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by\Documents\MATLAB\"/>
    </mc:Choice>
  </mc:AlternateContent>
  <bookViews>
    <workbookView xWindow="0" yWindow="0" windowWidth="11328" windowHeight="9324" firstSheet="5" activeTab="5"/>
  </bookViews>
  <sheets>
    <sheet name="Precipitation" sheetId="1" r:id="rId1"/>
    <sheet name="Concentration" sheetId="2" r:id="rId2"/>
    <sheet name="Deposition" sheetId="3" r:id="rId3"/>
    <sheet name="Precipitation 2005-now" sheetId="4" r:id="rId4"/>
    <sheet name="Concentration 2005-now" sheetId="5" r:id="rId5"/>
    <sheet name="Deposition 2005-now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4" i="3"/>
  <c r="E5" i="3"/>
  <c r="E21" i="3"/>
  <c r="E2" i="3"/>
  <c r="E7" i="3"/>
  <c r="E28" i="3"/>
  <c r="E8" i="3"/>
  <c r="E40" i="3"/>
  <c r="E34" i="3"/>
  <c r="E35" i="3"/>
  <c r="E36" i="3"/>
  <c r="E11" i="3"/>
  <c r="E37" i="3"/>
  <c r="E19" i="3"/>
  <c r="E38" i="3"/>
  <c r="E17" i="3"/>
  <c r="E24" i="3"/>
  <c r="E6" i="3"/>
  <c r="E23" i="3"/>
  <c r="E39" i="3"/>
  <c r="E26" i="3"/>
  <c r="E14" i="3"/>
  <c r="E27" i="3"/>
  <c r="E22" i="3"/>
  <c r="E32" i="3"/>
  <c r="E18" i="3"/>
  <c r="E9" i="3"/>
  <c r="E33" i="3"/>
  <c r="E29" i="3"/>
  <c r="E31" i="3"/>
  <c r="E15" i="3"/>
  <c r="E12" i="3"/>
  <c r="E30" i="3"/>
  <c r="E20" i="3"/>
  <c r="E25" i="3"/>
  <c r="E13" i="3"/>
  <c r="E16" i="3"/>
  <c r="E10" i="3"/>
  <c r="E3" i="3"/>
  <c r="E4" i="2"/>
  <c r="E5" i="2"/>
  <c r="E21" i="2"/>
  <c r="E2" i="2"/>
  <c r="E7" i="2"/>
  <c r="E28" i="2"/>
  <c r="E8" i="2"/>
  <c r="E40" i="2"/>
  <c r="E34" i="2"/>
  <c r="E35" i="2"/>
  <c r="E36" i="2"/>
  <c r="E11" i="2"/>
  <c r="E37" i="2"/>
  <c r="E19" i="2"/>
  <c r="E38" i="2"/>
  <c r="E17" i="2"/>
  <c r="E24" i="2"/>
  <c r="E6" i="2"/>
  <c r="E23" i="2"/>
  <c r="E39" i="2"/>
  <c r="E26" i="2"/>
  <c r="E14" i="2"/>
  <c r="E27" i="2"/>
  <c r="E22" i="2"/>
  <c r="E32" i="2"/>
  <c r="E18" i="2"/>
  <c r="E9" i="2"/>
  <c r="E33" i="2"/>
  <c r="E29" i="2"/>
  <c r="E31" i="2"/>
  <c r="E15" i="2"/>
  <c r="E12" i="2"/>
  <c r="E30" i="2"/>
  <c r="E20" i="2"/>
  <c r="E25" i="2"/>
  <c r="E13" i="2"/>
  <c r="E16" i="2"/>
  <c r="E10" i="2"/>
  <c r="E3" i="2"/>
  <c r="E17" i="1"/>
  <c r="E24" i="1"/>
  <c r="E6" i="1"/>
  <c r="E23" i="1"/>
  <c r="E39" i="1"/>
  <c r="E26" i="1"/>
  <c r="E14" i="1"/>
  <c r="E27" i="1"/>
  <c r="E22" i="1"/>
  <c r="E32" i="1"/>
  <c r="E18" i="1"/>
  <c r="E9" i="1"/>
  <c r="E33" i="1"/>
  <c r="E29" i="1"/>
  <c r="E31" i="1"/>
  <c r="E15" i="1"/>
  <c r="E12" i="1"/>
  <c r="E30" i="1"/>
  <c r="E20" i="1"/>
  <c r="E25" i="1"/>
  <c r="E13" i="1"/>
  <c r="E16" i="1"/>
  <c r="E10" i="1"/>
  <c r="E4" i="1"/>
  <c r="E5" i="1"/>
  <c r="E21" i="1"/>
  <c r="E2" i="1"/>
  <c r="E7" i="1"/>
  <c r="E28" i="1"/>
  <c r="E8" i="1"/>
  <c r="E40" i="1"/>
  <c r="E34" i="1"/>
  <c r="E35" i="1"/>
  <c r="E36" i="1"/>
  <c r="E11" i="1"/>
  <c r="E37" i="1"/>
  <c r="E19" i="1"/>
  <c r="E38" i="1"/>
  <c r="E3" i="1"/>
</calcChain>
</file>

<file path=xl/sharedStrings.xml><?xml version="1.0" encoding="utf-8"?>
<sst xmlns="http://schemas.openxmlformats.org/spreadsheetml/2006/main" count="475" uniqueCount="45">
  <si>
    <t>Site</t>
  </si>
  <si>
    <t>Start Date (mm/yr)</t>
  </si>
  <si>
    <t>Median</t>
  </si>
  <si>
    <t>MN18</t>
  </si>
  <si>
    <t>Trend</t>
  </si>
  <si>
    <t>% of med</t>
  </si>
  <si>
    <t>WI08</t>
  </si>
  <si>
    <t>NT</t>
  </si>
  <si>
    <t>WI36</t>
  </si>
  <si>
    <t>MI48</t>
  </si>
  <si>
    <t>MN16</t>
  </si>
  <si>
    <t>MN23</t>
  </si>
  <si>
    <t>MN98</t>
  </si>
  <si>
    <t>MN27</t>
  </si>
  <si>
    <t>MN06</t>
  </si>
  <si>
    <t>MI09</t>
  </si>
  <si>
    <t>MI26</t>
  </si>
  <si>
    <t>MI52</t>
  </si>
  <si>
    <t>IL11</t>
  </si>
  <si>
    <t>IL63</t>
  </si>
  <si>
    <t>IN21</t>
  </si>
  <si>
    <t>IN22</t>
  </si>
  <si>
    <t>IN34</t>
  </si>
  <si>
    <t>WI10</t>
  </si>
  <si>
    <t>WI31</t>
  </si>
  <si>
    <t>OH02</t>
  </si>
  <si>
    <t>OH52</t>
  </si>
  <si>
    <t>NY06</t>
  </si>
  <si>
    <t>NY20</t>
  </si>
  <si>
    <t>NY43</t>
  </si>
  <si>
    <t>NY68</t>
  </si>
  <si>
    <t>NY96</t>
  </si>
  <si>
    <t>PA00</t>
  </si>
  <si>
    <t>PA13</t>
  </si>
  <si>
    <t>PA18</t>
  </si>
  <si>
    <t>PA21</t>
  </si>
  <si>
    <t>PA29</t>
  </si>
  <si>
    <t>PA30</t>
  </si>
  <si>
    <t>PA37</t>
  </si>
  <si>
    <t>PA42</t>
  </si>
  <si>
    <t>PA47</t>
  </si>
  <si>
    <t>PA52</t>
  </si>
  <si>
    <t>PA60</t>
  </si>
  <si>
    <t>PA72</t>
  </si>
  <si>
    <t>PA90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</si>
</sst>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4" workbookViewId="0">
      <selection activeCell="F35" sqref="F35"/>
    </sheetView>
  </sheetViews>
  <sheetFormatPr defaultRowHeight="14.4" x14ac:dyDescent="0.3"/>
  <cols>
    <col min="2" max="2" width="16.6640625" customWidth="1"/>
    <col min="4" max="5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9.91</v>
      </c>
      <c r="D2" t="s">
        <v>7</v>
      </c>
      <c r="E2" t="e">
        <f t="shared" ref="E2:E40" si="0">D2/C2</f>
        <v>#VALUE!</v>
      </c>
    </row>
    <row r="3" spans="1:5" x14ac:dyDescent="0.3">
      <c r="A3" t="s">
        <v>3</v>
      </c>
      <c r="B3" s="1">
        <v>35125</v>
      </c>
      <c r="C3">
        <v>9.65</v>
      </c>
      <c r="D3">
        <v>9.9299999999999999E-2</v>
      </c>
      <c r="E3">
        <f t="shared" si="0"/>
        <v>1.0290155440414507E-2</v>
      </c>
    </row>
    <row r="4" spans="1:5" x14ac:dyDescent="0.3">
      <c r="A4" t="s">
        <v>6</v>
      </c>
      <c r="B4" s="1">
        <v>35125</v>
      </c>
      <c r="C4">
        <v>10.545</v>
      </c>
      <c r="D4" t="s">
        <v>7</v>
      </c>
      <c r="E4" t="e">
        <f t="shared" si="0"/>
        <v>#VALUE!</v>
      </c>
    </row>
    <row r="5" spans="1:5" x14ac:dyDescent="0.3">
      <c r="A5" t="s">
        <v>8</v>
      </c>
      <c r="B5" s="1">
        <v>35125</v>
      </c>
      <c r="C5">
        <v>10.8575</v>
      </c>
      <c r="D5" t="s">
        <v>7</v>
      </c>
      <c r="E5" t="e">
        <f t="shared" si="0"/>
        <v>#VALUE!</v>
      </c>
    </row>
    <row r="6" spans="1:5" x14ac:dyDescent="0.3">
      <c r="A6" t="s">
        <v>24</v>
      </c>
      <c r="B6" s="1">
        <v>35125</v>
      </c>
      <c r="C6">
        <v>6.9850000000000003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9.5875000000000004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7.3650000000000002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18.54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13.97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12.952500000000001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18.16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21.08</v>
      </c>
      <c r="D13" t="s">
        <v>7</v>
      </c>
      <c r="E13" t="e">
        <f t="shared" si="0"/>
        <v>#VALUE!</v>
      </c>
    </row>
    <row r="14" spans="1:5" x14ac:dyDescent="0.3">
      <c r="A14" t="s">
        <v>28</v>
      </c>
      <c r="B14" s="1">
        <v>36495</v>
      </c>
      <c r="C14">
        <v>17.78</v>
      </c>
      <c r="D14" t="s">
        <v>7</v>
      </c>
      <c r="E14" t="e">
        <f t="shared" si="0"/>
        <v>#VALUE!</v>
      </c>
    </row>
    <row r="15" spans="1:5" x14ac:dyDescent="0.3">
      <c r="A15" t="s">
        <v>37</v>
      </c>
      <c r="B15" s="1">
        <v>36678</v>
      </c>
      <c r="C15">
        <v>16.765000000000001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20.065000000000001</v>
      </c>
      <c r="D16" t="s">
        <v>7</v>
      </c>
      <c r="E16" t="e">
        <f t="shared" si="0"/>
        <v>#VALUE!</v>
      </c>
    </row>
    <row r="17" spans="1:5" x14ac:dyDescent="0.3">
      <c r="A17" t="s">
        <v>22</v>
      </c>
      <c r="B17" s="1">
        <v>36800</v>
      </c>
      <c r="C17">
        <v>14.095000000000001</v>
      </c>
      <c r="D17" t="s">
        <v>7</v>
      </c>
      <c r="E17" t="e">
        <f t="shared" si="0"/>
        <v>#VALUE!</v>
      </c>
    </row>
    <row r="18" spans="1:5" x14ac:dyDescent="0.3">
      <c r="A18" t="s">
        <v>32</v>
      </c>
      <c r="B18" s="1">
        <v>36831</v>
      </c>
      <c r="C18">
        <v>15.9725</v>
      </c>
      <c r="D18" t="s">
        <v>7</v>
      </c>
      <c r="E18" t="e">
        <f t="shared" si="0"/>
        <v>#VALUE!</v>
      </c>
    </row>
    <row r="19" spans="1:5" x14ac:dyDescent="0.3">
      <c r="A19" t="s">
        <v>20</v>
      </c>
      <c r="B19" s="1">
        <v>36892</v>
      </c>
      <c r="C19">
        <v>20.405000000000001</v>
      </c>
      <c r="D19" t="s">
        <v>7</v>
      </c>
      <c r="E19" t="e">
        <f t="shared" si="0"/>
        <v>#VALUE!</v>
      </c>
    </row>
    <row r="20" spans="1:5" x14ac:dyDescent="0.3">
      <c r="A20" t="s">
        <v>40</v>
      </c>
      <c r="B20" s="1">
        <v>37561</v>
      </c>
      <c r="C20">
        <v>17.399999999999999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12.952500000000001</v>
      </c>
      <c r="D21" t="s">
        <v>7</v>
      </c>
      <c r="E21" t="e">
        <f t="shared" si="0"/>
        <v>#VALUE!</v>
      </c>
    </row>
    <row r="22" spans="1:5" x14ac:dyDescent="0.3">
      <c r="A22" t="s">
        <v>30</v>
      </c>
      <c r="B22" s="1">
        <v>38047</v>
      </c>
      <c r="C22">
        <v>25.655000000000001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16.635000000000002</v>
      </c>
      <c r="D23" t="s">
        <v>7</v>
      </c>
      <c r="E23" t="e">
        <f t="shared" si="0"/>
        <v>#VALUE!</v>
      </c>
    </row>
    <row r="24" spans="1:5" x14ac:dyDescent="0.3">
      <c r="A24" t="s">
        <v>23</v>
      </c>
      <c r="B24" s="1">
        <v>38504</v>
      </c>
      <c r="C24">
        <v>11.43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17.02</v>
      </c>
      <c r="D25" t="s">
        <v>7</v>
      </c>
      <c r="E25" t="e">
        <f t="shared" si="0"/>
        <v>#VALUE!</v>
      </c>
    </row>
    <row r="26" spans="1:5" x14ac:dyDescent="0.3">
      <c r="A26" t="s">
        <v>27</v>
      </c>
      <c r="B26" s="1">
        <v>39448</v>
      </c>
      <c r="C26">
        <v>19.559999999999999</v>
      </c>
      <c r="D26" t="s">
        <v>7</v>
      </c>
      <c r="E26" t="e">
        <f t="shared" si="0"/>
        <v>#VALUE!</v>
      </c>
    </row>
    <row r="27" spans="1:5" x14ac:dyDescent="0.3">
      <c r="A27" t="s">
        <v>29</v>
      </c>
      <c r="B27" s="1">
        <v>39448</v>
      </c>
      <c r="C27">
        <v>15.6425</v>
      </c>
      <c r="D27" t="s">
        <v>7</v>
      </c>
      <c r="E27" t="e">
        <f t="shared" si="0"/>
        <v>#VALUE!</v>
      </c>
    </row>
    <row r="28" spans="1:5" x14ac:dyDescent="0.3">
      <c r="A28" t="s">
        <v>12</v>
      </c>
      <c r="B28" s="1">
        <v>39479</v>
      </c>
      <c r="C28">
        <v>10.54</v>
      </c>
      <c r="D28" t="s">
        <v>7</v>
      </c>
      <c r="E28" t="e">
        <f t="shared" si="0"/>
        <v>#VALUE!</v>
      </c>
    </row>
    <row r="29" spans="1:5" x14ac:dyDescent="0.3">
      <c r="A29" t="s">
        <v>35</v>
      </c>
      <c r="B29" s="2">
        <v>40238</v>
      </c>
      <c r="C29">
        <v>18.032499999999999</v>
      </c>
      <c r="D29" t="s">
        <v>7</v>
      </c>
      <c r="E29" t="e">
        <f t="shared" si="0"/>
        <v>#VALUE!</v>
      </c>
    </row>
    <row r="30" spans="1:5" x14ac:dyDescent="0.3">
      <c r="A30" t="s">
        <v>39</v>
      </c>
      <c r="B30" s="1">
        <v>40238</v>
      </c>
      <c r="C30">
        <v>17.78</v>
      </c>
      <c r="D30" t="s">
        <v>7</v>
      </c>
      <c r="E30" t="e">
        <f t="shared" si="0"/>
        <v>#VALUE!</v>
      </c>
    </row>
    <row r="31" spans="1:5" x14ac:dyDescent="0.3">
      <c r="A31" t="s">
        <v>36</v>
      </c>
      <c r="B31" s="1">
        <v>40330</v>
      </c>
      <c r="C31">
        <v>19.3</v>
      </c>
      <c r="D31" t="s">
        <v>7</v>
      </c>
      <c r="E31" t="e">
        <f t="shared" si="0"/>
        <v>#VALUE!</v>
      </c>
    </row>
    <row r="32" spans="1:5" x14ac:dyDescent="0.3">
      <c r="A32" t="s">
        <v>31</v>
      </c>
      <c r="B32" s="1">
        <v>41518</v>
      </c>
      <c r="C32">
        <v>14.99</v>
      </c>
      <c r="D32" t="s">
        <v>7</v>
      </c>
      <c r="E32" t="e">
        <f t="shared" si="0"/>
        <v>#VALUE!</v>
      </c>
    </row>
    <row r="33" spans="1:5" x14ac:dyDescent="0.3">
      <c r="A33" t="s">
        <v>34</v>
      </c>
      <c r="B33" s="1">
        <v>41548</v>
      </c>
      <c r="C33">
        <v>16</v>
      </c>
      <c r="D33" t="s">
        <v>7</v>
      </c>
      <c r="E33" t="e">
        <f t="shared" si="0"/>
        <v>#VALUE!</v>
      </c>
    </row>
    <row r="34" spans="1:5" x14ac:dyDescent="0.3">
      <c r="A34" t="s">
        <v>15</v>
      </c>
      <c r="B34" s="1">
        <v>41609</v>
      </c>
      <c r="C34">
        <v>21.21</v>
      </c>
      <c r="D34" t="s">
        <v>7</v>
      </c>
      <c r="E34" t="e">
        <f t="shared" si="0"/>
        <v>#VALUE!</v>
      </c>
    </row>
    <row r="35" spans="1:5" x14ac:dyDescent="0.3">
      <c r="A35" t="s">
        <v>16</v>
      </c>
      <c r="B35" s="1">
        <v>41609</v>
      </c>
      <c r="C35">
        <v>13.715</v>
      </c>
      <c r="D35" t="s">
        <v>7</v>
      </c>
      <c r="E35" t="e">
        <f t="shared" si="0"/>
        <v>#VALUE!</v>
      </c>
    </row>
    <row r="36" spans="1:5" x14ac:dyDescent="0.3">
      <c r="A36" t="s">
        <v>17</v>
      </c>
      <c r="B36" s="1">
        <v>41609</v>
      </c>
      <c r="C36">
        <v>11.11</v>
      </c>
      <c r="D36" t="s">
        <v>7</v>
      </c>
      <c r="E36" t="e">
        <f t="shared" si="0"/>
        <v>#VALUE!</v>
      </c>
    </row>
    <row r="37" spans="1:5" x14ac:dyDescent="0.3">
      <c r="A37" t="s">
        <v>19</v>
      </c>
      <c r="B37" s="1">
        <v>41609</v>
      </c>
      <c r="C37">
        <v>16.254999999999999</v>
      </c>
      <c r="D37" t="s">
        <v>7</v>
      </c>
      <c r="E37" t="e">
        <f t="shared" si="0"/>
        <v>#VALUE!</v>
      </c>
    </row>
    <row r="38" spans="1:5" x14ac:dyDescent="0.3">
      <c r="A38" t="s">
        <v>21</v>
      </c>
      <c r="B38" s="1">
        <v>41609</v>
      </c>
      <c r="C38">
        <v>13.2075</v>
      </c>
      <c r="D38" t="s">
        <v>7</v>
      </c>
      <c r="E38" t="e">
        <f t="shared" si="0"/>
        <v>#VALUE!</v>
      </c>
    </row>
    <row r="39" spans="1:5" x14ac:dyDescent="0.3">
      <c r="A39" t="s">
        <v>26</v>
      </c>
      <c r="B39" s="1">
        <v>41760</v>
      </c>
      <c r="C39">
        <v>7.56</v>
      </c>
      <c r="D39" t="s">
        <v>7</v>
      </c>
      <c r="E39" t="e">
        <f t="shared" si="0"/>
        <v>#VALUE!</v>
      </c>
    </row>
    <row r="40" spans="1:5" x14ac:dyDescent="0.3">
      <c r="A40" t="s">
        <v>14</v>
      </c>
      <c r="B40" s="1">
        <v>41791</v>
      </c>
      <c r="C40">
        <v>2.54</v>
      </c>
      <c r="D40" t="s">
        <v>7</v>
      </c>
      <c r="E40" t="e">
        <f t="shared" si="0"/>
        <v>#VALUE!</v>
      </c>
    </row>
  </sheetData>
  <sortState ref="A2:E40">
    <sortCondition ref="B2:B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C25" sqref="C25:D40"/>
    </sheetView>
  </sheetViews>
  <sheetFormatPr defaultRowHeight="14.4" x14ac:dyDescent="0.3"/>
  <cols>
    <col min="2" max="2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8.1</v>
      </c>
      <c r="D2" t="s">
        <v>7</v>
      </c>
      <c r="E2" t="e">
        <f t="shared" ref="E2:E40" si="0">D2/C2</f>
        <v>#VALUE!</v>
      </c>
    </row>
    <row r="3" spans="1:5" x14ac:dyDescent="0.3">
      <c r="A3" t="s">
        <v>3</v>
      </c>
      <c r="B3" s="1">
        <v>35125</v>
      </c>
      <c r="C3">
        <v>8.48</v>
      </c>
      <c r="D3" t="s">
        <v>7</v>
      </c>
      <c r="E3" t="e">
        <f t="shared" si="0"/>
        <v>#VALUE!</v>
      </c>
    </row>
    <row r="4" spans="1:5" x14ac:dyDescent="0.3">
      <c r="A4" t="s">
        <v>6</v>
      </c>
      <c r="B4" s="1">
        <v>35125</v>
      </c>
      <c r="C4">
        <v>9.8175000000000008</v>
      </c>
      <c r="D4">
        <v>-0.15770000000000001</v>
      </c>
      <c r="E4">
        <f t="shared" si="0"/>
        <v>-1.6063152533740768E-2</v>
      </c>
    </row>
    <row r="5" spans="1:5" x14ac:dyDescent="0.3">
      <c r="A5" t="s">
        <v>8</v>
      </c>
      <c r="B5" s="1">
        <v>35125</v>
      </c>
      <c r="C5">
        <v>7.89</v>
      </c>
      <c r="D5" t="s">
        <v>7</v>
      </c>
      <c r="E5" t="e">
        <f t="shared" si="0"/>
        <v>#VALUE!</v>
      </c>
    </row>
    <row r="6" spans="1:5" x14ac:dyDescent="0.3">
      <c r="A6" t="s">
        <v>24</v>
      </c>
      <c r="B6" s="1">
        <v>35125</v>
      </c>
      <c r="C6">
        <v>10.94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10.35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12.567500000000001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8.3925000000000001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7.3925000000000001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11.574999999999999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8.58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9.1999999999999993</v>
      </c>
      <c r="D13">
        <v>-0.1918</v>
      </c>
      <c r="E13">
        <f t="shared" si="0"/>
        <v>-2.0847826086956522E-2</v>
      </c>
    </row>
    <row r="14" spans="1:5" x14ac:dyDescent="0.3">
      <c r="A14" t="s">
        <v>28</v>
      </c>
      <c r="B14" s="1">
        <v>36495</v>
      </c>
      <c r="C14">
        <v>5.7249999999999996</v>
      </c>
      <c r="D14">
        <v>-0.13750000000000001</v>
      </c>
      <c r="E14">
        <f t="shared" si="0"/>
        <v>-2.4017467248908301E-2</v>
      </c>
    </row>
    <row r="15" spans="1:5" x14ac:dyDescent="0.3">
      <c r="A15" t="s">
        <v>37</v>
      </c>
      <c r="B15" s="1">
        <v>36678</v>
      </c>
      <c r="C15">
        <v>9.4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7.6539999999999999</v>
      </c>
      <c r="D16">
        <v>-0.1148</v>
      </c>
      <c r="E16">
        <f t="shared" si="0"/>
        <v>-1.4998693493598119E-2</v>
      </c>
    </row>
    <row r="17" spans="1:5" x14ac:dyDescent="0.3">
      <c r="A17" t="s">
        <v>22</v>
      </c>
      <c r="B17" s="1">
        <v>36800</v>
      </c>
      <c r="C17">
        <v>10.907500000000001</v>
      </c>
      <c r="D17">
        <v>-0.13969999999999999</v>
      </c>
      <c r="E17">
        <f t="shared" si="0"/>
        <v>-1.2807701123080448E-2</v>
      </c>
    </row>
    <row r="18" spans="1:5" x14ac:dyDescent="0.3">
      <c r="A18" t="s">
        <v>32</v>
      </c>
      <c r="B18" s="1">
        <v>36831</v>
      </c>
      <c r="C18">
        <v>8.65</v>
      </c>
      <c r="D18" t="s">
        <v>7</v>
      </c>
      <c r="E18" t="e">
        <f t="shared" si="0"/>
        <v>#VALUE!</v>
      </c>
    </row>
    <row r="19" spans="1:5" x14ac:dyDescent="0.3">
      <c r="A19" t="s">
        <v>20</v>
      </c>
      <c r="B19" s="1">
        <v>36892</v>
      </c>
      <c r="C19">
        <v>12.25</v>
      </c>
      <c r="D19">
        <v>-0.12889999999999999</v>
      </c>
      <c r="E19">
        <f t="shared" si="0"/>
        <v>-1.0522448979591835E-2</v>
      </c>
    </row>
    <row r="20" spans="1:5" x14ac:dyDescent="0.3">
      <c r="A20" t="s">
        <v>40</v>
      </c>
      <c r="B20" s="1">
        <v>37561</v>
      </c>
      <c r="C20">
        <v>8.2324999999999999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7.7050000000000001</v>
      </c>
      <c r="D21" t="s">
        <v>7</v>
      </c>
      <c r="E21" t="e">
        <f t="shared" si="0"/>
        <v>#VALUE!</v>
      </c>
    </row>
    <row r="22" spans="1:5" x14ac:dyDescent="0.3">
      <c r="A22" t="s">
        <v>30</v>
      </c>
      <c r="B22" s="1">
        <v>38047</v>
      </c>
      <c r="C22">
        <v>6.11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8.77</v>
      </c>
      <c r="D23" t="s">
        <v>7</v>
      </c>
      <c r="E23" t="e">
        <f t="shared" si="0"/>
        <v>#VALUE!</v>
      </c>
    </row>
    <row r="24" spans="1:5" x14ac:dyDescent="0.3">
      <c r="A24" t="s">
        <v>23</v>
      </c>
      <c r="B24" s="1">
        <v>38504</v>
      </c>
      <c r="C24">
        <v>8.35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7.33</v>
      </c>
      <c r="D25" t="s">
        <v>7</v>
      </c>
      <c r="E25" t="e">
        <f t="shared" si="0"/>
        <v>#VALUE!</v>
      </c>
    </row>
    <row r="26" spans="1:5" x14ac:dyDescent="0.3">
      <c r="A26" t="s">
        <v>27</v>
      </c>
      <c r="B26" s="1">
        <v>39448</v>
      </c>
      <c r="C26">
        <v>7.63</v>
      </c>
      <c r="D26" t="s">
        <v>7</v>
      </c>
      <c r="E26" t="e">
        <f t="shared" si="0"/>
        <v>#VALUE!</v>
      </c>
    </row>
    <row r="27" spans="1:5" x14ac:dyDescent="0.3">
      <c r="A27" t="s">
        <v>29</v>
      </c>
      <c r="B27" s="1">
        <v>39448</v>
      </c>
      <c r="C27">
        <v>7.92</v>
      </c>
      <c r="D27" t="s">
        <v>7</v>
      </c>
      <c r="E27" t="e">
        <f t="shared" si="0"/>
        <v>#VALUE!</v>
      </c>
    </row>
    <row r="28" spans="1:5" x14ac:dyDescent="0.3">
      <c r="A28" t="s">
        <v>12</v>
      </c>
      <c r="B28" s="1">
        <v>39479</v>
      </c>
      <c r="C28">
        <v>8.8000000000000007</v>
      </c>
      <c r="D28" t="s">
        <v>7</v>
      </c>
      <c r="E28" t="e">
        <f t="shared" si="0"/>
        <v>#VALUE!</v>
      </c>
    </row>
    <row r="29" spans="1:5" x14ac:dyDescent="0.3">
      <c r="A29" t="s">
        <v>35</v>
      </c>
      <c r="B29" s="2">
        <v>40238</v>
      </c>
      <c r="C29">
        <v>8.6</v>
      </c>
      <c r="D29" t="s">
        <v>7</v>
      </c>
      <c r="E29" t="e">
        <f t="shared" si="0"/>
        <v>#VALUE!</v>
      </c>
    </row>
    <row r="30" spans="1:5" x14ac:dyDescent="0.3">
      <c r="A30" t="s">
        <v>39</v>
      </c>
      <c r="B30" s="1">
        <v>40238</v>
      </c>
      <c r="C30">
        <v>7.4574999999999996</v>
      </c>
      <c r="D30" t="s">
        <v>7</v>
      </c>
      <c r="E30" t="e">
        <f t="shared" si="0"/>
        <v>#VALUE!</v>
      </c>
    </row>
    <row r="31" spans="1:5" x14ac:dyDescent="0.3">
      <c r="A31" t="s">
        <v>36</v>
      </c>
      <c r="B31" s="1">
        <v>40330</v>
      </c>
      <c r="C31">
        <v>7.21</v>
      </c>
      <c r="D31" t="s">
        <v>7</v>
      </c>
      <c r="E31" t="e">
        <f t="shared" si="0"/>
        <v>#VALUE!</v>
      </c>
    </row>
    <row r="32" spans="1:5" x14ac:dyDescent="0.3">
      <c r="A32" t="s">
        <v>31</v>
      </c>
      <c r="B32" s="1">
        <v>41518</v>
      </c>
      <c r="C32">
        <v>5.7</v>
      </c>
      <c r="D32" t="s">
        <v>7</v>
      </c>
      <c r="E32" t="e">
        <f t="shared" si="0"/>
        <v>#VALUE!</v>
      </c>
    </row>
    <row r="33" spans="1:5" x14ac:dyDescent="0.3">
      <c r="A33" t="s">
        <v>34</v>
      </c>
      <c r="B33" s="1">
        <v>41548</v>
      </c>
      <c r="C33">
        <v>7.8</v>
      </c>
      <c r="D33" t="s">
        <v>7</v>
      </c>
      <c r="E33" t="e">
        <f t="shared" si="0"/>
        <v>#VALUE!</v>
      </c>
    </row>
    <row r="34" spans="1:5" x14ac:dyDescent="0.3">
      <c r="A34" t="s">
        <v>15</v>
      </c>
      <c r="B34" s="1">
        <v>41609</v>
      </c>
      <c r="C34">
        <v>6.9050000000000002</v>
      </c>
      <c r="D34" t="s">
        <v>7</v>
      </c>
      <c r="E34" t="e">
        <f t="shared" si="0"/>
        <v>#VALUE!</v>
      </c>
    </row>
    <row r="35" spans="1:5" x14ac:dyDescent="0.3">
      <c r="A35" t="s">
        <v>16</v>
      </c>
      <c r="B35" s="1">
        <v>41609</v>
      </c>
      <c r="C35">
        <v>7.52</v>
      </c>
      <c r="D35" t="s">
        <v>7</v>
      </c>
      <c r="E35" t="e">
        <f t="shared" si="0"/>
        <v>#VALUE!</v>
      </c>
    </row>
    <row r="36" spans="1:5" x14ac:dyDescent="0.3">
      <c r="A36" t="s">
        <v>17</v>
      </c>
      <c r="B36" s="1">
        <v>41609</v>
      </c>
      <c r="C36">
        <v>7.6050000000000004</v>
      </c>
      <c r="D36" t="s">
        <v>7</v>
      </c>
      <c r="E36" t="e">
        <f t="shared" si="0"/>
        <v>#VALUE!</v>
      </c>
    </row>
    <row r="37" spans="1:5" x14ac:dyDescent="0.3">
      <c r="A37" t="s">
        <v>19</v>
      </c>
      <c r="B37" s="1">
        <v>41609</v>
      </c>
      <c r="C37">
        <v>11.29</v>
      </c>
      <c r="D37" t="s">
        <v>7</v>
      </c>
      <c r="E37" t="e">
        <f t="shared" si="0"/>
        <v>#VALUE!</v>
      </c>
    </row>
    <row r="38" spans="1:5" x14ac:dyDescent="0.3">
      <c r="A38" t="s">
        <v>21</v>
      </c>
      <c r="B38" s="1">
        <v>41609</v>
      </c>
      <c r="C38">
        <v>9.64</v>
      </c>
      <c r="D38" t="s">
        <v>7</v>
      </c>
      <c r="E38" t="e">
        <f t="shared" si="0"/>
        <v>#VALUE!</v>
      </c>
    </row>
    <row r="39" spans="1:5" x14ac:dyDescent="0.3">
      <c r="A39" t="s">
        <v>26</v>
      </c>
      <c r="B39" s="1">
        <v>41760</v>
      </c>
      <c r="C39">
        <v>7.585</v>
      </c>
      <c r="D39" t="s">
        <v>7</v>
      </c>
      <c r="E39" t="e">
        <f t="shared" si="0"/>
        <v>#VALUE!</v>
      </c>
    </row>
    <row r="40" spans="1:5" x14ac:dyDescent="0.3">
      <c r="A40" t="s">
        <v>14</v>
      </c>
      <c r="B40" s="1">
        <v>41791</v>
      </c>
      <c r="C40">
        <v>8.9499999999999993</v>
      </c>
      <c r="D40" t="s">
        <v>7</v>
      </c>
      <c r="E40" t="e">
        <f t="shared" si="0"/>
        <v>#VALUE!</v>
      </c>
    </row>
  </sheetData>
  <sortState ref="A2:E40">
    <sortCondition ref="B2:B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sqref="A1:E1048576"/>
    </sheetView>
  </sheetViews>
  <sheetFormatPr defaultRowHeight="14.4" x14ac:dyDescent="0.3"/>
  <cols>
    <col min="2" max="2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13.1675</v>
      </c>
      <c r="D2" t="s">
        <v>7</v>
      </c>
      <c r="E2" t="e">
        <f t="shared" ref="E2:E40" si="0">D2/C2</f>
        <v>#VALUE!</v>
      </c>
    </row>
    <row r="3" spans="1:5" x14ac:dyDescent="0.3">
      <c r="A3" t="s">
        <v>3</v>
      </c>
      <c r="B3" s="1">
        <v>35125</v>
      </c>
      <c r="C3">
        <v>12.561400000000001</v>
      </c>
      <c r="D3" t="s">
        <v>7</v>
      </c>
      <c r="E3" t="e">
        <f t="shared" si="0"/>
        <v>#VALUE!</v>
      </c>
    </row>
    <row r="4" spans="1:5" x14ac:dyDescent="0.3">
      <c r="A4" t="s">
        <v>6</v>
      </c>
      <c r="B4" s="1">
        <v>35125</v>
      </c>
      <c r="C4">
        <v>14.9893</v>
      </c>
      <c r="D4" t="s">
        <v>7</v>
      </c>
      <c r="E4" t="e">
        <f t="shared" si="0"/>
        <v>#VALUE!</v>
      </c>
    </row>
    <row r="5" spans="1:5" x14ac:dyDescent="0.3">
      <c r="A5" t="s">
        <v>8</v>
      </c>
      <c r="B5" s="1">
        <v>35125</v>
      </c>
      <c r="C5">
        <v>12.3186</v>
      </c>
      <c r="D5" t="s">
        <v>7</v>
      </c>
      <c r="E5" t="e">
        <f t="shared" si="0"/>
        <v>#VALUE!</v>
      </c>
    </row>
    <row r="6" spans="1:5" x14ac:dyDescent="0.3">
      <c r="A6" t="s">
        <v>24</v>
      </c>
      <c r="B6" s="1">
        <v>35125</v>
      </c>
      <c r="C6">
        <v>12.5671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16.5014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18.3886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21.8385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14.0839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24.707100000000001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22.142900000000001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25.212900000000001</v>
      </c>
      <c r="D13">
        <v>-0.14510000000000001</v>
      </c>
      <c r="E13">
        <f t="shared" si="0"/>
        <v>-5.754990500894383E-3</v>
      </c>
    </row>
    <row r="14" spans="1:5" x14ac:dyDescent="0.3">
      <c r="A14" t="s">
        <v>28</v>
      </c>
      <c r="B14" s="1">
        <v>36495</v>
      </c>
      <c r="C14">
        <v>14.616400000000001</v>
      </c>
      <c r="D14" t="s">
        <v>7</v>
      </c>
      <c r="E14" t="e">
        <f t="shared" si="0"/>
        <v>#VALUE!</v>
      </c>
    </row>
    <row r="15" spans="1:5" x14ac:dyDescent="0.3">
      <c r="A15" t="s">
        <v>37</v>
      </c>
      <c r="B15" s="1">
        <v>36678</v>
      </c>
      <c r="C15">
        <v>20.525700000000001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20.9</v>
      </c>
      <c r="D16" t="s">
        <v>7</v>
      </c>
      <c r="E16" t="e">
        <f t="shared" si="0"/>
        <v>#VALUE!</v>
      </c>
    </row>
    <row r="17" spans="1:5" x14ac:dyDescent="0.3">
      <c r="A17" t="s">
        <v>22</v>
      </c>
      <c r="B17" s="1">
        <v>36800</v>
      </c>
      <c r="C17">
        <v>22.103899999999999</v>
      </c>
      <c r="D17" t="s">
        <v>7</v>
      </c>
      <c r="E17" t="e">
        <f t="shared" si="0"/>
        <v>#VALUE!</v>
      </c>
    </row>
    <row r="18" spans="1:5" x14ac:dyDescent="0.3">
      <c r="A18" t="s">
        <v>32</v>
      </c>
      <c r="B18" s="1">
        <v>36831</v>
      </c>
      <c r="C18">
        <v>19.602900000000002</v>
      </c>
      <c r="D18">
        <v>-0.1736</v>
      </c>
      <c r="E18">
        <f t="shared" si="0"/>
        <v>-8.8558325553872129E-3</v>
      </c>
    </row>
    <row r="19" spans="1:5" x14ac:dyDescent="0.3">
      <c r="A19" t="s">
        <v>20</v>
      </c>
      <c r="B19" s="1">
        <v>36892</v>
      </c>
      <c r="C19">
        <v>28.881399999999999</v>
      </c>
      <c r="D19" t="s">
        <v>7</v>
      </c>
      <c r="E19" t="e">
        <f t="shared" si="0"/>
        <v>#VALUE!</v>
      </c>
    </row>
    <row r="20" spans="1:5" x14ac:dyDescent="0.3">
      <c r="A20" t="s">
        <v>40</v>
      </c>
      <c r="B20" s="1">
        <v>37561</v>
      </c>
      <c r="C20">
        <v>20.6357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16.141400000000001</v>
      </c>
      <c r="D21" t="s">
        <v>7</v>
      </c>
      <c r="E21" t="e">
        <f t="shared" si="0"/>
        <v>#VALUE!</v>
      </c>
    </row>
    <row r="22" spans="1:5" x14ac:dyDescent="0.3">
      <c r="A22" t="s">
        <v>30</v>
      </c>
      <c r="B22" s="1">
        <v>38047</v>
      </c>
      <c r="C22">
        <v>21.64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17.761800000000001</v>
      </c>
      <c r="D23">
        <v>-0.20369999999999999</v>
      </c>
      <c r="E23">
        <f t="shared" si="0"/>
        <v>-1.1468432253487822E-2</v>
      </c>
    </row>
    <row r="24" spans="1:5" x14ac:dyDescent="0.3">
      <c r="A24" t="s">
        <v>23</v>
      </c>
      <c r="B24" s="1">
        <v>38504</v>
      </c>
      <c r="C24">
        <v>11.5143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16.670000000000002</v>
      </c>
      <c r="D25" t="s">
        <v>7</v>
      </c>
      <c r="E25" t="e">
        <f t="shared" si="0"/>
        <v>#VALUE!</v>
      </c>
    </row>
    <row r="26" spans="1:5" x14ac:dyDescent="0.3">
      <c r="A26" t="s">
        <v>27</v>
      </c>
      <c r="B26" s="1">
        <v>39448</v>
      </c>
      <c r="C26">
        <v>23.3536</v>
      </c>
      <c r="D26" t="s">
        <v>7</v>
      </c>
      <c r="E26" t="e">
        <f t="shared" si="0"/>
        <v>#VALUE!</v>
      </c>
    </row>
    <row r="27" spans="1:5" x14ac:dyDescent="0.3">
      <c r="A27" t="s">
        <v>29</v>
      </c>
      <c r="B27" s="1">
        <v>39448</v>
      </c>
      <c r="C27">
        <v>16.242899999999999</v>
      </c>
      <c r="D27" t="s">
        <v>7</v>
      </c>
      <c r="E27" t="e">
        <f t="shared" si="0"/>
        <v>#VALUE!</v>
      </c>
    </row>
    <row r="28" spans="1:5" x14ac:dyDescent="0.3">
      <c r="A28" t="s">
        <v>12</v>
      </c>
      <c r="B28" s="1">
        <v>39479</v>
      </c>
      <c r="C28">
        <v>13.7293</v>
      </c>
      <c r="D28" t="s">
        <v>7</v>
      </c>
      <c r="E28" t="e">
        <f t="shared" si="0"/>
        <v>#VALUE!</v>
      </c>
    </row>
    <row r="29" spans="1:5" x14ac:dyDescent="0.3">
      <c r="A29" t="s">
        <v>35</v>
      </c>
      <c r="B29" s="2">
        <v>40238</v>
      </c>
      <c r="C29">
        <v>21.145700000000001</v>
      </c>
      <c r="D29" t="s">
        <v>7</v>
      </c>
      <c r="E29" t="e">
        <f t="shared" si="0"/>
        <v>#VALUE!</v>
      </c>
    </row>
    <row r="30" spans="1:5" x14ac:dyDescent="0.3">
      <c r="A30" t="s">
        <v>39</v>
      </c>
      <c r="B30" s="1">
        <v>40238</v>
      </c>
      <c r="C30">
        <v>19.867999999999999</v>
      </c>
      <c r="D30" t="s">
        <v>7</v>
      </c>
      <c r="E30" t="e">
        <f t="shared" si="0"/>
        <v>#VALUE!</v>
      </c>
    </row>
    <row r="31" spans="1:5" x14ac:dyDescent="0.3">
      <c r="A31" t="s">
        <v>36</v>
      </c>
      <c r="B31" s="1">
        <v>40330</v>
      </c>
      <c r="C31">
        <v>20.970700000000001</v>
      </c>
      <c r="D31" t="s">
        <v>7</v>
      </c>
      <c r="E31" t="e">
        <f t="shared" si="0"/>
        <v>#VALUE!</v>
      </c>
    </row>
    <row r="32" spans="1:5" x14ac:dyDescent="0.3">
      <c r="A32" t="s">
        <v>31</v>
      </c>
      <c r="B32" s="1">
        <v>41518</v>
      </c>
      <c r="C32">
        <v>10.9214</v>
      </c>
      <c r="D32" t="s">
        <v>7</v>
      </c>
      <c r="E32" t="e">
        <f t="shared" si="0"/>
        <v>#VALUE!</v>
      </c>
    </row>
    <row r="33" spans="1:5" x14ac:dyDescent="0.3">
      <c r="A33" t="s">
        <v>34</v>
      </c>
      <c r="B33" s="1">
        <v>41548</v>
      </c>
      <c r="C33">
        <v>17.343599999999999</v>
      </c>
      <c r="D33" t="s">
        <v>7</v>
      </c>
      <c r="E33" t="e">
        <f t="shared" si="0"/>
        <v>#VALUE!</v>
      </c>
    </row>
    <row r="34" spans="1:5" x14ac:dyDescent="0.3">
      <c r="A34" t="s">
        <v>15</v>
      </c>
      <c r="B34" s="1">
        <v>41609</v>
      </c>
      <c r="C34">
        <v>23.699300000000001</v>
      </c>
      <c r="D34" t="s">
        <v>7</v>
      </c>
      <c r="E34" t="e">
        <f t="shared" si="0"/>
        <v>#VALUE!</v>
      </c>
    </row>
    <row r="35" spans="1:5" x14ac:dyDescent="0.3">
      <c r="A35" t="s">
        <v>16</v>
      </c>
      <c r="B35" s="1">
        <v>41609</v>
      </c>
      <c r="C35">
        <v>18.2743</v>
      </c>
      <c r="D35" t="s">
        <v>7</v>
      </c>
      <c r="E35" t="e">
        <f t="shared" si="0"/>
        <v>#VALUE!</v>
      </c>
    </row>
    <row r="36" spans="1:5" x14ac:dyDescent="0.3">
      <c r="A36" t="s">
        <v>17</v>
      </c>
      <c r="B36" s="1">
        <v>41609</v>
      </c>
      <c r="C36">
        <v>12.3612</v>
      </c>
      <c r="D36" t="s">
        <v>7</v>
      </c>
      <c r="E36" t="e">
        <f t="shared" si="0"/>
        <v>#VALUE!</v>
      </c>
    </row>
    <row r="37" spans="1:5" x14ac:dyDescent="0.3">
      <c r="A37" t="s">
        <v>19</v>
      </c>
      <c r="B37" s="1">
        <v>41609</v>
      </c>
      <c r="C37">
        <v>27.585699999999999</v>
      </c>
      <c r="D37" t="s">
        <v>7</v>
      </c>
      <c r="E37" t="e">
        <f t="shared" si="0"/>
        <v>#VALUE!</v>
      </c>
    </row>
    <row r="38" spans="1:5" x14ac:dyDescent="0.3">
      <c r="A38" t="s">
        <v>21</v>
      </c>
      <c r="B38" s="1">
        <v>41609</v>
      </c>
      <c r="C38">
        <v>19.305700000000002</v>
      </c>
      <c r="D38" t="s">
        <v>7</v>
      </c>
      <c r="E38" t="e">
        <f t="shared" si="0"/>
        <v>#VALUE!</v>
      </c>
    </row>
    <row r="39" spans="1:5" x14ac:dyDescent="0.3">
      <c r="A39" t="s">
        <v>26</v>
      </c>
      <c r="B39" s="1">
        <v>41760</v>
      </c>
      <c r="C39">
        <v>13.7971</v>
      </c>
      <c r="D39" t="s">
        <v>7</v>
      </c>
      <c r="E39" t="e">
        <f t="shared" si="0"/>
        <v>#VALUE!</v>
      </c>
    </row>
    <row r="40" spans="1:5" x14ac:dyDescent="0.3">
      <c r="A40" t="s">
        <v>14</v>
      </c>
      <c r="B40" s="1">
        <v>41791</v>
      </c>
      <c r="C40">
        <v>3.3925000000000001</v>
      </c>
      <c r="D40" t="s">
        <v>7</v>
      </c>
      <c r="E40" t="e">
        <f t="shared" si="0"/>
        <v>#VALUE!</v>
      </c>
    </row>
  </sheetData>
  <sortState ref="A2:E40">
    <sortCondition ref="B2:B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23" sqref="D23"/>
    </sheetView>
  </sheetViews>
  <sheetFormatPr defaultRowHeight="14.4" x14ac:dyDescent="0.3"/>
  <cols>
    <col min="2" max="2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10.67</v>
      </c>
      <c r="D2">
        <v>0.14099999999999999</v>
      </c>
      <c r="E2">
        <f t="shared" ref="E2:E24" si="0">D2/C2</f>
        <v>1.3214620431115275E-2</v>
      </c>
    </row>
    <row r="3" spans="1:5" x14ac:dyDescent="0.3">
      <c r="A3" t="s">
        <v>3</v>
      </c>
      <c r="B3" s="1">
        <v>35125</v>
      </c>
      <c r="C3">
        <v>9.7149999999999999</v>
      </c>
      <c r="D3" t="s">
        <v>7</v>
      </c>
      <c r="E3" t="e">
        <f t="shared" si="0"/>
        <v>#VALUE!</v>
      </c>
    </row>
    <row r="4" spans="1:5" x14ac:dyDescent="0.3">
      <c r="A4" t="s">
        <v>6</v>
      </c>
      <c r="B4" s="1">
        <v>35125</v>
      </c>
      <c r="C4">
        <v>10.5425</v>
      </c>
      <c r="D4">
        <v>0.2354</v>
      </c>
      <c r="E4">
        <f t="shared" si="0"/>
        <v>2.2328669670381787E-2</v>
      </c>
    </row>
    <row r="5" spans="1:5" x14ac:dyDescent="0.3">
      <c r="A5" t="s">
        <v>8</v>
      </c>
      <c r="B5" s="1">
        <v>35125</v>
      </c>
      <c r="C5">
        <v>10.795</v>
      </c>
      <c r="D5">
        <v>0.19089999999999999</v>
      </c>
      <c r="E5">
        <f t="shared" si="0"/>
        <v>1.7684113015284855E-2</v>
      </c>
    </row>
    <row r="6" spans="1:5" x14ac:dyDescent="0.3">
      <c r="A6" t="s">
        <v>24</v>
      </c>
      <c r="B6" s="1">
        <v>35125</v>
      </c>
      <c r="C6">
        <v>7.11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9.0175000000000001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7.62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18.225000000000001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14.605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13.5275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18.16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21.465</v>
      </c>
      <c r="D13" t="s">
        <v>7</v>
      </c>
      <c r="E13" t="e">
        <f t="shared" si="0"/>
        <v>#VALUE!</v>
      </c>
    </row>
    <row r="14" spans="1:5" x14ac:dyDescent="0.3">
      <c r="A14" t="s">
        <v>28</v>
      </c>
      <c r="B14" s="1">
        <v>36495</v>
      </c>
      <c r="C14">
        <v>19.05</v>
      </c>
      <c r="D14" t="s">
        <v>7</v>
      </c>
      <c r="E14" t="e">
        <f t="shared" si="0"/>
        <v>#VALUE!</v>
      </c>
    </row>
    <row r="15" spans="1:5" x14ac:dyDescent="0.3">
      <c r="A15" t="s">
        <v>37</v>
      </c>
      <c r="B15" s="1">
        <v>36678</v>
      </c>
      <c r="C15">
        <v>16.260000000000002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21.08</v>
      </c>
      <c r="D16" t="s">
        <v>7</v>
      </c>
      <c r="E16" t="e">
        <f t="shared" si="0"/>
        <v>#VALUE!</v>
      </c>
    </row>
    <row r="17" spans="1:5" x14ac:dyDescent="0.3">
      <c r="A17" t="s">
        <v>22</v>
      </c>
      <c r="B17" s="1">
        <v>36800</v>
      </c>
      <c r="C17">
        <v>14.984999999999999</v>
      </c>
      <c r="D17" t="s">
        <v>7</v>
      </c>
      <c r="E17" t="e">
        <f t="shared" si="0"/>
        <v>#VALUE!</v>
      </c>
    </row>
    <row r="18" spans="1:5" x14ac:dyDescent="0.3">
      <c r="A18" t="s">
        <v>32</v>
      </c>
      <c r="B18" s="1">
        <v>36831</v>
      </c>
      <c r="C18">
        <v>15.557499999999999</v>
      </c>
      <c r="D18" t="s">
        <v>7</v>
      </c>
      <c r="E18" t="e">
        <f t="shared" si="0"/>
        <v>#VALUE!</v>
      </c>
    </row>
    <row r="19" spans="1:5" x14ac:dyDescent="0.3">
      <c r="A19" t="s">
        <v>20</v>
      </c>
      <c r="B19" s="1">
        <v>36892</v>
      </c>
      <c r="C19">
        <v>22.86</v>
      </c>
      <c r="D19" t="s">
        <v>7</v>
      </c>
      <c r="E19" t="e">
        <f t="shared" si="0"/>
        <v>#VALUE!</v>
      </c>
    </row>
    <row r="20" spans="1:5" x14ac:dyDescent="0.3">
      <c r="A20" t="s">
        <v>40</v>
      </c>
      <c r="B20" s="1">
        <v>37561</v>
      </c>
      <c r="C20">
        <v>16.697500000000002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12.4475</v>
      </c>
      <c r="D21">
        <v>0.16159999999999999</v>
      </c>
      <c r="E21">
        <f t="shared" si="0"/>
        <v>1.2982526611769431E-2</v>
      </c>
    </row>
    <row r="22" spans="1:5" x14ac:dyDescent="0.3">
      <c r="A22" t="s">
        <v>30</v>
      </c>
      <c r="B22" s="1">
        <v>38047</v>
      </c>
      <c r="C22">
        <v>25.145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16.635000000000002</v>
      </c>
      <c r="D23" t="s">
        <v>7</v>
      </c>
      <c r="E23" t="e">
        <f t="shared" si="0"/>
        <v>#VALUE!</v>
      </c>
    </row>
    <row r="24" spans="1:5" x14ac:dyDescent="0.3">
      <c r="A24" t="s">
        <v>23</v>
      </c>
      <c r="B24" s="1">
        <v>38504</v>
      </c>
      <c r="C24">
        <v>11.43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17.02</v>
      </c>
      <c r="D25" t="s">
        <v>7</v>
      </c>
      <c r="E25" t="e">
        <f t="shared" ref="E25:E40" si="1">D25/C25</f>
        <v>#VALUE!</v>
      </c>
    </row>
    <row r="26" spans="1:5" x14ac:dyDescent="0.3">
      <c r="A26" t="s">
        <v>27</v>
      </c>
      <c r="B26" s="1">
        <v>39448</v>
      </c>
      <c r="C26">
        <v>19.559999999999999</v>
      </c>
      <c r="D26" t="s">
        <v>7</v>
      </c>
      <c r="E26" t="e">
        <f t="shared" si="1"/>
        <v>#VALUE!</v>
      </c>
    </row>
    <row r="27" spans="1:5" x14ac:dyDescent="0.3">
      <c r="A27" t="s">
        <v>29</v>
      </c>
      <c r="B27" s="1">
        <v>39448</v>
      </c>
      <c r="C27">
        <v>15.6425</v>
      </c>
      <c r="D27" t="s">
        <v>7</v>
      </c>
      <c r="E27" t="e">
        <f t="shared" si="1"/>
        <v>#VALUE!</v>
      </c>
    </row>
    <row r="28" spans="1:5" x14ac:dyDescent="0.3">
      <c r="A28" t="s">
        <v>12</v>
      </c>
      <c r="B28" s="1">
        <v>39479</v>
      </c>
      <c r="C28">
        <v>10.54</v>
      </c>
      <c r="D28" t="s">
        <v>7</v>
      </c>
      <c r="E28" t="e">
        <f t="shared" si="1"/>
        <v>#VALUE!</v>
      </c>
    </row>
    <row r="29" spans="1:5" x14ac:dyDescent="0.3">
      <c r="A29" t="s">
        <v>35</v>
      </c>
      <c r="B29" s="2">
        <v>40238</v>
      </c>
      <c r="C29">
        <v>18.032499999999999</v>
      </c>
      <c r="D29" t="s">
        <v>7</v>
      </c>
      <c r="E29" t="e">
        <f t="shared" si="1"/>
        <v>#VALUE!</v>
      </c>
    </row>
    <row r="30" spans="1:5" x14ac:dyDescent="0.3">
      <c r="A30" t="s">
        <v>39</v>
      </c>
      <c r="B30" s="1">
        <v>40238</v>
      </c>
      <c r="C30">
        <v>17.78</v>
      </c>
      <c r="D30" t="s">
        <v>7</v>
      </c>
      <c r="E30" t="e">
        <f t="shared" si="1"/>
        <v>#VALUE!</v>
      </c>
    </row>
    <row r="31" spans="1:5" x14ac:dyDescent="0.3">
      <c r="A31" t="s">
        <v>36</v>
      </c>
      <c r="B31" s="1">
        <v>40330</v>
      </c>
      <c r="C31">
        <v>19.3</v>
      </c>
      <c r="D31" t="s">
        <v>7</v>
      </c>
      <c r="E31" t="e">
        <f t="shared" si="1"/>
        <v>#VALUE!</v>
      </c>
    </row>
    <row r="32" spans="1:5" x14ac:dyDescent="0.3">
      <c r="A32" t="s">
        <v>31</v>
      </c>
      <c r="B32" s="1">
        <v>41518</v>
      </c>
      <c r="C32">
        <v>14.99</v>
      </c>
      <c r="D32" t="s">
        <v>7</v>
      </c>
      <c r="E32" t="e">
        <f t="shared" si="1"/>
        <v>#VALUE!</v>
      </c>
    </row>
    <row r="33" spans="1:5" x14ac:dyDescent="0.3">
      <c r="A33" t="s">
        <v>34</v>
      </c>
      <c r="B33" s="1">
        <v>41548</v>
      </c>
      <c r="C33">
        <v>16</v>
      </c>
      <c r="D33" t="s">
        <v>7</v>
      </c>
      <c r="E33" t="e">
        <f t="shared" si="1"/>
        <v>#VALUE!</v>
      </c>
    </row>
    <row r="34" spans="1:5" x14ac:dyDescent="0.3">
      <c r="A34" t="s">
        <v>15</v>
      </c>
      <c r="B34" s="1">
        <v>41609</v>
      </c>
      <c r="C34">
        <v>21.21</v>
      </c>
      <c r="D34" t="s">
        <v>7</v>
      </c>
      <c r="E34" t="e">
        <f t="shared" si="1"/>
        <v>#VALUE!</v>
      </c>
    </row>
    <row r="35" spans="1:5" x14ac:dyDescent="0.3">
      <c r="A35" t="s">
        <v>16</v>
      </c>
      <c r="B35" s="1">
        <v>41609</v>
      </c>
      <c r="C35">
        <v>13.715</v>
      </c>
      <c r="D35" t="s">
        <v>7</v>
      </c>
      <c r="E35" t="e">
        <f t="shared" si="1"/>
        <v>#VALUE!</v>
      </c>
    </row>
    <row r="36" spans="1:5" x14ac:dyDescent="0.3">
      <c r="A36" t="s">
        <v>17</v>
      </c>
      <c r="B36" s="1">
        <v>41609</v>
      </c>
      <c r="C36">
        <v>11.11</v>
      </c>
      <c r="D36" t="s">
        <v>7</v>
      </c>
      <c r="E36" t="e">
        <f t="shared" si="1"/>
        <v>#VALUE!</v>
      </c>
    </row>
    <row r="37" spans="1:5" x14ac:dyDescent="0.3">
      <c r="A37" t="s">
        <v>19</v>
      </c>
      <c r="B37" s="1">
        <v>41609</v>
      </c>
      <c r="C37">
        <v>16.254999999999999</v>
      </c>
      <c r="D37" t="s">
        <v>7</v>
      </c>
      <c r="E37" t="e">
        <f t="shared" si="1"/>
        <v>#VALUE!</v>
      </c>
    </row>
    <row r="38" spans="1:5" x14ac:dyDescent="0.3">
      <c r="A38" t="s">
        <v>21</v>
      </c>
      <c r="B38" s="1">
        <v>41609</v>
      </c>
      <c r="C38">
        <v>13.2075</v>
      </c>
      <c r="D38" t="s">
        <v>7</v>
      </c>
      <c r="E38" t="e">
        <f t="shared" si="1"/>
        <v>#VALUE!</v>
      </c>
    </row>
    <row r="39" spans="1:5" x14ac:dyDescent="0.3">
      <c r="A39" t="s">
        <v>26</v>
      </c>
      <c r="B39" s="1">
        <v>41760</v>
      </c>
      <c r="C39">
        <v>7.56</v>
      </c>
      <c r="D39" t="s">
        <v>7</v>
      </c>
      <c r="E39" t="e">
        <f t="shared" si="1"/>
        <v>#VALUE!</v>
      </c>
    </row>
    <row r="40" spans="1:5" x14ac:dyDescent="0.3">
      <c r="A40" t="s">
        <v>14</v>
      </c>
      <c r="B40" s="1">
        <v>41791</v>
      </c>
      <c r="C40">
        <v>2.54</v>
      </c>
      <c r="D40" t="s">
        <v>7</v>
      </c>
      <c r="E40" t="e">
        <f t="shared" si="1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3" sqref="E23"/>
    </sheetView>
  </sheetViews>
  <sheetFormatPr defaultRowHeight="14.4" x14ac:dyDescent="0.3"/>
  <cols>
    <col min="2" max="2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7.81</v>
      </c>
      <c r="D2" t="s">
        <v>7</v>
      </c>
      <c r="E2" t="e">
        <f t="shared" ref="E2:E40" si="0">D2/C2</f>
        <v>#VALUE!</v>
      </c>
    </row>
    <row r="3" spans="1:5" x14ac:dyDescent="0.3">
      <c r="A3" t="s">
        <v>3</v>
      </c>
      <c r="B3" s="1">
        <v>35125</v>
      </c>
      <c r="C3">
        <v>8.2174999999999994</v>
      </c>
      <c r="D3">
        <v>-0.15479999999999999</v>
      </c>
      <c r="E3">
        <f t="shared" si="0"/>
        <v>-1.88378460602373E-2</v>
      </c>
    </row>
    <row r="4" spans="1:5" x14ac:dyDescent="0.3">
      <c r="A4" t="s">
        <v>6</v>
      </c>
      <c r="B4" s="1">
        <v>35125</v>
      </c>
      <c r="C4">
        <v>8.7725000000000009</v>
      </c>
      <c r="D4">
        <v>-0.1704</v>
      </c>
      <c r="E4">
        <f t="shared" si="0"/>
        <v>-1.9424337418067823E-2</v>
      </c>
    </row>
    <row r="5" spans="1:5" x14ac:dyDescent="0.3">
      <c r="A5" t="s">
        <v>8</v>
      </c>
      <c r="B5" s="1">
        <v>35125</v>
      </c>
      <c r="C5">
        <v>8.2899999999999991</v>
      </c>
      <c r="D5" t="s">
        <v>7</v>
      </c>
      <c r="E5" t="e">
        <f t="shared" si="0"/>
        <v>#VALUE!</v>
      </c>
    </row>
    <row r="6" spans="1:5" x14ac:dyDescent="0.3">
      <c r="A6" t="s">
        <v>24</v>
      </c>
      <c r="B6" s="1">
        <v>35125</v>
      </c>
      <c r="C6">
        <v>10.935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10.335000000000001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11.342499999999999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8.49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7.2774999999999999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10.675000000000001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8.1225000000000005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8.4749999999999996</v>
      </c>
      <c r="D13">
        <v>-0.2036</v>
      </c>
      <c r="E13">
        <f t="shared" si="0"/>
        <v>-2.4023598820059E-2</v>
      </c>
    </row>
    <row r="14" spans="1:5" x14ac:dyDescent="0.3">
      <c r="A14" t="s">
        <v>28</v>
      </c>
      <c r="B14" s="1">
        <v>36495</v>
      </c>
      <c r="C14">
        <v>5.2549999999999999</v>
      </c>
      <c r="D14" t="s">
        <v>7</v>
      </c>
      <c r="E14" t="e">
        <f t="shared" si="0"/>
        <v>#VALUE!</v>
      </c>
    </row>
    <row r="15" spans="1:5" x14ac:dyDescent="0.3">
      <c r="A15" t="s">
        <v>37</v>
      </c>
      <c r="B15" s="1">
        <v>36678</v>
      </c>
      <c r="C15">
        <v>9.06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7.68</v>
      </c>
      <c r="D16" t="s">
        <v>7</v>
      </c>
      <c r="E16" t="e">
        <f t="shared" si="0"/>
        <v>#VALUE!</v>
      </c>
    </row>
    <row r="17" spans="1:5" x14ac:dyDescent="0.3">
      <c r="A17" t="s">
        <v>22</v>
      </c>
      <c r="B17" s="1">
        <v>36800</v>
      </c>
      <c r="C17">
        <v>10.422499999999999</v>
      </c>
      <c r="D17" t="s">
        <v>7</v>
      </c>
      <c r="E17" t="e">
        <f t="shared" si="0"/>
        <v>#VALUE!</v>
      </c>
    </row>
    <row r="18" spans="1:5" x14ac:dyDescent="0.3">
      <c r="A18" t="s">
        <v>32</v>
      </c>
      <c r="B18" s="1">
        <v>36831</v>
      </c>
      <c r="C18">
        <v>8.4924999999999997</v>
      </c>
      <c r="D18" t="s">
        <v>7</v>
      </c>
      <c r="E18" t="e">
        <f t="shared" si="0"/>
        <v>#VALUE!</v>
      </c>
    </row>
    <row r="19" spans="1:5" x14ac:dyDescent="0.3">
      <c r="A19" t="s">
        <v>20</v>
      </c>
      <c r="B19" s="1">
        <v>36892</v>
      </c>
      <c r="C19">
        <v>11.88</v>
      </c>
      <c r="D19" t="s">
        <v>7</v>
      </c>
      <c r="E19" t="e">
        <f t="shared" si="0"/>
        <v>#VALUE!</v>
      </c>
    </row>
    <row r="20" spans="1:5" x14ac:dyDescent="0.3">
      <c r="A20" t="s">
        <v>40</v>
      </c>
      <c r="B20" s="1">
        <v>37561</v>
      </c>
      <c r="C20">
        <v>8.16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7.93</v>
      </c>
      <c r="D21" t="s">
        <v>7</v>
      </c>
      <c r="E21" t="e">
        <f t="shared" si="0"/>
        <v>#VALUE!</v>
      </c>
    </row>
    <row r="22" spans="1:5" x14ac:dyDescent="0.3">
      <c r="A22" t="s">
        <v>30</v>
      </c>
      <c r="B22" s="1">
        <v>38047</v>
      </c>
      <c r="C22">
        <v>6.0250000000000004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8.77</v>
      </c>
      <c r="D23" t="s">
        <v>7</v>
      </c>
      <c r="E23" t="e">
        <f t="shared" si="0"/>
        <v>#VALUE!</v>
      </c>
    </row>
    <row r="24" spans="1:5" x14ac:dyDescent="0.3">
      <c r="A24" t="s">
        <v>23</v>
      </c>
      <c r="B24" s="1">
        <v>38504</v>
      </c>
      <c r="C24">
        <v>8.35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7.33</v>
      </c>
      <c r="D25" t="s">
        <v>7</v>
      </c>
      <c r="E25" t="e">
        <f t="shared" si="0"/>
        <v>#VALUE!</v>
      </c>
    </row>
    <row r="26" spans="1:5" x14ac:dyDescent="0.3">
      <c r="A26" t="s">
        <v>27</v>
      </c>
      <c r="B26" s="1">
        <v>39448</v>
      </c>
      <c r="C26">
        <v>7.63</v>
      </c>
      <c r="D26" t="s">
        <v>7</v>
      </c>
      <c r="E26" t="e">
        <f t="shared" si="0"/>
        <v>#VALUE!</v>
      </c>
    </row>
    <row r="27" spans="1:5" x14ac:dyDescent="0.3">
      <c r="A27" t="s">
        <v>29</v>
      </c>
      <c r="B27" s="1">
        <v>39448</v>
      </c>
      <c r="C27">
        <v>7.92</v>
      </c>
      <c r="D27" t="s">
        <v>7</v>
      </c>
      <c r="E27" t="e">
        <f t="shared" si="0"/>
        <v>#VALUE!</v>
      </c>
    </row>
    <row r="28" spans="1:5" x14ac:dyDescent="0.3">
      <c r="A28" t="s">
        <v>12</v>
      </c>
      <c r="B28" s="1">
        <v>39479</v>
      </c>
      <c r="C28">
        <v>8.8000000000000007</v>
      </c>
      <c r="D28" t="s">
        <v>7</v>
      </c>
      <c r="E28" t="e">
        <f t="shared" si="0"/>
        <v>#VALUE!</v>
      </c>
    </row>
    <row r="29" spans="1:5" x14ac:dyDescent="0.3">
      <c r="A29" t="s">
        <v>35</v>
      </c>
      <c r="B29" s="2">
        <v>40238</v>
      </c>
      <c r="C29">
        <v>8.6</v>
      </c>
      <c r="D29" t="s">
        <v>7</v>
      </c>
      <c r="E29" t="e">
        <f t="shared" si="0"/>
        <v>#VALUE!</v>
      </c>
    </row>
    <row r="30" spans="1:5" x14ac:dyDescent="0.3">
      <c r="A30" t="s">
        <v>39</v>
      </c>
      <c r="B30" s="1">
        <v>40238</v>
      </c>
      <c r="C30">
        <v>7.4574999999999996</v>
      </c>
      <c r="D30" t="s">
        <v>7</v>
      </c>
      <c r="E30" t="e">
        <f t="shared" si="0"/>
        <v>#VALUE!</v>
      </c>
    </row>
    <row r="31" spans="1:5" x14ac:dyDescent="0.3">
      <c r="A31" t="s">
        <v>36</v>
      </c>
      <c r="B31" s="1">
        <v>40330</v>
      </c>
      <c r="C31">
        <v>7.21</v>
      </c>
      <c r="D31" t="s">
        <v>7</v>
      </c>
      <c r="E31" t="e">
        <f t="shared" si="0"/>
        <v>#VALUE!</v>
      </c>
    </row>
    <row r="32" spans="1:5" x14ac:dyDescent="0.3">
      <c r="A32" t="s">
        <v>31</v>
      </c>
      <c r="B32" s="1">
        <v>41518</v>
      </c>
      <c r="C32">
        <v>5.7</v>
      </c>
      <c r="D32" t="s">
        <v>7</v>
      </c>
      <c r="E32" t="e">
        <f t="shared" si="0"/>
        <v>#VALUE!</v>
      </c>
    </row>
    <row r="33" spans="1:5" x14ac:dyDescent="0.3">
      <c r="A33" t="s">
        <v>34</v>
      </c>
      <c r="B33" s="1">
        <v>41548</v>
      </c>
      <c r="C33">
        <v>7.8</v>
      </c>
      <c r="D33" t="s">
        <v>7</v>
      </c>
      <c r="E33" t="e">
        <f t="shared" si="0"/>
        <v>#VALUE!</v>
      </c>
    </row>
    <row r="34" spans="1:5" x14ac:dyDescent="0.3">
      <c r="A34" t="s">
        <v>15</v>
      </c>
      <c r="B34" s="1">
        <v>41609</v>
      </c>
      <c r="C34">
        <v>6.9050000000000002</v>
      </c>
      <c r="D34" t="s">
        <v>7</v>
      </c>
      <c r="E34" t="e">
        <f t="shared" si="0"/>
        <v>#VALUE!</v>
      </c>
    </row>
    <row r="35" spans="1:5" x14ac:dyDescent="0.3">
      <c r="A35" t="s">
        <v>16</v>
      </c>
      <c r="B35" s="1">
        <v>41609</v>
      </c>
      <c r="C35">
        <v>7.52</v>
      </c>
      <c r="D35" t="s">
        <v>7</v>
      </c>
      <c r="E35" t="e">
        <f t="shared" si="0"/>
        <v>#VALUE!</v>
      </c>
    </row>
    <row r="36" spans="1:5" x14ac:dyDescent="0.3">
      <c r="A36" t="s">
        <v>17</v>
      </c>
      <c r="B36" s="1">
        <v>41609</v>
      </c>
      <c r="C36">
        <v>7.6050000000000004</v>
      </c>
      <c r="D36" t="s">
        <v>7</v>
      </c>
      <c r="E36" t="e">
        <f t="shared" si="0"/>
        <v>#VALUE!</v>
      </c>
    </row>
    <row r="37" spans="1:5" x14ac:dyDescent="0.3">
      <c r="A37" t="s">
        <v>19</v>
      </c>
      <c r="B37" s="1">
        <v>41609</v>
      </c>
      <c r="C37">
        <v>11.29</v>
      </c>
      <c r="D37" t="s">
        <v>7</v>
      </c>
      <c r="E37" t="e">
        <f t="shared" si="0"/>
        <v>#VALUE!</v>
      </c>
    </row>
    <row r="38" spans="1:5" x14ac:dyDescent="0.3">
      <c r="A38" t="s">
        <v>21</v>
      </c>
      <c r="B38" s="1">
        <v>41609</v>
      </c>
      <c r="C38">
        <v>9.64</v>
      </c>
      <c r="D38" t="s">
        <v>7</v>
      </c>
      <c r="E38" t="e">
        <f t="shared" si="0"/>
        <v>#VALUE!</v>
      </c>
    </row>
    <row r="39" spans="1:5" x14ac:dyDescent="0.3">
      <c r="A39" t="s">
        <v>26</v>
      </c>
      <c r="B39" s="1">
        <v>41760</v>
      </c>
      <c r="C39">
        <v>7.585</v>
      </c>
      <c r="D39" t="s">
        <v>7</v>
      </c>
      <c r="E39" t="e">
        <f t="shared" si="0"/>
        <v>#VALUE!</v>
      </c>
    </row>
    <row r="40" spans="1:5" x14ac:dyDescent="0.3">
      <c r="A40" t="s">
        <v>14</v>
      </c>
      <c r="B40" s="1">
        <v>41791</v>
      </c>
      <c r="C40">
        <v>8.9499999999999993</v>
      </c>
      <c r="D40" t="s">
        <v>7</v>
      </c>
      <c r="E40" t="e">
        <f t="shared" si="0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19" sqref="D19"/>
    </sheetView>
  </sheetViews>
  <sheetFormatPr defaultRowHeight="14.4" x14ac:dyDescent="0.3"/>
  <cols>
    <col min="2" max="2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10</v>
      </c>
      <c r="B2" s="1">
        <v>35096</v>
      </c>
      <c r="C2">
        <v>7.81</v>
      </c>
      <c r="D2" t="s">
        <v>7</v>
      </c>
      <c r="E2" t="e">
        <f t="shared" ref="E2:E40" si="0">D2/C2</f>
        <v>#VALUE!</v>
      </c>
    </row>
    <row r="3" spans="1:5" x14ac:dyDescent="0.3">
      <c r="A3" t="s">
        <v>3</v>
      </c>
      <c r="B3" s="1">
        <v>35125</v>
      </c>
      <c r="C3">
        <v>8.2174999999999994</v>
      </c>
      <c r="D3">
        <v>-0.15479999999999999</v>
      </c>
      <c r="E3">
        <f t="shared" si="0"/>
        <v>-1.88378460602373E-2</v>
      </c>
    </row>
    <row r="4" spans="1:5" x14ac:dyDescent="0.3">
      <c r="A4" t="s">
        <v>6</v>
      </c>
      <c r="B4" s="1">
        <v>35125</v>
      </c>
      <c r="C4">
        <v>8.7725000000000009</v>
      </c>
      <c r="D4">
        <v>0.1963</v>
      </c>
      <c r="E4">
        <f t="shared" si="0"/>
        <v>2.2376745511541746E-2</v>
      </c>
    </row>
    <row r="5" spans="1:5" x14ac:dyDescent="0.3">
      <c r="A5" t="s">
        <v>8</v>
      </c>
      <c r="B5" s="1">
        <v>35125</v>
      </c>
      <c r="C5">
        <v>12.394299999999999</v>
      </c>
      <c r="D5">
        <v>0.14879999999999999</v>
      </c>
      <c r="E5">
        <f t="shared" si="0"/>
        <v>1.2005518665838329E-2</v>
      </c>
    </row>
    <row r="6" spans="1:5" x14ac:dyDescent="0.3">
      <c r="A6" t="s">
        <v>24</v>
      </c>
      <c r="B6" s="1">
        <v>35125</v>
      </c>
      <c r="C6">
        <v>12.5082</v>
      </c>
      <c r="D6" t="s">
        <v>7</v>
      </c>
      <c r="E6" t="e">
        <f t="shared" si="0"/>
        <v>#VALUE!</v>
      </c>
    </row>
    <row r="7" spans="1:5" x14ac:dyDescent="0.3">
      <c r="A7" t="s">
        <v>11</v>
      </c>
      <c r="B7" s="1">
        <v>35247</v>
      </c>
      <c r="C7">
        <v>16.0364</v>
      </c>
      <c r="D7" t="s">
        <v>7</v>
      </c>
      <c r="E7" t="e">
        <f t="shared" si="0"/>
        <v>#VALUE!</v>
      </c>
    </row>
    <row r="8" spans="1:5" x14ac:dyDescent="0.3">
      <c r="A8" t="s">
        <v>13</v>
      </c>
      <c r="B8" s="1">
        <v>35247</v>
      </c>
      <c r="C8">
        <v>20.434999999999999</v>
      </c>
      <c r="D8" t="s">
        <v>7</v>
      </c>
      <c r="E8" t="e">
        <f t="shared" si="0"/>
        <v>#VALUE!</v>
      </c>
    </row>
    <row r="9" spans="1:5" x14ac:dyDescent="0.3">
      <c r="A9" t="s">
        <v>33</v>
      </c>
      <c r="B9" s="1">
        <v>35431</v>
      </c>
      <c r="C9">
        <v>21.58</v>
      </c>
      <c r="D9" t="s">
        <v>7</v>
      </c>
      <c r="E9" t="e">
        <f t="shared" si="0"/>
        <v>#VALUE!</v>
      </c>
    </row>
    <row r="10" spans="1:5" x14ac:dyDescent="0.3">
      <c r="A10" t="s">
        <v>44</v>
      </c>
      <c r="B10" s="1">
        <v>35431</v>
      </c>
      <c r="C10">
        <v>14.037100000000001</v>
      </c>
      <c r="D10" t="s">
        <v>7</v>
      </c>
      <c r="E10" t="e">
        <f t="shared" si="0"/>
        <v>#VALUE!</v>
      </c>
    </row>
    <row r="11" spans="1:5" x14ac:dyDescent="0.3">
      <c r="A11" t="s">
        <v>18</v>
      </c>
      <c r="B11" s="1">
        <v>36161</v>
      </c>
      <c r="C11">
        <v>24.591100000000001</v>
      </c>
      <c r="D11" t="s">
        <v>7</v>
      </c>
      <c r="E11" t="e">
        <f t="shared" si="0"/>
        <v>#VALUE!</v>
      </c>
    </row>
    <row r="12" spans="1:5" x14ac:dyDescent="0.3">
      <c r="A12" t="s">
        <v>38</v>
      </c>
      <c r="B12" s="1">
        <v>36281</v>
      </c>
      <c r="C12">
        <v>21.99</v>
      </c>
      <c r="D12" t="s">
        <v>7</v>
      </c>
      <c r="E12" t="e">
        <f t="shared" si="0"/>
        <v>#VALUE!</v>
      </c>
    </row>
    <row r="13" spans="1:5" x14ac:dyDescent="0.3">
      <c r="A13" t="s">
        <v>42</v>
      </c>
      <c r="B13" s="1">
        <v>36465</v>
      </c>
      <c r="C13">
        <v>23.327100000000002</v>
      </c>
      <c r="D13">
        <v>-0.1676</v>
      </c>
      <c r="E13">
        <f t="shared" si="0"/>
        <v>-7.1847765045805088E-3</v>
      </c>
    </row>
    <row r="14" spans="1:5" x14ac:dyDescent="0.3">
      <c r="A14" t="s">
        <v>28</v>
      </c>
      <c r="B14" s="1">
        <v>36495</v>
      </c>
      <c r="C14">
        <v>14.108599999999999</v>
      </c>
      <c r="D14" t="s">
        <v>7</v>
      </c>
      <c r="E14" t="e">
        <f t="shared" si="0"/>
        <v>#VALUE!</v>
      </c>
    </row>
    <row r="15" spans="1:5" x14ac:dyDescent="0.3">
      <c r="A15" t="s">
        <v>37</v>
      </c>
      <c r="B15" s="1">
        <v>36678</v>
      </c>
      <c r="C15">
        <v>20.4237</v>
      </c>
      <c r="D15" t="s">
        <v>7</v>
      </c>
      <c r="E15" t="e">
        <f t="shared" si="0"/>
        <v>#VALUE!</v>
      </c>
    </row>
    <row r="16" spans="1:5" x14ac:dyDescent="0.3">
      <c r="A16" t="s">
        <v>43</v>
      </c>
      <c r="B16" s="1">
        <v>36770</v>
      </c>
      <c r="C16">
        <v>20.714300000000001</v>
      </c>
      <c r="D16" t="s">
        <v>7</v>
      </c>
      <c r="E16" t="e">
        <f t="shared" si="0"/>
        <v>#VALUE!</v>
      </c>
    </row>
    <row r="17" spans="1:5" x14ac:dyDescent="0.3">
      <c r="A17" t="s">
        <v>22</v>
      </c>
      <c r="B17" s="1">
        <v>36800</v>
      </c>
      <c r="C17">
        <v>21.5961</v>
      </c>
      <c r="D17" t="s">
        <v>7</v>
      </c>
      <c r="E17" t="e">
        <f t="shared" si="0"/>
        <v>#VALUE!</v>
      </c>
    </row>
    <row r="18" spans="1:5" x14ac:dyDescent="0.3">
      <c r="A18" t="s">
        <v>32</v>
      </c>
      <c r="B18" s="1">
        <v>36831</v>
      </c>
      <c r="C18">
        <v>18.465399999999999</v>
      </c>
      <c r="D18" t="s">
        <v>7</v>
      </c>
      <c r="E18" t="e">
        <f t="shared" si="0"/>
        <v>#VALUE!</v>
      </c>
    </row>
    <row r="19" spans="1:5" x14ac:dyDescent="0.3">
      <c r="A19" t="s">
        <v>20</v>
      </c>
      <c r="B19" s="1">
        <v>36892</v>
      </c>
      <c r="C19">
        <v>29.8</v>
      </c>
      <c r="D19" t="s">
        <v>7</v>
      </c>
      <c r="E19" t="e">
        <f t="shared" si="0"/>
        <v>#VALUE!</v>
      </c>
    </row>
    <row r="20" spans="1:5" x14ac:dyDescent="0.3">
      <c r="A20" t="s">
        <v>40</v>
      </c>
      <c r="B20" s="1">
        <v>37561</v>
      </c>
      <c r="C20">
        <v>19.1143</v>
      </c>
      <c r="D20" t="s">
        <v>7</v>
      </c>
      <c r="E20" t="e">
        <f t="shared" si="0"/>
        <v>#VALUE!</v>
      </c>
    </row>
    <row r="21" spans="1:5" x14ac:dyDescent="0.3">
      <c r="A21" t="s">
        <v>9</v>
      </c>
      <c r="B21" s="2">
        <v>37926</v>
      </c>
      <c r="C21">
        <v>16.141400000000001</v>
      </c>
      <c r="D21">
        <v>0.16009999999999999</v>
      </c>
      <c r="E21">
        <f t="shared" si="0"/>
        <v>9.9185944217973655E-3</v>
      </c>
    </row>
    <row r="22" spans="1:5" x14ac:dyDescent="0.3">
      <c r="A22" t="s">
        <v>30</v>
      </c>
      <c r="B22" s="1">
        <v>38047</v>
      </c>
      <c r="C22">
        <v>21.062100000000001</v>
      </c>
      <c r="D22" t="s">
        <v>7</v>
      </c>
      <c r="E22" t="e">
        <f t="shared" si="0"/>
        <v>#VALUE!</v>
      </c>
    </row>
    <row r="23" spans="1:5" x14ac:dyDescent="0.3">
      <c r="A23" t="s">
        <v>25</v>
      </c>
      <c r="B23" s="1">
        <v>38322</v>
      </c>
      <c r="C23">
        <v>17.761800000000001</v>
      </c>
      <c r="D23">
        <v>-0.20369999999999999</v>
      </c>
      <c r="E23">
        <f t="shared" si="0"/>
        <v>-1.1468432253487822E-2</v>
      </c>
    </row>
    <row r="24" spans="1:5" x14ac:dyDescent="0.3">
      <c r="A24" t="s">
        <v>23</v>
      </c>
      <c r="B24" s="1">
        <v>38504</v>
      </c>
      <c r="C24">
        <v>11.5143</v>
      </c>
      <c r="D24" t="s">
        <v>7</v>
      </c>
      <c r="E24" t="e">
        <f t="shared" si="0"/>
        <v>#VALUE!</v>
      </c>
    </row>
    <row r="25" spans="1:5" x14ac:dyDescent="0.3">
      <c r="A25" t="s">
        <v>41</v>
      </c>
      <c r="B25" s="1">
        <v>39264</v>
      </c>
      <c r="C25">
        <v>16.670000000000002</v>
      </c>
      <c r="D25" t="s">
        <v>7</v>
      </c>
      <c r="E25" t="e">
        <f t="shared" si="0"/>
        <v>#VALUE!</v>
      </c>
    </row>
    <row r="26" spans="1:5" x14ac:dyDescent="0.3">
      <c r="A26" t="s">
        <v>27</v>
      </c>
      <c r="B26" s="1">
        <v>39448</v>
      </c>
      <c r="C26">
        <v>23.3536</v>
      </c>
      <c r="D26" t="s">
        <v>7</v>
      </c>
      <c r="E26" t="e">
        <f t="shared" si="0"/>
        <v>#VALUE!</v>
      </c>
    </row>
    <row r="27" spans="1:5" x14ac:dyDescent="0.3">
      <c r="A27" t="s">
        <v>29</v>
      </c>
      <c r="B27" s="1">
        <v>39448</v>
      </c>
      <c r="C27">
        <v>16.242899999999999</v>
      </c>
      <c r="D27" t="s">
        <v>7</v>
      </c>
      <c r="E27" t="e">
        <f t="shared" si="0"/>
        <v>#VALUE!</v>
      </c>
    </row>
    <row r="28" spans="1:5" x14ac:dyDescent="0.3">
      <c r="A28" t="s">
        <v>12</v>
      </c>
      <c r="B28" s="1">
        <v>39479</v>
      </c>
      <c r="C28">
        <v>13.7293</v>
      </c>
      <c r="D28" t="s">
        <v>7</v>
      </c>
      <c r="E28" t="e">
        <f t="shared" si="0"/>
        <v>#VALUE!</v>
      </c>
    </row>
    <row r="29" spans="1:5" x14ac:dyDescent="0.3">
      <c r="A29" t="s">
        <v>35</v>
      </c>
      <c r="B29" s="2">
        <v>40238</v>
      </c>
      <c r="C29">
        <v>21.145700000000001</v>
      </c>
      <c r="D29" t="s">
        <v>7</v>
      </c>
      <c r="E29" t="e">
        <f t="shared" si="0"/>
        <v>#VALUE!</v>
      </c>
    </row>
    <row r="30" spans="1:5" x14ac:dyDescent="0.3">
      <c r="A30" t="s">
        <v>39</v>
      </c>
      <c r="B30" s="1">
        <v>40238</v>
      </c>
      <c r="C30">
        <v>19.867999999999999</v>
      </c>
      <c r="D30" t="s">
        <v>7</v>
      </c>
      <c r="E30" t="e">
        <f t="shared" si="0"/>
        <v>#VALUE!</v>
      </c>
    </row>
    <row r="31" spans="1:5" x14ac:dyDescent="0.3">
      <c r="A31" t="s">
        <v>36</v>
      </c>
      <c r="B31" s="1">
        <v>40330</v>
      </c>
      <c r="C31">
        <v>20.970700000000001</v>
      </c>
      <c r="D31" t="s">
        <v>7</v>
      </c>
      <c r="E31" t="e">
        <f t="shared" si="0"/>
        <v>#VALUE!</v>
      </c>
    </row>
    <row r="32" spans="1:5" x14ac:dyDescent="0.3">
      <c r="A32" t="s">
        <v>31</v>
      </c>
      <c r="B32" s="1">
        <v>41518</v>
      </c>
      <c r="C32">
        <v>10.9214</v>
      </c>
      <c r="D32" t="s">
        <v>7</v>
      </c>
      <c r="E32" t="e">
        <f t="shared" si="0"/>
        <v>#VALUE!</v>
      </c>
    </row>
    <row r="33" spans="1:5" x14ac:dyDescent="0.3">
      <c r="A33" t="s">
        <v>34</v>
      </c>
      <c r="B33" s="1">
        <v>41548</v>
      </c>
      <c r="C33">
        <v>17.343599999999999</v>
      </c>
      <c r="D33" t="s">
        <v>7</v>
      </c>
      <c r="E33" t="e">
        <f t="shared" si="0"/>
        <v>#VALUE!</v>
      </c>
    </row>
    <row r="34" spans="1:5" x14ac:dyDescent="0.3">
      <c r="A34" t="s">
        <v>15</v>
      </c>
      <c r="B34" s="1">
        <v>41609</v>
      </c>
      <c r="C34">
        <v>23.699300000000001</v>
      </c>
      <c r="D34" t="s">
        <v>7</v>
      </c>
      <c r="E34" t="e">
        <f t="shared" si="0"/>
        <v>#VALUE!</v>
      </c>
    </row>
    <row r="35" spans="1:5" x14ac:dyDescent="0.3">
      <c r="A35" t="s">
        <v>16</v>
      </c>
      <c r="B35" s="1">
        <v>41609</v>
      </c>
      <c r="C35">
        <v>18.2743</v>
      </c>
      <c r="D35" t="s">
        <v>7</v>
      </c>
      <c r="E35" t="e">
        <f t="shared" si="0"/>
        <v>#VALUE!</v>
      </c>
    </row>
    <row r="36" spans="1:5" x14ac:dyDescent="0.3">
      <c r="A36" t="s">
        <v>17</v>
      </c>
      <c r="B36" s="1">
        <v>41609</v>
      </c>
      <c r="C36">
        <v>12.3612</v>
      </c>
      <c r="D36" t="s">
        <v>7</v>
      </c>
      <c r="E36" t="e">
        <f t="shared" si="0"/>
        <v>#VALUE!</v>
      </c>
    </row>
    <row r="37" spans="1:5" x14ac:dyDescent="0.3">
      <c r="A37" t="s">
        <v>19</v>
      </c>
      <c r="B37" s="1">
        <v>41609</v>
      </c>
      <c r="C37">
        <v>27.585699999999999</v>
      </c>
      <c r="D37" t="s">
        <v>7</v>
      </c>
      <c r="E37" t="e">
        <f t="shared" si="0"/>
        <v>#VALUE!</v>
      </c>
    </row>
    <row r="38" spans="1:5" x14ac:dyDescent="0.3">
      <c r="A38" t="s">
        <v>21</v>
      </c>
      <c r="B38" s="1">
        <v>41609</v>
      </c>
      <c r="C38">
        <v>19.305700000000002</v>
      </c>
      <c r="D38" t="s">
        <v>7</v>
      </c>
      <c r="E38" t="e">
        <f t="shared" si="0"/>
        <v>#VALUE!</v>
      </c>
    </row>
    <row r="39" spans="1:5" x14ac:dyDescent="0.3">
      <c r="A39" t="s">
        <v>26</v>
      </c>
      <c r="B39" s="1">
        <v>41760</v>
      </c>
      <c r="C39">
        <v>13.7971</v>
      </c>
      <c r="D39" t="s">
        <v>7</v>
      </c>
      <c r="E39" t="e">
        <f t="shared" si="0"/>
        <v>#VALUE!</v>
      </c>
    </row>
    <row r="40" spans="1:5" x14ac:dyDescent="0.3">
      <c r="A40" t="s">
        <v>14</v>
      </c>
      <c r="B40" s="1">
        <v>41791</v>
      </c>
      <c r="C40">
        <v>3.3925000000000001</v>
      </c>
      <c r="D40" t="s">
        <v>7</v>
      </c>
      <c r="E40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Precipitation</vt:lpstr>
      <vt:lpstr>Concentration</vt:lpstr>
      <vt:lpstr>Deposition</vt:lpstr>
      <vt:lpstr>Precipitation 2005-now</vt:lpstr>
      <vt:lpstr>Concentration 2005-now</vt:lpstr>
      <vt:lpstr>Deposition 2005-now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Harvey</dc:creator>
  <cp:lastModifiedBy>Abby Harvey</cp:lastModifiedBy>
  <dcterms:created xsi:type="dcterms:W3CDTF">2016-02-04T22:55:06Z</dcterms:created>
  <dcterms:modified xsi:type="dcterms:W3CDTF">2016-02-15T00:15:53Z</dcterms:modified>
</cp:coreProperties>
</file>