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 activeTab="1"/>
  </bookViews>
  <sheets>
    <sheet name="Thong tin" sheetId="5" r:id="rId1"/>
    <sheet name="Co cau" sheetId="2" r:id="rId2"/>
    <sheet name="Nhom chuyen mon" sheetId="1" r:id="rId3"/>
    <sheet name="Lich sinh hoat" sheetId="6" r:id="rId4"/>
    <sheet name="Phan cong truc" sheetId="7" r:id="rId5"/>
    <sheet name="Danh sach" sheetId="8" r:id="rId6"/>
  </sheets>
  <definedNames>
    <definedName name="ThongTinBDH">'Thong tin'!$E$4:$E$28</definedName>
  </definedNames>
  <calcPr calcId="145621"/>
</workbook>
</file>

<file path=xl/calcChain.xml><?xml version="1.0" encoding="utf-8"?>
<calcChain xmlns="http://schemas.openxmlformats.org/spreadsheetml/2006/main">
  <c r="E13" i="5" l="1"/>
  <c r="E14" i="5"/>
  <c r="E12" i="5"/>
  <c r="E9" i="5"/>
  <c r="E21" i="5"/>
  <c r="E23" i="5"/>
  <c r="E24" i="5"/>
  <c r="E15" i="5"/>
  <c r="E25" i="5"/>
  <c r="E17" i="5"/>
  <c r="E11" i="5"/>
  <c r="E8" i="5"/>
  <c r="E5" i="5"/>
  <c r="E6" i="5"/>
  <c r="E18" i="5"/>
  <c r="E20" i="5"/>
  <c r="E27" i="5"/>
  <c r="E22" i="5"/>
  <c r="E7" i="5"/>
  <c r="E19" i="5"/>
  <c r="E26" i="5"/>
  <c r="E4" i="5"/>
  <c r="E28" i="5"/>
  <c r="E16" i="5"/>
  <c r="E10" i="5"/>
</calcChain>
</file>

<file path=xl/sharedStrings.xml><?xml version="1.0" encoding="utf-8"?>
<sst xmlns="http://schemas.openxmlformats.org/spreadsheetml/2006/main" count="354" uniqueCount="240">
  <si>
    <t>Hành chánh</t>
  </si>
  <si>
    <t>- Soạn giáo án và dạy các bài: "Sổ sách, hành chánh" và "Họp đội" cho các đội trưởng, đội phó và thư ký.
- Tổng hợp danh sách thành viên (bao gồm cả các anh chị điều hành).
- Chịu trách nhiệm chia đội cho các thành viên mới.
- Nhận sổ đội mỗi cuối tháng từ đội trưởng hoặc phân đội trưởng.
- Tổng hợp điểm của các đội và xếp hạng thi đua tháng hoặc các thi đua khác (nếu có).
- Thông báo tình hình thi đua tháng vào buổi họp đầu tháng (hoặc cuối tháng).
- Chuẩn bị phần thưởng cho đội hạng nhất và công bố kết quả thi đua tháng.</t>
  </si>
  <si>
    <t>Phụng vụ</t>
  </si>
  <si>
    <t>- Chịu trách nhiệm tổ chức và phân công nhân sự cho các giờ kinh, chầu.
- Soạn giáo án và dạy các bài khóa: "Lãnh nhận Lời Chúa", "Hoa thiêng Thánh Thể" và "Cầu nguyện" cho các đội viên; "Giờ Thánh Thể" cho các đội trưởng, đội phó.
- Tổ chức các phong trào thi đua hoa thiêng, phụng vụ cho các em.</t>
  </si>
  <si>
    <t>Kỹ thuật</t>
  </si>
  <si>
    <t>- Chuẩn bị âm thanh cho các giờ sinh hoạt và dạy bài khóa.
- Chuẩn bị các vật dụng cần thiết cho các giờ sinh hoạt chung (trò chơi, các phong trào thi đua…).
- Chuẩn bị các vật dụng cần thiết cho các bài khóa, các giờ kỹ năng.
- Liên hệ với nhóm quản lý để nhận các vật dụng của lớp sinh hoạt (nếu cần).</t>
  </si>
  <si>
    <t>Nghi thức</t>
  </si>
  <si>
    <t>- Soạn giáo án và dạy bài khóa: "Nghiêm tập".
- Lưu ý: bất cứ thắc mắc nào về vấn đề nghiêm tập, các nghi thức xin liên hệ với nhóm nghi thức để được giải đáp.</t>
  </si>
  <si>
    <t>Quản lý</t>
  </si>
  <si>
    <t>- Chịu trách nhiệm quản lý quỹ của lớp sinh hoạt.
- Thu quỹ (nếu có).
- Quản lý tất cả tài sản của lớp sinh hoạt.</t>
  </si>
  <si>
    <t>Sinh hoạt</t>
  </si>
  <si>
    <t>- Tập hát các bài hát phong trào, các bài hát sinh hoạt.
- Chịu trách nhiệm các giờ sinh hoạt chung, sinh hoạt vòng tròn.</t>
  </si>
  <si>
    <t>Kỹ năng</t>
  </si>
  <si>
    <t>Soạn giáo án và dạy các bài khóa kỹ năng.</t>
  </si>
  <si>
    <t>Nhóm chuyên môn</t>
  </si>
  <si>
    <t>Phân nhiệm</t>
  </si>
  <si>
    <t>Phụ trách</t>
  </si>
  <si>
    <t>PHÂN ĐỘI 1</t>
  </si>
  <si>
    <t>PHÂN ĐỘI 2</t>
  </si>
  <si>
    <t>PHÂN ĐỘI 3</t>
  </si>
  <si>
    <t>PHÂN ĐỘI 4</t>
  </si>
  <si>
    <t>PHÂN ĐỘI 5</t>
  </si>
  <si>
    <t>PHÂN ĐỘI 6</t>
  </si>
  <si>
    <t>Dư</t>
  </si>
  <si>
    <t>Châu</t>
  </si>
  <si>
    <t>Cúc</t>
  </si>
  <si>
    <t>Thái</t>
  </si>
  <si>
    <t>Xuân</t>
  </si>
  <si>
    <t>Diễm</t>
  </si>
  <si>
    <t>Tài</t>
  </si>
  <si>
    <t>Uyên</t>
  </si>
  <si>
    <t>Ân</t>
  </si>
  <si>
    <t>Yến</t>
  </si>
  <si>
    <t>CẤP 1</t>
  </si>
  <si>
    <t>CẤP 2</t>
  </si>
  <si>
    <t>TRƯỞNG</t>
  </si>
  <si>
    <t>PHÓ</t>
  </si>
  <si>
    <t>Thành</t>
  </si>
  <si>
    <t>Thảo</t>
  </si>
  <si>
    <t>Nguyên</t>
  </si>
  <si>
    <t>Thiên</t>
  </si>
  <si>
    <t>Nhớ</t>
  </si>
  <si>
    <t>Giang</t>
  </si>
  <si>
    <t>Dương</t>
  </si>
  <si>
    <t>Nhi</t>
  </si>
  <si>
    <t>Trịnh</t>
  </si>
  <si>
    <t>Soài</t>
  </si>
  <si>
    <t>Giuse Đinh Trường Trúc Giang</t>
  </si>
  <si>
    <t>Giuse Phạm Khoa Nguyên</t>
  </si>
  <si>
    <t>Giuse Phạm Khôi Nguyên</t>
  </si>
  <si>
    <t>STT</t>
  </si>
  <si>
    <t>Tên thánh</t>
  </si>
  <si>
    <t>Tên</t>
  </si>
  <si>
    <t>Giuse</t>
  </si>
  <si>
    <t>Đinh Trường Trúc</t>
  </si>
  <si>
    <t>Phạm Khoa</t>
  </si>
  <si>
    <t>Nguyễn Văn</t>
  </si>
  <si>
    <t>Ngà</t>
  </si>
  <si>
    <t>Nguyễn Trần</t>
  </si>
  <si>
    <t>Vũ Việt</t>
  </si>
  <si>
    <t>Phạm Thụy Thanh</t>
  </si>
  <si>
    <t>Phạm Khôi</t>
  </si>
  <si>
    <t>Bùi Phú</t>
  </si>
  <si>
    <t>Lê Văn Cao</t>
  </si>
  <si>
    <t>Đào Hoàng Trần</t>
  </si>
  <si>
    <t>Đào Xuân</t>
  </si>
  <si>
    <t>Lê Thị Thùy</t>
  </si>
  <si>
    <t>Micae</t>
  </si>
  <si>
    <t>Nguyễn Trường</t>
  </si>
  <si>
    <t>Teresa</t>
  </si>
  <si>
    <t>Khổng Thị Hồng</t>
  </si>
  <si>
    <t>Vương Thị Thanh</t>
  </si>
  <si>
    <t>Phero</t>
  </si>
  <si>
    <t>Trần Quang</t>
  </si>
  <si>
    <t>Maria</t>
  </si>
  <si>
    <t>Nguyễn Thị Linh</t>
  </si>
  <si>
    <t>Phaolo</t>
  </si>
  <si>
    <t>Vũ Nguyễn Hữu</t>
  </si>
  <si>
    <t>Lê Thị Hồng</t>
  </si>
  <si>
    <t>Võ Anh</t>
  </si>
  <si>
    <t>Ngô Thị Phương</t>
  </si>
  <si>
    <t>Nguyễn Thiên</t>
  </si>
  <si>
    <t>Bùi Thị Yến</t>
  </si>
  <si>
    <t>Andre Dũng Lạc</t>
  </si>
  <si>
    <t>tranduongaz@yahoo.com.vn</t>
  </si>
  <si>
    <t>giangdinhtt@yahoo.com.vn</t>
  </si>
  <si>
    <t>Anna</t>
  </si>
  <si>
    <t>darkmessenger2030@gmail.com</t>
  </si>
  <si>
    <t>Vicente</t>
  </si>
  <si>
    <t>phamkhoinguyen_saymen@yahoo.com</t>
  </si>
  <si>
    <t>mongnguoi_trongmong750@yahoo.com</t>
  </si>
  <si>
    <t>khungbo_thoidai_kn@yahoo.com</t>
  </si>
  <si>
    <t>phonglinh114@gmail.com</t>
  </si>
  <si>
    <t>nam_cam456@yahoo.com.vn</t>
  </si>
  <si>
    <t>baby_cat116@yahoo.com</t>
  </si>
  <si>
    <t>thien_tinhyeuvinhcuu@yahoo.com</t>
  </si>
  <si>
    <t>daocongtu30@yahoo.com.vn</t>
  </si>
  <si>
    <t>an.lttgiang@gmail.com</t>
  </si>
  <si>
    <t>Họ và tên</t>
  </si>
  <si>
    <t>Email</t>
  </si>
  <si>
    <t>Teresa Phạm Thụy Thanh Thảo</t>
  </si>
  <si>
    <t>Phero Lê Văn Cao Nguyên</t>
  </si>
  <si>
    <t>Maria Ngô Thị Phương Uyên</t>
  </si>
  <si>
    <t>Maria Nguyễn Thị Linh Xuân</t>
  </si>
  <si>
    <t>Phaolo Vũ Nguyễn Hữu Thành</t>
  </si>
  <si>
    <t>Nguyễn Thị</t>
  </si>
  <si>
    <t>Andre Dũng Lạc Nguyễn Trần Dương</t>
  </si>
  <si>
    <t>Giuse Bùi Phú Thiên</t>
  </si>
  <si>
    <t>Micae Nguyễn Trường Dư</t>
  </si>
  <si>
    <t>Phero Võ Anh Tài</t>
  </si>
  <si>
    <t>Phero Đào Hoàng Trần Trịnh</t>
  </si>
  <si>
    <t>Teresa Vương Thị Thanh Cúc</t>
  </si>
  <si>
    <t>Phero Trần Quang Thái</t>
  </si>
  <si>
    <t>Teresa Đào Xuân Nhớ</t>
  </si>
  <si>
    <t>Giuse Nguyễn Văn Soài</t>
  </si>
  <si>
    <t>Anna Lê Thị Thùy Giang</t>
  </si>
  <si>
    <t>Maria Nguyễn Thị Yến</t>
  </si>
  <si>
    <t>Maria Lê Thị Hồng Diễm</t>
  </si>
  <si>
    <t>Teresa Khổng Thị Hồng Châu</t>
  </si>
  <si>
    <t>Giuse Nguyễn Thiên Ân</t>
  </si>
  <si>
    <t>Maria Bùi Thị Yến Nhi</t>
  </si>
  <si>
    <t>Vicente Nguyễn Văn Ngà</t>
  </si>
  <si>
    <t>Ngày sinh</t>
  </si>
  <si>
    <t>Bổn mạng</t>
  </si>
  <si>
    <t>Điện thoại</t>
  </si>
  <si>
    <t>0932093019</t>
  </si>
  <si>
    <t>Yahoo &amp; FB: giangdinhtt</t>
  </si>
  <si>
    <t>Họ và tên lót</t>
  </si>
  <si>
    <t>THÔNG TIN LIÊN LẠC</t>
  </si>
  <si>
    <t>Thôma Thiện</t>
  </si>
  <si>
    <t>Matthêu</t>
  </si>
  <si>
    <t>Philipphê</t>
  </si>
  <si>
    <t>Đaminh Hạnh</t>
  </si>
  <si>
    <t>Giacôbê</t>
  </si>
  <si>
    <t>Simon Hòa</t>
  </si>
  <si>
    <t>Phêrô</t>
  </si>
  <si>
    <t>Phaolô Mỹ</t>
  </si>
  <si>
    <t>Anrê</t>
  </si>
  <si>
    <t>Giuse Nghi</t>
  </si>
  <si>
    <t>Batôlômêô</t>
  </si>
  <si>
    <t>Luca Thìn</t>
  </si>
  <si>
    <t>NHÓM
CHUYÊN MÔN</t>
  </si>
  <si>
    <t>IM (Yahoo/Facebook)</t>
  </si>
  <si>
    <t>0973331038</t>
  </si>
  <si>
    <t>0937264186</t>
  </si>
  <si>
    <t>0937234944</t>
  </si>
  <si>
    <t>0904507610</t>
  </si>
  <si>
    <t>0935706821</t>
  </si>
  <si>
    <t>01275937388</t>
  </si>
  <si>
    <t>0937626811</t>
  </si>
  <si>
    <t>01656135873</t>
  </si>
  <si>
    <t>0982208317</t>
  </si>
  <si>
    <t>01656135394</t>
  </si>
  <si>
    <t>01667006434</t>
  </si>
  <si>
    <t>01668916816</t>
  </si>
  <si>
    <t>0932432059</t>
  </si>
  <si>
    <t>01228122866</t>
  </si>
  <si>
    <t>0902193017</t>
  </si>
  <si>
    <t>01214781181</t>
  </si>
  <si>
    <t>01225123984</t>
  </si>
  <si>
    <t>01676266431</t>
  </si>
  <si>
    <t>01215352069</t>
  </si>
  <si>
    <t>0909706373</t>
  </si>
  <si>
    <t>0916430083</t>
  </si>
  <si>
    <t>FB: Nguyễn Trường Dư</t>
  </si>
  <si>
    <t>FB: anh.ngoc.796</t>
  </si>
  <si>
    <t>FB: Đào Hoàng Trần Trịnh</t>
  </si>
  <si>
    <t>FB: thanh.vu.7564</t>
  </si>
  <si>
    <t>FB: phamthao92</t>
  </si>
  <si>
    <t>FB: chau.khong.7</t>
  </si>
  <si>
    <t>FB: cuc.vuong.3</t>
  </si>
  <si>
    <t>FB: pham.khoinguyen.14</t>
  </si>
  <si>
    <t>FB: le.nguyen.73550</t>
  </si>
  <si>
    <t>FB: bum.clover</t>
  </si>
  <si>
    <t>huucaoco_giraffe1910@yahoo.com</t>
  </si>
  <si>
    <t>susu_uoplanh_7893@yahoo.com</t>
  </si>
  <si>
    <t>du1_2311@yahoo.com</t>
  </si>
  <si>
    <t>voanhtai11@yahoo.com.vn</t>
  </si>
  <si>
    <t>nhocty_tcg@yahoo.com</t>
  </si>
  <si>
    <t>thanhthekids113@yahoo.com.vn</t>
  </si>
  <si>
    <t>nuocmat_thiensu_1309@yahoo.com.vn</t>
  </si>
  <si>
    <t>dautay3639@yahoo.com</t>
  </si>
  <si>
    <t>clovernguyen25@gmail.com</t>
  </si>
  <si>
    <t>Tháng</t>
  </si>
  <si>
    <t>Cấp 1</t>
  </si>
  <si>
    <t>Cấp 2</t>
  </si>
  <si>
    <t>Đội trưởng</t>
  </si>
  <si>
    <t>Ghi chú</t>
  </si>
  <si>
    <t>Nghiêm tập</t>
  </si>
  <si>
    <t>Sổ sách, hành chánh</t>
  </si>
  <si>
    <t>Học chung</t>
  </si>
  <si>
    <t>Bài hát phong trào</t>
  </si>
  <si>
    <t>Họp đội</t>
  </si>
  <si>
    <t>Lãnh nhận lời Chúa</t>
  </si>
  <si>
    <t>Hoa thiêng Thánh Thể</t>
  </si>
  <si>
    <t>Cầu nguyện</t>
  </si>
  <si>
    <t>Giờ Thánh Thể</t>
  </si>
  <si>
    <t>Morse (giới thiệu)</t>
  </si>
  <si>
    <t>Morse (thổi)</t>
  </si>
  <si>
    <t>Mật thư</t>
  </si>
  <si>
    <t>Mật thư Thánh Kinh</t>
  </si>
  <si>
    <t>Nút dây</t>
  </si>
  <si>
    <t>Dấu đường</t>
  </si>
  <si>
    <t>Dựng lều</t>
  </si>
  <si>
    <t>Sermaphore</t>
  </si>
  <si>
    <t>Phân đội</t>
  </si>
  <si>
    <t>I</t>
  </si>
  <si>
    <t>II</t>
  </si>
  <si>
    <t>III</t>
  </si>
  <si>
    <t>IV</t>
  </si>
  <si>
    <t>V</t>
  </si>
  <si>
    <t>VI</t>
  </si>
  <si>
    <t>x</t>
  </si>
  <si>
    <t>PHÂN CÔNG TRỰC CÁC THÁNG</t>
  </si>
  <si>
    <t>CHƯƠNG TRÌNH SINH HOẠT NIÊN KHÓA 2012-2013</t>
  </si>
  <si>
    <t>Vicente
Vũ Văn Bảo</t>
  </si>
  <si>
    <t>Anna
Phạm Lê Uyên Nhi</t>
  </si>
  <si>
    <t>Giuse
Nguyễn Minh Tân</t>
  </si>
  <si>
    <t>Giuse
Bùi Quang Phúc</t>
  </si>
  <si>
    <t>Phero
Lê Thanh Thiên</t>
  </si>
  <si>
    <t>Teresa
Hà Tôn Nữ Trà My</t>
  </si>
  <si>
    <t>Phero
Vũ Văn An</t>
  </si>
  <si>
    <t>Teresa
Nguyễn Hồng Hạnh</t>
  </si>
  <si>
    <t>Giuse
Nguyễn Thiên Long</t>
  </si>
  <si>
    <t>Vicente
Vũ Văn Long</t>
  </si>
  <si>
    <t>Giuse
Phạm Quốc Sơn</t>
  </si>
  <si>
    <t>Phero
Vũ Đức Duy</t>
  </si>
  <si>
    <t>Maria Giuse
Vũ Thị Thủy Tiên</t>
  </si>
  <si>
    <t>Đaminh
Phạm Minh Đức</t>
  </si>
  <si>
    <t>Teresa
Phạm Vũ Thúy Ngọc</t>
  </si>
  <si>
    <t>Maria
Đỗ Thị Hiền</t>
  </si>
  <si>
    <t>Giuse
Nguyễn Tấn Duy</t>
  </si>
  <si>
    <t>Phaolo
Nguyễn Mạnh Công</t>
  </si>
  <si>
    <t>Teresa
Trần Minh Trân</t>
  </si>
  <si>
    <t>Giuse
Nguyễn Phú Nguyên</t>
  </si>
  <si>
    <t>Catarina
Bùi Thị Hồng Trâm</t>
  </si>
  <si>
    <t>Anna
Nguyễn Thị Hoài Nam</t>
  </si>
  <si>
    <t>Maria
Bùi Thị Ngọc Nữ</t>
  </si>
  <si>
    <t>Anton
Trần Phước Hợp</t>
  </si>
  <si>
    <r>
      <rPr>
        <b/>
        <u/>
        <sz val="14"/>
        <color theme="1"/>
        <rFont val="Times New Roman"/>
        <family val="1"/>
      </rPr>
      <t>Nhiệm vụ phân đội trực:</t>
    </r>
    <r>
      <rPr>
        <sz val="13"/>
        <color theme="1"/>
        <rFont val="Times New Roman"/>
        <family val="1"/>
      </rPr>
      <t xml:space="preserve">
- Làm trưởng trực các tối thức 5 và các ngày học đội trưởng (nếu cần).
- Phân công giữ xe.
- Nắm chương trình dạy của tháng, liên lạc với các ban liên quan biết cần phải chuẩn bị những gì cho buổi học.
- Liên hệ với các ban quản lý, kỹ thuật, hành chánh… nếu cần thiết để đảm bảo các buổi học được chuẩn bị đầy đủ.
- Điều phối chương trình sinh hoạt trong tháng.
- Chuẩn bị giờ chầu cuối tháng.
- Lên kế hoạch chương trình sinh hoạt đầu tháng (trò chơi vân động, hành trình sa mạc…) và phổ biến cho các anh chị khác.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</si>
</sst>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dd\-mm"/>
    <numFmt numFmtId="166" formatCode="dd/m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0" xfId="0" applyFont="1" applyBorder="1"/>
    <xf numFmtId="0" fontId="1" fillId="8" borderId="1" xfId="0" applyFont="1" applyFill="1" applyBorder="1" applyAlignment="1">
      <alignment vertical="top" wrapText="1"/>
    </xf>
    <xf numFmtId="0" fontId="1" fillId="8" borderId="10" xfId="0" applyFont="1" applyFill="1" applyBorder="1" applyAlignment="1">
      <alignment vertical="top" wrapText="1"/>
    </xf>
    <xf numFmtId="0" fontId="1" fillId="8" borderId="11" xfId="0" applyFont="1" applyFill="1" applyBorder="1" applyAlignment="1">
      <alignment vertical="top" wrapText="1"/>
    </xf>
    <xf numFmtId="0" fontId="1" fillId="8" borderId="1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5" fillId="8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8" fillId="0" borderId="1" xfId="0" applyFont="1" applyBorder="1"/>
    <xf numFmtId="164" fontId="8" fillId="0" borderId="1" xfId="0" applyNumberFormat="1" applyFont="1" applyBorder="1"/>
    <xf numFmtId="165" fontId="8" fillId="0" borderId="1" xfId="0" applyNumberFormat="1" applyFont="1" applyBorder="1"/>
    <xf numFmtId="49" fontId="8" fillId="0" borderId="1" xfId="0" applyNumberFormat="1" applyFont="1" applyBorder="1"/>
    <xf numFmtId="0" fontId="2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0" fillId="0" borderId="1" xfId="0" applyBorder="1"/>
    <xf numFmtId="0" fontId="9" fillId="9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1" fillId="8" borderId="8" xfId="0" quotePrefix="1" applyFont="1" applyFill="1" applyBorder="1" applyAlignment="1">
      <alignment vertical="top" wrapText="1"/>
    </xf>
    <xf numFmtId="0" fontId="1" fillId="0" borderId="8" xfId="0" quotePrefix="1" applyFont="1" applyBorder="1" applyAlignment="1">
      <alignment vertical="top" wrapText="1"/>
    </xf>
    <xf numFmtId="0" fontId="6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13" xfId="0" applyFont="1" applyBorder="1"/>
    <xf numFmtId="0" fontId="5" fillId="0" borderId="5" xfId="0" applyFont="1" applyBorder="1" applyAlignment="1">
      <alignment horizontal="right"/>
    </xf>
    <xf numFmtId="0" fontId="5" fillId="0" borderId="2" xfId="0" applyFont="1" applyBorder="1"/>
    <xf numFmtId="0" fontId="5" fillId="0" borderId="14" xfId="0" applyFont="1" applyBorder="1"/>
    <xf numFmtId="166" fontId="5" fillId="9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0" xfId="0" applyFont="1"/>
    <xf numFmtId="49" fontId="6" fillId="0" borderId="0" xfId="0" quotePrefix="1" applyNumberFormat="1" applyFont="1" applyAlignment="1">
      <alignment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49" fontId="13" fillId="0" borderId="0" xfId="0" quotePrefix="1" applyNumberFormat="1" applyFont="1" applyAlignment="1">
      <alignment vertical="top" wrapText="1"/>
    </xf>
  </cellXfs>
  <cellStyles count="1">
    <cellStyle name="Normal" xfId="0" builtinId="0"/>
  </cellStyles>
  <dxfs count="1">
    <dxf>
      <font>
        <color auto="1"/>
      </font>
      <fill>
        <patternFill patternType="lightDown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H8" sqref="H8"/>
    </sheetView>
  </sheetViews>
  <sheetFormatPr defaultRowHeight="15" x14ac:dyDescent="0.25"/>
  <cols>
    <col min="1" max="1" width="4.7109375" style="1" bestFit="1" customWidth="1"/>
    <col min="2" max="2" width="15.42578125" style="1" bestFit="1" customWidth="1"/>
    <col min="3" max="3" width="16.7109375" style="1" bestFit="1" customWidth="1"/>
    <col min="4" max="4" width="7.5703125" style="1" bestFit="1" customWidth="1"/>
    <col min="5" max="5" width="34.28515625" style="1" hidden="1" customWidth="1"/>
    <col min="6" max="6" width="12.28515625" style="1" customWidth="1"/>
    <col min="7" max="7" width="9.5703125" style="1" bestFit="1" customWidth="1"/>
    <col min="8" max="8" width="15.5703125" style="1" customWidth="1"/>
    <col min="9" max="9" width="23" style="1" bestFit="1" customWidth="1"/>
    <col min="10" max="10" width="37.140625" style="32" bestFit="1" customWidth="1"/>
    <col min="11" max="16384" width="9.140625" style="1"/>
  </cols>
  <sheetData>
    <row r="1" spans="1:10" ht="20.25" x14ac:dyDescent="0.3">
      <c r="A1" s="36" t="s">
        <v>128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ht="15.75" x14ac:dyDescent="0.25">
      <c r="A3" s="29" t="s">
        <v>50</v>
      </c>
      <c r="B3" s="29" t="s">
        <v>51</v>
      </c>
      <c r="C3" s="29" t="s">
        <v>127</v>
      </c>
      <c r="D3" s="29" t="s">
        <v>52</v>
      </c>
      <c r="E3" s="29" t="s">
        <v>98</v>
      </c>
      <c r="F3" s="29" t="s">
        <v>122</v>
      </c>
      <c r="G3" s="29" t="s">
        <v>123</v>
      </c>
      <c r="H3" s="29" t="s">
        <v>124</v>
      </c>
      <c r="I3" s="29" t="s">
        <v>142</v>
      </c>
      <c r="J3" s="30" t="s">
        <v>99</v>
      </c>
    </row>
    <row r="4" spans="1:10" ht="15.75" x14ac:dyDescent="0.25">
      <c r="A4" s="25">
        <v>1</v>
      </c>
      <c r="B4" s="25" t="s">
        <v>53</v>
      </c>
      <c r="C4" s="25" t="s">
        <v>81</v>
      </c>
      <c r="D4" s="25" t="s">
        <v>31</v>
      </c>
      <c r="E4" s="25" t="str">
        <f t="shared" ref="E4:E28" si="0">CONCATENATE(B4," ",C4," ",D4)</f>
        <v>Giuse Nguyễn Thiên Ân</v>
      </c>
      <c r="F4" s="26">
        <v>34538</v>
      </c>
      <c r="G4" s="27">
        <v>40987</v>
      </c>
      <c r="H4" s="28" t="s">
        <v>143</v>
      </c>
      <c r="I4" s="25"/>
      <c r="J4" s="31"/>
    </row>
    <row r="5" spans="1:10" ht="15.75" x14ac:dyDescent="0.25">
      <c r="A5" s="25">
        <v>2</v>
      </c>
      <c r="B5" s="25" t="s">
        <v>69</v>
      </c>
      <c r="C5" s="25" t="s">
        <v>70</v>
      </c>
      <c r="D5" s="25" t="s">
        <v>24</v>
      </c>
      <c r="E5" s="25" t="str">
        <f t="shared" si="0"/>
        <v>Teresa Khổng Thị Hồng Châu</v>
      </c>
      <c r="F5" s="26">
        <v>33896</v>
      </c>
      <c r="G5" s="27">
        <v>41183</v>
      </c>
      <c r="H5" s="28" t="s">
        <v>144</v>
      </c>
      <c r="I5" s="25" t="s">
        <v>169</v>
      </c>
      <c r="J5" s="33" t="s">
        <v>174</v>
      </c>
    </row>
    <row r="6" spans="1:10" ht="15.75" x14ac:dyDescent="0.25">
      <c r="A6" s="25">
        <v>3</v>
      </c>
      <c r="B6" s="25" t="s">
        <v>69</v>
      </c>
      <c r="C6" s="25" t="s">
        <v>71</v>
      </c>
      <c r="D6" s="25" t="s">
        <v>25</v>
      </c>
      <c r="E6" s="25" t="str">
        <f t="shared" si="0"/>
        <v>Teresa Vương Thị Thanh Cúc</v>
      </c>
      <c r="F6" s="26">
        <v>34188</v>
      </c>
      <c r="G6" s="27">
        <v>41183</v>
      </c>
      <c r="H6" s="28" t="s">
        <v>145</v>
      </c>
      <c r="I6" s="25" t="s">
        <v>170</v>
      </c>
      <c r="J6" s="33" t="s">
        <v>175</v>
      </c>
    </row>
    <row r="7" spans="1:10" ht="15.75" x14ac:dyDescent="0.25">
      <c r="A7" s="25">
        <v>4</v>
      </c>
      <c r="B7" s="25" t="s">
        <v>74</v>
      </c>
      <c r="C7" s="25" t="s">
        <v>78</v>
      </c>
      <c r="D7" s="25" t="s">
        <v>28</v>
      </c>
      <c r="E7" s="25" t="str">
        <f t="shared" si="0"/>
        <v>Maria Lê Thị Hồng Diễm</v>
      </c>
      <c r="F7" s="26">
        <v>34512</v>
      </c>
      <c r="G7" s="27">
        <v>41160</v>
      </c>
      <c r="H7" s="28" t="s">
        <v>146</v>
      </c>
      <c r="I7" s="25"/>
      <c r="J7" s="31"/>
    </row>
    <row r="8" spans="1:10" ht="15.75" x14ac:dyDescent="0.25">
      <c r="A8" s="25">
        <v>5</v>
      </c>
      <c r="B8" s="25" t="s">
        <v>67</v>
      </c>
      <c r="C8" s="25" t="s">
        <v>68</v>
      </c>
      <c r="D8" s="25" t="s">
        <v>23</v>
      </c>
      <c r="E8" s="25" t="str">
        <f t="shared" si="0"/>
        <v>Micae Nguyễn Trường Dư</v>
      </c>
      <c r="F8" s="26">
        <v>34661</v>
      </c>
      <c r="G8" s="27">
        <v>41181</v>
      </c>
      <c r="H8" s="28" t="s">
        <v>147</v>
      </c>
      <c r="I8" s="25" t="s">
        <v>164</v>
      </c>
      <c r="J8" s="33" t="s">
        <v>176</v>
      </c>
    </row>
    <row r="9" spans="1:10" ht="15.75" x14ac:dyDescent="0.25">
      <c r="A9" s="25">
        <v>6</v>
      </c>
      <c r="B9" s="25" t="s">
        <v>83</v>
      </c>
      <c r="C9" s="25" t="s">
        <v>58</v>
      </c>
      <c r="D9" s="25" t="s">
        <v>43</v>
      </c>
      <c r="E9" s="25" t="str">
        <f t="shared" si="0"/>
        <v>Andre Dũng Lạc Nguyễn Trần Dương</v>
      </c>
      <c r="F9" s="26">
        <v>33577</v>
      </c>
      <c r="G9" s="27">
        <v>41237</v>
      </c>
      <c r="H9" s="28" t="s">
        <v>148</v>
      </c>
      <c r="I9" s="25"/>
      <c r="J9" s="33" t="s">
        <v>84</v>
      </c>
    </row>
    <row r="10" spans="1:10" ht="15.75" x14ac:dyDescent="0.25">
      <c r="A10" s="25">
        <v>7</v>
      </c>
      <c r="B10" s="25" t="s">
        <v>53</v>
      </c>
      <c r="C10" s="25" t="s">
        <v>54</v>
      </c>
      <c r="D10" s="25" t="s">
        <v>42</v>
      </c>
      <c r="E10" s="25" t="str">
        <f t="shared" si="0"/>
        <v>Giuse Đinh Trường Trúc Giang</v>
      </c>
      <c r="F10" s="26">
        <v>32162</v>
      </c>
      <c r="G10" s="27">
        <v>40987</v>
      </c>
      <c r="H10" s="28" t="s">
        <v>125</v>
      </c>
      <c r="I10" s="25" t="s">
        <v>126</v>
      </c>
      <c r="J10" s="33" t="s">
        <v>85</v>
      </c>
    </row>
    <row r="11" spans="1:10" ht="15.75" x14ac:dyDescent="0.25">
      <c r="A11" s="25">
        <v>8</v>
      </c>
      <c r="B11" s="25" t="s">
        <v>86</v>
      </c>
      <c r="C11" s="25" t="s">
        <v>66</v>
      </c>
      <c r="D11" s="25" t="s">
        <v>42</v>
      </c>
      <c r="E11" s="25" t="str">
        <f t="shared" si="0"/>
        <v>Anna Lê Thị Thùy Giang</v>
      </c>
      <c r="F11" s="26">
        <v>33693</v>
      </c>
      <c r="G11" s="27">
        <v>41116</v>
      </c>
      <c r="H11" s="28" t="s">
        <v>146</v>
      </c>
      <c r="I11" s="25"/>
      <c r="J11" s="33" t="s">
        <v>97</v>
      </c>
    </row>
    <row r="12" spans="1:10" ht="15.75" x14ac:dyDescent="0.25">
      <c r="A12" s="25">
        <v>9</v>
      </c>
      <c r="B12" s="25" t="s">
        <v>88</v>
      </c>
      <c r="C12" s="25" t="s">
        <v>56</v>
      </c>
      <c r="D12" s="25" t="s">
        <v>57</v>
      </c>
      <c r="E12" s="25" t="str">
        <f t="shared" si="0"/>
        <v>Vicente Nguyễn Văn Ngà</v>
      </c>
      <c r="F12" s="26">
        <v>33826</v>
      </c>
      <c r="G12" s="27"/>
      <c r="H12" s="28" t="s">
        <v>149</v>
      </c>
      <c r="I12" s="25"/>
      <c r="J12" s="33" t="s">
        <v>87</v>
      </c>
    </row>
    <row r="13" spans="1:10" ht="15.75" x14ac:dyDescent="0.25">
      <c r="A13" s="25">
        <v>10</v>
      </c>
      <c r="B13" s="25" t="s">
        <v>53</v>
      </c>
      <c r="C13" s="25" t="s">
        <v>55</v>
      </c>
      <c r="D13" s="25" t="s">
        <v>39</v>
      </c>
      <c r="E13" s="25" t="str">
        <f t="shared" si="0"/>
        <v>Giuse Phạm Khoa Nguyên</v>
      </c>
      <c r="F13" s="26">
        <v>33932</v>
      </c>
      <c r="G13" s="27">
        <v>40987</v>
      </c>
      <c r="H13" s="28"/>
      <c r="I13" s="25"/>
      <c r="J13" s="33" t="s">
        <v>91</v>
      </c>
    </row>
    <row r="14" spans="1:10" ht="15.75" x14ac:dyDescent="0.25">
      <c r="A14" s="25">
        <v>11</v>
      </c>
      <c r="B14" s="25" t="s">
        <v>53</v>
      </c>
      <c r="C14" s="25" t="s">
        <v>61</v>
      </c>
      <c r="D14" s="25" t="s">
        <v>39</v>
      </c>
      <c r="E14" s="25" t="str">
        <f t="shared" si="0"/>
        <v>Giuse Phạm Khôi Nguyên</v>
      </c>
      <c r="F14" s="26">
        <v>33932</v>
      </c>
      <c r="G14" s="27">
        <v>40987</v>
      </c>
      <c r="H14" s="28"/>
      <c r="I14" s="25" t="s">
        <v>171</v>
      </c>
      <c r="J14" s="33" t="s">
        <v>89</v>
      </c>
    </row>
    <row r="15" spans="1:10" ht="15.75" x14ac:dyDescent="0.25">
      <c r="A15" s="25">
        <v>12</v>
      </c>
      <c r="B15" s="25" t="s">
        <v>72</v>
      </c>
      <c r="C15" s="25" t="s">
        <v>63</v>
      </c>
      <c r="D15" s="25" t="s">
        <v>39</v>
      </c>
      <c r="E15" s="25" t="str">
        <f t="shared" si="0"/>
        <v>Phero Lê Văn Cao Nguyên</v>
      </c>
      <c r="F15" s="26">
        <v>33393</v>
      </c>
      <c r="G15" s="27">
        <v>41089</v>
      </c>
      <c r="H15" s="28" t="s">
        <v>150</v>
      </c>
      <c r="I15" s="25" t="s">
        <v>172</v>
      </c>
      <c r="J15" s="33" t="s">
        <v>90</v>
      </c>
    </row>
    <row r="16" spans="1:10" ht="15.75" x14ac:dyDescent="0.25">
      <c r="A16" s="25">
        <v>13</v>
      </c>
      <c r="B16" s="25" t="s">
        <v>74</v>
      </c>
      <c r="C16" s="25" t="s">
        <v>82</v>
      </c>
      <c r="D16" s="25" t="s">
        <v>44</v>
      </c>
      <c r="E16" s="25" t="str">
        <f t="shared" si="0"/>
        <v>Maria Bùi Thị Yến Nhi</v>
      </c>
      <c r="F16" s="26">
        <v>34341</v>
      </c>
      <c r="G16" s="27">
        <v>41160</v>
      </c>
      <c r="H16" s="28" t="s">
        <v>151</v>
      </c>
      <c r="I16" s="25"/>
      <c r="J16" s="33"/>
    </row>
    <row r="17" spans="1:10" ht="15.75" x14ac:dyDescent="0.25">
      <c r="A17" s="25">
        <v>14</v>
      </c>
      <c r="B17" s="25" t="s">
        <v>69</v>
      </c>
      <c r="C17" s="25" t="s">
        <v>65</v>
      </c>
      <c r="D17" s="25" t="s">
        <v>41</v>
      </c>
      <c r="E17" s="25" t="str">
        <f t="shared" si="0"/>
        <v>Teresa Đào Xuân Nhớ</v>
      </c>
      <c r="F17" s="26">
        <v>33247</v>
      </c>
      <c r="G17" s="27">
        <v>41183</v>
      </c>
      <c r="H17" s="28" t="s">
        <v>152</v>
      </c>
      <c r="I17" s="25" t="s">
        <v>165</v>
      </c>
      <c r="J17" s="33" t="s">
        <v>92</v>
      </c>
    </row>
    <row r="18" spans="1:10" ht="15.75" x14ac:dyDescent="0.25">
      <c r="A18" s="25">
        <v>15</v>
      </c>
      <c r="B18" s="25" t="s">
        <v>53</v>
      </c>
      <c r="C18" s="25" t="s">
        <v>56</v>
      </c>
      <c r="D18" s="25" t="s">
        <v>46</v>
      </c>
      <c r="E18" s="25" t="str">
        <f t="shared" si="0"/>
        <v>Giuse Nguyễn Văn Soài</v>
      </c>
      <c r="F18" s="26">
        <v>34015</v>
      </c>
      <c r="G18" s="27">
        <v>41030</v>
      </c>
      <c r="H18" s="28" t="s">
        <v>153</v>
      </c>
      <c r="I18" s="25"/>
      <c r="J18" s="33"/>
    </row>
    <row r="19" spans="1:10" ht="15.75" x14ac:dyDescent="0.25">
      <c r="A19" s="25">
        <v>16</v>
      </c>
      <c r="B19" s="25" t="s">
        <v>72</v>
      </c>
      <c r="C19" s="25" t="s">
        <v>79</v>
      </c>
      <c r="D19" s="25" t="s">
        <v>29</v>
      </c>
      <c r="E19" s="25" t="str">
        <f t="shared" si="0"/>
        <v>Phero Võ Anh Tài</v>
      </c>
      <c r="F19" s="26">
        <v>34284</v>
      </c>
      <c r="G19" s="27">
        <v>41089</v>
      </c>
      <c r="H19" s="28" t="s">
        <v>154</v>
      </c>
      <c r="I19" s="25"/>
      <c r="J19" s="33" t="s">
        <v>177</v>
      </c>
    </row>
    <row r="20" spans="1:10" ht="15.75" x14ac:dyDescent="0.25">
      <c r="A20" s="25">
        <v>17</v>
      </c>
      <c r="B20" s="25" t="s">
        <v>72</v>
      </c>
      <c r="C20" s="25" t="s">
        <v>73</v>
      </c>
      <c r="D20" s="25" t="s">
        <v>26</v>
      </c>
      <c r="E20" s="25" t="str">
        <f t="shared" si="0"/>
        <v>Phero Trần Quang Thái</v>
      </c>
      <c r="F20" s="26">
        <v>34217</v>
      </c>
      <c r="G20" s="27">
        <v>41089</v>
      </c>
      <c r="H20" s="28" t="s">
        <v>155</v>
      </c>
      <c r="I20" s="25"/>
      <c r="J20" s="33" t="s">
        <v>178</v>
      </c>
    </row>
    <row r="21" spans="1:10" ht="15.75" x14ac:dyDescent="0.25">
      <c r="A21" s="25">
        <v>18</v>
      </c>
      <c r="B21" s="25" t="s">
        <v>53</v>
      </c>
      <c r="C21" s="25" t="s">
        <v>59</v>
      </c>
      <c r="D21" s="25" t="s">
        <v>37</v>
      </c>
      <c r="E21" s="25" t="str">
        <f t="shared" si="0"/>
        <v>Giuse Vũ Việt Thành</v>
      </c>
      <c r="F21" s="26"/>
      <c r="G21" s="27">
        <v>40987</v>
      </c>
      <c r="H21" s="28" t="s">
        <v>156</v>
      </c>
      <c r="I21" s="25"/>
      <c r="J21" s="33" t="s">
        <v>93</v>
      </c>
    </row>
    <row r="22" spans="1:10" ht="15.75" x14ac:dyDescent="0.25">
      <c r="A22" s="25">
        <v>19</v>
      </c>
      <c r="B22" s="25" t="s">
        <v>76</v>
      </c>
      <c r="C22" s="25" t="s">
        <v>77</v>
      </c>
      <c r="D22" s="25" t="s">
        <v>37</v>
      </c>
      <c r="E22" s="25" t="str">
        <f t="shared" si="0"/>
        <v>Phaolo Vũ Nguyễn Hữu Thành</v>
      </c>
      <c r="F22" s="26">
        <v>33278</v>
      </c>
      <c r="G22" s="27">
        <v>41089</v>
      </c>
      <c r="H22" s="28" t="s">
        <v>157</v>
      </c>
      <c r="I22" s="25" t="s">
        <v>167</v>
      </c>
      <c r="J22" s="33" t="s">
        <v>179</v>
      </c>
    </row>
    <row r="23" spans="1:10" ht="15.75" x14ac:dyDescent="0.25">
      <c r="A23" s="25">
        <v>20</v>
      </c>
      <c r="B23" s="25" t="s">
        <v>69</v>
      </c>
      <c r="C23" s="25" t="s">
        <v>60</v>
      </c>
      <c r="D23" s="25" t="s">
        <v>38</v>
      </c>
      <c r="E23" s="25" t="str">
        <f t="shared" si="0"/>
        <v>Teresa Phạm Thụy Thanh Thảo</v>
      </c>
      <c r="F23" s="26">
        <v>33766</v>
      </c>
      <c r="G23" s="27">
        <v>41183</v>
      </c>
      <c r="H23" s="28" t="s">
        <v>158</v>
      </c>
      <c r="I23" s="25" t="s">
        <v>168</v>
      </c>
      <c r="J23" s="33" t="s">
        <v>94</v>
      </c>
    </row>
    <row r="24" spans="1:10" ht="15.75" x14ac:dyDescent="0.25">
      <c r="A24" s="25">
        <v>21</v>
      </c>
      <c r="B24" s="25" t="s">
        <v>53</v>
      </c>
      <c r="C24" s="25" t="s">
        <v>62</v>
      </c>
      <c r="D24" s="25" t="s">
        <v>40</v>
      </c>
      <c r="E24" s="25" t="str">
        <f t="shared" si="0"/>
        <v>Giuse Bùi Phú Thiên</v>
      </c>
      <c r="F24" s="26"/>
      <c r="G24" s="27">
        <v>40987</v>
      </c>
      <c r="H24" s="28" t="s">
        <v>159</v>
      </c>
      <c r="I24" s="25"/>
      <c r="J24" s="33" t="s">
        <v>95</v>
      </c>
    </row>
    <row r="25" spans="1:10" ht="15.75" x14ac:dyDescent="0.25">
      <c r="A25" s="25">
        <v>22</v>
      </c>
      <c r="B25" s="25" t="s">
        <v>72</v>
      </c>
      <c r="C25" s="25" t="s">
        <v>64</v>
      </c>
      <c r="D25" s="25" t="s">
        <v>45</v>
      </c>
      <c r="E25" s="25" t="str">
        <f t="shared" si="0"/>
        <v>Phero Đào Hoàng Trần Trịnh</v>
      </c>
      <c r="F25" s="26">
        <v>33701</v>
      </c>
      <c r="G25" s="27">
        <v>41089</v>
      </c>
      <c r="H25" s="28" t="s">
        <v>160</v>
      </c>
      <c r="I25" s="25" t="s">
        <v>166</v>
      </c>
      <c r="J25" s="33" t="s">
        <v>96</v>
      </c>
    </row>
    <row r="26" spans="1:10" ht="15.75" x14ac:dyDescent="0.25">
      <c r="A26" s="25">
        <v>23</v>
      </c>
      <c r="B26" s="25" t="s">
        <v>74</v>
      </c>
      <c r="C26" s="25" t="s">
        <v>80</v>
      </c>
      <c r="D26" s="25" t="s">
        <v>30</v>
      </c>
      <c r="E26" s="25" t="str">
        <f t="shared" si="0"/>
        <v>Maria Ngô Thị Phương Uyên</v>
      </c>
      <c r="F26" s="26">
        <v>34225</v>
      </c>
      <c r="G26" s="27">
        <v>41160</v>
      </c>
      <c r="H26" s="28" t="s">
        <v>161</v>
      </c>
      <c r="I26" s="25"/>
      <c r="J26" s="33" t="s">
        <v>180</v>
      </c>
    </row>
    <row r="27" spans="1:10" ht="15.75" x14ac:dyDescent="0.25">
      <c r="A27" s="25">
        <v>24</v>
      </c>
      <c r="B27" s="25" t="s">
        <v>74</v>
      </c>
      <c r="C27" s="25" t="s">
        <v>75</v>
      </c>
      <c r="D27" s="25" t="s">
        <v>27</v>
      </c>
      <c r="E27" s="25" t="str">
        <f t="shared" si="0"/>
        <v>Maria Nguyễn Thị Linh Xuân</v>
      </c>
      <c r="F27" s="26">
        <v>34157</v>
      </c>
      <c r="G27" s="27">
        <v>41160</v>
      </c>
      <c r="H27" s="28" t="s">
        <v>162</v>
      </c>
      <c r="I27" s="25"/>
      <c r="J27" s="33" t="s">
        <v>181</v>
      </c>
    </row>
    <row r="28" spans="1:10" ht="15.75" x14ac:dyDescent="0.25">
      <c r="A28" s="25">
        <v>25</v>
      </c>
      <c r="B28" s="25" t="s">
        <v>74</v>
      </c>
      <c r="C28" s="25" t="s">
        <v>105</v>
      </c>
      <c r="D28" s="25" t="s">
        <v>32</v>
      </c>
      <c r="E28" s="25" t="str">
        <f t="shared" si="0"/>
        <v>Maria Nguyễn Thị Yến</v>
      </c>
      <c r="F28" s="26">
        <v>34359</v>
      </c>
      <c r="G28" s="27">
        <v>41136</v>
      </c>
      <c r="H28" s="28" t="s">
        <v>163</v>
      </c>
      <c r="I28" s="25" t="s">
        <v>173</v>
      </c>
      <c r="J28" s="33" t="s">
        <v>182</v>
      </c>
    </row>
    <row r="29" spans="1:10" ht="15.7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33"/>
    </row>
    <row r="30" spans="1:10" ht="15.7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33"/>
    </row>
    <row r="31" spans="1:10" ht="15.7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33"/>
    </row>
  </sheetData>
  <sortState ref="B2:F26">
    <sortCondition ref="D2:D26"/>
  </sortState>
  <mergeCells count="1">
    <mergeCell ref="A1:J1"/>
  </mergeCells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9"/>
  <sheetViews>
    <sheetView showGridLines="0" tabSelected="1" zoomScaleNormal="100" workbookViewId="0">
      <selection activeCell="I6" sqref="I6"/>
    </sheetView>
  </sheetViews>
  <sheetFormatPr defaultRowHeight="15" x14ac:dyDescent="0.25"/>
  <cols>
    <col min="1" max="4" width="7.42578125" style="1" customWidth="1"/>
    <col min="5" max="5" width="1.42578125" style="1" customWidth="1"/>
    <col min="6" max="9" width="7.42578125" style="1" customWidth="1"/>
    <col min="10" max="10" width="1.42578125" style="1" customWidth="1"/>
    <col min="11" max="14" width="7.42578125" style="1" customWidth="1"/>
    <col min="15" max="16" width="1" style="1" customWidth="1"/>
    <col min="17" max="20" width="7.42578125" style="1" customWidth="1"/>
    <col min="21" max="21" width="1.42578125" style="1" customWidth="1"/>
    <col min="22" max="25" width="7.42578125" style="1" customWidth="1"/>
    <col min="26" max="26" width="1.42578125" style="1" customWidth="1"/>
    <col min="27" max="30" width="7.42578125" style="1" customWidth="1"/>
    <col min="31" max="31" width="1.42578125" style="1" customWidth="1"/>
    <col min="32" max="33" width="9.85546875" style="1" customWidth="1"/>
    <col min="34" max="16384" width="9.140625" style="1"/>
  </cols>
  <sheetData>
    <row r="2" spans="1:33" x14ac:dyDescent="0.25">
      <c r="M2" s="48" t="s">
        <v>35</v>
      </c>
      <c r="N2" s="48"/>
      <c r="O2" s="48"/>
      <c r="P2" s="48"/>
      <c r="Q2" s="48"/>
      <c r="R2" s="48"/>
    </row>
    <row r="3" spans="1:33" x14ac:dyDescent="0.25">
      <c r="M3" s="39" t="s">
        <v>47</v>
      </c>
      <c r="N3" s="39"/>
      <c r="O3" s="39"/>
      <c r="P3" s="39"/>
      <c r="Q3" s="39"/>
      <c r="R3" s="39"/>
    </row>
    <row r="4" spans="1:33" x14ac:dyDescent="0.25">
      <c r="P4" s="4"/>
    </row>
    <row r="5" spans="1:33" x14ac:dyDescent="0.25">
      <c r="M5" s="49" t="s">
        <v>36</v>
      </c>
      <c r="N5" s="49"/>
      <c r="O5" s="49"/>
      <c r="P5" s="49"/>
      <c r="Q5" s="49"/>
      <c r="R5" s="49"/>
    </row>
    <row r="6" spans="1:33" x14ac:dyDescent="0.25">
      <c r="M6" s="39" t="s">
        <v>48</v>
      </c>
      <c r="N6" s="39"/>
      <c r="O6" s="39"/>
      <c r="P6" s="39"/>
      <c r="Q6" s="39"/>
      <c r="R6" s="39"/>
    </row>
    <row r="7" spans="1:33" x14ac:dyDescent="0.25">
      <c r="N7" s="3"/>
      <c r="O7" s="3"/>
      <c r="P7" s="5"/>
      <c r="Q7" s="3"/>
    </row>
    <row r="8" spans="1:33" x14ac:dyDescent="0.25">
      <c r="C8" s="6"/>
      <c r="D8" s="7"/>
      <c r="E8" s="7"/>
      <c r="F8" s="7"/>
      <c r="G8" s="7"/>
      <c r="H8" s="8"/>
      <c r="I8" s="7"/>
      <c r="J8" s="7"/>
      <c r="K8" s="7"/>
      <c r="L8" s="7"/>
      <c r="M8" s="8"/>
      <c r="N8" s="7"/>
      <c r="O8" s="7"/>
      <c r="P8" s="7"/>
      <c r="Q8" s="7"/>
      <c r="R8" s="7"/>
      <c r="S8" s="8"/>
      <c r="T8" s="7"/>
      <c r="U8" s="7"/>
      <c r="V8" s="7"/>
      <c r="W8" s="7"/>
      <c r="X8" s="8"/>
      <c r="Y8" s="7"/>
      <c r="Z8" s="7"/>
      <c r="AA8" s="7"/>
      <c r="AB8" s="9"/>
      <c r="AC8" s="6"/>
      <c r="AD8" s="7"/>
      <c r="AE8" s="7"/>
      <c r="AF8" s="9"/>
    </row>
    <row r="9" spans="1:33" x14ac:dyDescent="0.25">
      <c r="A9" s="37" t="s">
        <v>17</v>
      </c>
      <c r="B9" s="37"/>
      <c r="C9" s="37"/>
      <c r="D9" s="37"/>
      <c r="E9" s="3"/>
      <c r="F9" s="37" t="s">
        <v>18</v>
      </c>
      <c r="G9" s="37"/>
      <c r="H9" s="37"/>
      <c r="I9" s="37"/>
      <c r="K9" s="37" t="s">
        <v>19</v>
      </c>
      <c r="L9" s="37"/>
      <c r="M9" s="37"/>
      <c r="N9" s="37"/>
      <c r="Q9" s="37" t="s">
        <v>20</v>
      </c>
      <c r="R9" s="37"/>
      <c r="S9" s="37"/>
      <c r="T9" s="37"/>
      <c r="V9" s="37" t="s">
        <v>21</v>
      </c>
      <c r="W9" s="37"/>
      <c r="X9" s="37"/>
      <c r="Y9" s="37"/>
      <c r="AA9" s="37" t="s">
        <v>22</v>
      </c>
      <c r="AB9" s="37"/>
      <c r="AC9" s="37"/>
      <c r="AD9" s="37"/>
      <c r="AF9" s="44" t="s">
        <v>141</v>
      </c>
      <c r="AG9" s="44"/>
    </row>
    <row r="10" spans="1:33" x14ac:dyDescent="0.25">
      <c r="A10" s="39" t="s">
        <v>100</v>
      </c>
      <c r="B10" s="39"/>
      <c r="C10" s="39"/>
      <c r="D10" s="39"/>
      <c r="F10" s="39" t="s">
        <v>107</v>
      </c>
      <c r="G10" s="39"/>
      <c r="H10" s="39"/>
      <c r="I10" s="39"/>
      <c r="K10" s="39" t="s">
        <v>101</v>
      </c>
      <c r="L10" s="39"/>
      <c r="M10" s="39"/>
      <c r="N10" s="39"/>
      <c r="Q10" s="39" t="s">
        <v>110</v>
      </c>
      <c r="R10" s="39"/>
      <c r="S10" s="39"/>
      <c r="T10" s="39"/>
      <c r="V10" s="39" t="s">
        <v>113</v>
      </c>
      <c r="W10" s="39"/>
      <c r="X10" s="39"/>
      <c r="Y10" s="39"/>
      <c r="AA10" s="39" t="s">
        <v>115</v>
      </c>
      <c r="AB10" s="39"/>
      <c r="AC10" s="39"/>
      <c r="AD10" s="39"/>
      <c r="AF10" s="45"/>
      <c r="AG10" s="45"/>
    </row>
    <row r="11" spans="1:33" x14ac:dyDescent="0.25">
      <c r="A11" s="41" t="s">
        <v>108</v>
      </c>
      <c r="B11" s="41"/>
      <c r="C11" s="41"/>
      <c r="D11" s="41"/>
      <c r="F11" s="41" t="s">
        <v>111</v>
      </c>
      <c r="G11" s="41"/>
      <c r="H11" s="41"/>
      <c r="I11" s="41"/>
      <c r="K11" s="41" t="s">
        <v>112</v>
      </c>
      <c r="L11" s="41"/>
      <c r="M11" s="41"/>
      <c r="N11" s="41"/>
      <c r="Q11" s="41" t="s">
        <v>117</v>
      </c>
      <c r="R11" s="41"/>
      <c r="S11" s="41"/>
      <c r="T11" s="41"/>
      <c r="V11" s="41" t="s">
        <v>109</v>
      </c>
      <c r="W11" s="41"/>
      <c r="X11" s="41"/>
      <c r="Y11" s="41"/>
      <c r="AA11" s="41" t="s">
        <v>119</v>
      </c>
      <c r="AB11" s="41"/>
      <c r="AC11" s="41"/>
      <c r="AD11" s="41"/>
      <c r="AF11" s="46" t="s">
        <v>0</v>
      </c>
      <c r="AG11" s="47"/>
    </row>
    <row r="12" spans="1:33" x14ac:dyDescent="0.25">
      <c r="A12" s="41" t="s">
        <v>118</v>
      </c>
      <c r="B12" s="41"/>
      <c r="C12" s="41"/>
      <c r="D12" s="41"/>
      <c r="F12" s="41" t="s">
        <v>114</v>
      </c>
      <c r="G12" s="41"/>
      <c r="H12" s="41"/>
      <c r="I12" s="41"/>
      <c r="K12" s="41" t="s">
        <v>103</v>
      </c>
      <c r="L12" s="41"/>
      <c r="M12" s="41"/>
      <c r="N12" s="41"/>
      <c r="Q12" s="41" t="s">
        <v>104</v>
      </c>
      <c r="R12" s="41"/>
      <c r="S12" s="41"/>
      <c r="T12" s="41"/>
      <c r="V12" s="41" t="s">
        <v>102</v>
      </c>
      <c r="W12" s="41"/>
      <c r="X12" s="41"/>
      <c r="Y12" s="41"/>
      <c r="AA12" s="41" t="s">
        <v>120</v>
      </c>
      <c r="AB12" s="41"/>
      <c r="AC12" s="41"/>
      <c r="AD12" s="41"/>
      <c r="AF12" s="46" t="s">
        <v>2</v>
      </c>
      <c r="AG12" s="47"/>
    </row>
    <row r="13" spans="1:33" x14ac:dyDescent="0.25">
      <c r="A13" s="23"/>
      <c r="B13" s="23"/>
      <c r="C13" s="6"/>
      <c r="D13" s="14"/>
      <c r="F13" s="24"/>
      <c r="G13" s="24"/>
      <c r="H13" s="6"/>
      <c r="I13" s="14"/>
      <c r="K13" s="23"/>
      <c r="L13" s="23"/>
      <c r="M13" s="6"/>
      <c r="N13" s="14"/>
      <c r="Q13" s="23"/>
      <c r="R13" s="23"/>
      <c r="S13" s="6"/>
      <c r="T13" s="14"/>
      <c r="V13" s="23"/>
      <c r="W13" s="23"/>
      <c r="X13" s="6"/>
      <c r="Y13" s="14"/>
      <c r="AA13" s="41" t="s">
        <v>116</v>
      </c>
      <c r="AB13" s="41"/>
      <c r="AC13" s="41"/>
      <c r="AD13" s="41"/>
      <c r="AF13" s="46" t="s">
        <v>4</v>
      </c>
      <c r="AG13" s="47"/>
    </row>
    <row r="14" spans="1:33" x14ac:dyDescent="0.25">
      <c r="C14" s="10"/>
      <c r="H14" s="10"/>
      <c r="M14" s="10"/>
      <c r="S14" s="10"/>
      <c r="X14" s="10"/>
      <c r="AC14" s="10"/>
      <c r="AF14" s="46" t="s">
        <v>6</v>
      </c>
      <c r="AG14" s="47"/>
    </row>
    <row r="15" spans="1:33" x14ac:dyDescent="0.25">
      <c r="B15" s="6"/>
      <c r="C15" s="9"/>
      <c r="G15" s="6"/>
      <c r="H15" s="9"/>
      <c r="L15" s="6"/>
      <c r="M15" s="9"/>
      <c r="R15" s="6"/>
      <c r="S15" s="9"/>
      <c r="W15" s="6"/>
      <c r="X15" s="9"/>
      <c r="AB15" s="6"/>
      <c r="AC15" s="9"/>
      <c r="AF15" s="46" t="s">
        <v>8</v>
      </c>
      <c r="AG15" s="47"/>
    </row>
    <row r="16" spans="1:33" x14ac:dyDescent="0.25">
      <c r="A16" s="40" t="s">
        <v>33</v>
      </c>
      <c r="B16" s="40"/>
      <c r="C16" s="38" t="s">
        <v>34</v>
      </c>
      <c r="D16" s="38"/>
      <c r="F16" s="40" t="s">
        <v>33</v>
      </c>
      <c r="G16" s="40"/>
      <c r="H16" s="38" t="s">
        <v>34</v>
      </c>
      <c r="I16" s="38"/>
      <c r="K16" s="40" t="s">
        <v>33</v>
      </c>
      <c r="L16" s="40"/>
      <c r="M16" s="38" t="s">
        <v>34</v>
      </c>
      <c r="N16" s="38"/>
      <c r="Q16" s="40" t="s">
        <v>33</v>
      </c>
      <c r="R16" s="40"/>
      <c r="S16" s="38" t="s">
        <v>34</v>
      </c>
      <c r="T16" s="38"/>
      <c r="V16" s="40" t="s">
        <v>33</v>
      </c>
      <c r="W16" s="40"/>
      <c r="X16" s="38" t="s">
        <v>34</v>
      </c>
      <c r="Y16" s="38"/>
      <c r="AA16" s="40" t="s">
        <v>33</v>
      </c>
      <c r="AB16" s="40"/>
      <c r="AC16" s="38" t="s">
        <v>34</v>
      </c>
      <c r="AD16" s="38"/>
      <c r="AF16" s="46" t="s">
        <v>10</v>
      </c>
      <c r="AG16" s="47"/>
    </row>
    <row r="17" spans="1:33" x14ac:dyDescent="0.25">
      <c r="A17" s="50" t="s">
        <v>129</v>
      </c>
      <c r="B17" s="51"/>
      <c r="C17" s="52" t="s">
        <v>130</v>
      </c>
      <c r="D17" s="53"/>
      <c r="F17" s="50" t="s">
        <v>140</v>
      </c>
      <c r="G17" s="51"/>
      <c r="H17" s="52" t="s">
        <v>131</v>
      </c>
      <c r="I17" s="53"/>
      <c r="K17" s="50" t="s">
        <v>132</v>
      </c>
      <c r="L17" s="51"/>
      <c r="M17" s="52" t="s">
        <v>133</v>
      </c>
      <c r="N17" s="53"/>
      <c r="Q17" s="50" t="s">
        <v>134</v>
      </c>
      <c r="R17" s="51"/>
      <c r="S17" s="52" t="s">
        <v>135</v>
      </c>
      <c r="T17" s="53"/>
      <c r="V17" s="50" t="s">
        <v>136</v>
      </c>
      <c r="W17" s="51"/>
      <c r="X17" s="52" t="s">
        <v>137</v>
      </c>
      <c r="Y17" s="53"/>
      <c r="AA17" s="50" t="s">
        <v>138</v>
      </c>
      <c r="AB17" s="51"/>
      <c r="AC17" s="52" t="s">
        <v>139</v>
      </c>
      <c r="AD17" s="53"/>
      <c r="AF17" s="46" t="s">
        <v>12</v>
      </c>
      <c r="AG17" s="47"/>
    </row>
    <row r="18" spans="1:33" ht="43.5" customHeight="1" x14ac:dyDescent="0.25">
      <c r="A18" s="67" t="s">
        <v>215</v>
      </c>
      <c r="B18" s="68"/>
      <c r="C18" s="67" t="s">
        <v>217</v>
      </c>
      <c r="D18" s="68"/>
      <c r="E18" s="69"/>
      <c r="F18" s="73" t="s">
        <v>219</v>
      </c>
      <c r="G18" s="70"/>
      <c r="H18" s="67" t="s">
        <v>221</v>
      </c>
      <c r="I18" s="68"/>
      <c r="J18" s="69"/>
      <c r="K18" s="67" t="s">
        <v>224</v>
      </c>
      <c r="L18" s="68"/>
      <c r="M18" s="67" t="s">
        <v>225</v>
      </c>
      <c r="N18" s="68"/>
      <c r="O18" s="69"/>
      <c r="P18" s="69"/>
      <c r="Q18" s="67" t="s">
        <v>228</v>
      </c>
      <c r="R18" s="68"/>
      <c r="S18" s="67" t="s">
        <v>231</v>
      </c>
      <c r="T18" s="68"/>
      <c r="U18" s="69"/>
      <c r="V18" s="67" t="s">
        <v>232</v>
      </c>
      <c r="W18" s="68"/>
      <c r="X18" s="67" t="s">
        <v>234</v>
      </c>
      <c r="Y18" s="68"/>
      <c r="Z18" s="69"/>
      <c r="AA18" s="67" t="s">
        <v>223</v>
      </c>
      <c r="AB18" s="68"/>
      <c r="AC18" s="73" t="s">
        <v>238</v>
      </c>
      <c r="AD18" s="70"/>
    </row>
    <row r="19" spans="1:33" ht="43.5" customHeight="1" x14ac:dyDescent="0.25">
      <c r="A19" s="71" t="s">
        <v>216</v>
      </c>
      <c r="B19" s="72"/>
      <c r="C19" s="71" t="s">
        <v>218</v>
      </c>
      <c r="D19" s="72"/>
      <c r="E19" s="69"/>
      <c r="F19" s="71" t="s">
        <v>220</v>
      </c>
      <c r="G19" s="72"/>
      <c r="H19" s="71" t="s">
        <v>222</v>
      </c>
      <c r="I19" s="72"/>
      <c r="J19" s="69"/>
      <c r="K19" s="71" t="s">
        <v>227</v>
      </c>
      <c r="L19" s="72"/>
      <c r="M19" s="71" t="s">
        <v>226</v>
      </c>
      <c r="N19" s="72"/>
      <c r="O19" s="69"/>
      <c r="P19" s="69"/>
      <c r="Q19" s="71" t="s">
        <v>229</v>
      </c>
      <c r="R19" s="72"/>
      <c r="S19" s="71" t="s">
        <v>230</v>
      </c>
      <c r="T19" s="72"/>
      <c r="U19" s="69"/>
      <c r="V19" s="71" t="s">
        <v>233</v>
      </c>
      <c r="W19" s="72"/>
      <c r="X19" s="71" t="s">
        <v>235</v>
      </c>
      <c r="Y19" s="72"/>
      <c r="Z19" s="69"/>
      <c r="AA19" s="71" t="s">
        <v>236</v>
      </c>
      <c r="AB19" s="72"/>
      <c r="AC19" s="71" t="s">
        <v>237</v>
      </c>
      <c r="AD19" s="72"/>
    </row>
  </sheetData>
  <mergeCells count="85">
    <mergeCell ref="AA17:AB17"/>
    <mergeCell ref="K11:N11"/>
    <mergeCell ref="K12:N12"/>
    <mergeCell ref="F11:I11"/>
    <mergeCell ref="F12:I12"/>
    <mergeCell ref="AA11:AD11"/>
    <mergeCell ref="AA12:AD12"/>
    <mergeCell ref="AA13:AD13"/>
    <mergeCell ref="V11:Y11"/>
    <mergeCell ref="AC17:AD17"/>
    <mergeCell ref="X17:Y17"/>
    <mergeCell ref="S17:T17"/>
    <mergeCell ref="M17:N17"/>
    <mergeCell ref="H17:I17"/>
    <mergeCell ref="A17:B17"/>
    <mergeCell ref="F17:G17"/>
    <mergeCell ref="K17:L17"/>
    <mergeCell ref="Q17:R17"/>
    <mergeCell ref="V17:W17"/>
    <mergeCell ref="C17:D17"/>
    <mergeCell ref="AF16:AG16"/>
    <mergeCell ref="V10:Y10"/>
    <mergeCell ref="AA10:AD10"/>
    <mergeCell ref="M2:R2"/>
    <mergeCell ref="M3:R3"/>
    <mergeCell ref="M5:R5"/>
    <mergeCell ref="M6:R6"/>
    <mergeCell ref="AF11:AG11"/>
    <mergeCell ref="AF12:AG12"/>
    <mergeCell ref="AF13:AG13"/>
    <mergeCell ref="AF14:AG14"/>
    <mergeCell ref="AF9:AG10"/>
    <mergeCell ref="V18:W18"/>
    <mergeCell ref="X18:Y18"/>
    <mergeCell ref="Q16:R16"/>
    <mergeCell ref="S16:T16"/>
    <mergeCell ref="V16:W16"/>
    <mergeCell ref="S18:T18"/>
    <mergeCell ref="X16:Y16"/>
    <mergeCell ref="AA16:AB16"/>
    <mergeCell ref="AC16:AD16"/>
    <mergeCell ref="AA9:AD9"/>
    <mergeCell ref="V12:Y12"/>
    <mergeCell ref="Q11:T11"/>
    <mergeCell ref="Q12:T12"/>
    <mergeCell ref="AF17:AG17"/>
    <mergeCell ref="AF15:AG15"/>
    <mergeCell ref="V19:W19"/>
    <mergeCell ref="X19:Y19"/>
    <mergeCell ref="AA18:AB18"/>
    <mergeCell ref="AC18:AD18"/>
    <mergeCell ref="AA19:AB19"/>
    <mergeCell ref="AC19:AD19"/>
    <mergeCell ref="S19:T19"/>
    <mergeCell ref="A18:B18"/>
    <mergeCell ref="A19:B19"/>
    <mergeCell ref="C18:D18"/>
    <mergeCell ref="C19:D19"/>
    <mergeCell ref="F18:G18"/>
    <mergeCell ref="H18:I18"/>
    <mergeCell ref="F19:G19"/>
    <mergeCell ref="H19:I19"/>
    <mergeCell ref="K18:L18"/>
    <mergeCell ref="M18:N18"/>
    <mergeCell ref="K19:L19"/>
    <mergeCell ref="M19:N19"/>
    <mergeCell ref="Q18:R18"/>
    <mergeCell ref="Q19:R19"/>
    <mergeCell ref="M16:N16"/>
    <mergeCell ref="A10:D10"/>
    <mergeCell ref="F10:I10"/>
    <mergeCell ref="K10:N10"/>
    <mergeCell ref="Q10:T10"/>
    <mergeCell ref="A16:B16"/>
    <mergeCell ref="C16:D16"/>
    <mergeCell ref="F16:G16"/>
    <mergeCell ref="H16:I16"/>
    <mergeCell ref="K16:L16"/>
    <mergeCell ref="A11:D11"/>
    <mergeCell ref="A12:D12"/>
    <mergeCell ref="A9:D9"/>
    <mergeCell ref="F9:I9"/>
    <mergeCell ref="K9:N9"/>
    <mergeCell ref="Q9:T9"/>
    <mergeCell ref="V9:Y9"/>
  </mergeCells>
  <dataValidations count="1">
    <dataValidation type="list" allowBlank="1" showInputMessage="1" showErrorMessage="1" sqref="A10:D12 F10:I12 K10:N12 Q10:T12 V10:Y12 AA10:AD13 M3 M6">
      <formula1>ThongTinBDH</formula1>
    </dataValidation>
  </dataValidations>
  <pageMargins left="0.25" right="0.25" top="0.75" bottom="0.75" header="0.3" footer="0.3"/>
  <pageSetup paperSize="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8"/>
  <sheetViews>
    <sheetView zoomScaleNormal="100" workbookViewId="0">
      <selection activeCell="C8" sqref="C8:C13"/>
    </sheetView>
  </sheetViews>
  <sheetFormatPr defaultRowHeight="15" x14ac:dyDescent="0.25"/>
  <cols>
    <col min="1" max="1" width="14.140625" style="1" customWidth="1"/>
    <col min="2" max="2" width="28.140625" style="1" customWidth="1"/>
    <col min="3" max="3" width="61.28515625" style="1" customWidth="1"/>
    <col min="4" max="16384" width="9.140625" style="1"/>
  </cols>
  <sheetData>
    <row r="1" spans="1:3" ht="33" x14ac:dyDescent="0.25">
      <c r="A1" s="34" t="s">
        <v>14</v>
      </c>
      <c r="B1" s="34" t="s">
        <v>16</v>
      </c>
      <c r="C1" s="34" t="s">
        <v>15</v>
      </c>
    </row>
    <row r="2" spans="1:3" ht="28.5" x14ac:dyDescent="0.25">
      <c r="A2" s="56" t="s">
        <v>0</v>
      </c>
      <c r="B2" s="21" t="s">
        <v>100</v>
      </c>
      <c r="C2" s="54" t="s">
        <v>1</v>
      </c>
    </row>
    <row r="3" spans="1:3" x14ac:dyDescent="0.25">
      <c r="A3" s="56"/>
      <c r="B3" s="15" t="s">
        <v>101</v>
      </c>
      <c r="C3" s="54"/>
    </row>
    <row r="4" spans="1:3" x14ac:dyDescent="0.25">
      <c r="A4" s="56"/>
      <c r="B4" s="15" t="s">
        <v>102</v>
      </c>
      <c r="C4" s="54"/>
    </row>
    <row r="5" spans="1:3" x14ac:dyDescent="0.25">
      <c r="A5" s="56"/>
      <c r="B5" s="15" t="s">
        <v>103</v>
      </c>
      <c r="C5" s="54"/>
    </row>
    <row r="6" spans="1:3" x14ac:dyDescent="0.25">
      <c r="A6" s="56"/>
      <c r="B6" s="16" t="s">
        <v>104</v>
      </c>
      <c r="C6" s="54"/>
    </row>
    <row r="7" spans="1:3" ht="79.5" customHeight="1" x14ac:dyDescent="0.25">
      <c r="A7" s="56"/>
      <c r="B7" s="17"/>
      <c r="C7" s="54"/>
    </row>
    <row r="8" spans="1:3" ht="28.5" x14ac:dyDescent="0.25">
      <c r="A8" s="57" t="s">
        <v>2</v>
      </c>
      <c r="B8" s="22" t="s">
        <v>106</v>
      </c>
      <c r="C8" s="55" t="s">
        <v>3</v>
      </c>
    </row>
    <row r="9" spans="1:3" x14ac:dyDescent="0.25">
      <c r="A9" s="57"/>
      <c r="B9" s="2" t="s">
        <v>107</v>
      </c>
      <c r="C9" s="55"/>
    </row>
    <row r="10" spans="1:3" x14ac:dyDescent="0.25">
      <c r="A10" s="57"/>
      <c r="B10" s="2" t="s">
        <v>121</v>
      </c>
      <c r="C10" s="55"/>
    </row>
    <row r="11" spans="1:3" x14ac:dyDescent="0.25">
      <c r="A11" s="57"/>
      <c r="B11" s="2" t="s">
        <v>109</v>
      </c>
      <c r="C11" s="55"/>
    </row>
    <row r="12" spans="1:3" x14ac:dyDescent="0.25">
      <c r="A12" s="57"/>
      <c r="B12" s="13" t="s">
        <v>108</v>
      </c>
      <c r="C12" s="55"/>
    </row>
    <row r="13" spans="1:3" x14ac:dyDescent="0.25">
      <c r="A13" s="57"/>
      <c r="B13" s="12"/>
      <c r="C13" s="55"/>
    </row>
    <row r="14" spans="1:3" ht="28.5" x14ac:dyDescent="0.25">
      <c r="A14" s="56" t="s">
        <v>4</v>
      </c>
      <c r="B14" s="21" t="s">
        <v>110</v>
      </c>
      <c r="C14" s="54" t="s">
        <v>5</v>
      </c>
    </row>
    <row r="15" spans="1:3" x14ac:dyDescent="0.25">
      <c r="A15" s="56"/>
      <c r="B15" s="15" t="s">
        <v>101</v>
      </c>
      <c r="C15" s="54"/>
    </row>
    <row r="16" spans="1:3" x14ac:dyDescent="0.25">
      <c r="A16" s="56"/>
      <c r="B16" s="16" t="s">
        <v>104</v>
      </c>
      <c r="C16" s="54"/>
    </row>
    <row r="17" spans="1:3" x14ac:dyDescent="0.25">
      <c r="A17" s="56"/>
      <c r="B17" s="17"/>
      <c r="C17" s="54"/>
    </row>
    <row r="18" spans="1:3" x14ac:dyDescent="0.25">
      <c r="A18" s="57" t="s">
        <v>6</v>
      </c>
      <c r="B18" s="22" t="s">
        <v>48</v>
      </c>
      <c r="C18" s="55" t="s">
        <v>7</v>
      </c>
    </row>
    <row r="19" spans="1:3" x14ac:dyDescent="0.25">
      <c r="A19" s="57"/>
      <c r="B19" s="2" t="s">
        <v>111</v>
      </c>
      <c r="C19" s="55"/>
    </row>
    <row r="20" spans="1:3" x14ac:dyDescent="0.25">
      <c r="A20" s="57"/>
      <c r="B20" s="2" t="s">
        <v>112</v>
      </c>
      <c r="C20" s="55"/>
    </row>
    <row r="21" spans="1:3" x14ac:dyDescent="0.25">
      <c r="A21" s="57"/>
      <c r="B21" s="11" t="s">
        <v>114</v>
      </c>
      <c r="C21" s="55"/>
    </row>
    <row r="22" spans="1:3" x14ac:dyDescent="0.25">
      <c r="A22" s="57"/>
      <c r="B22" s="12"/>
      <c r="C22" s="55"/>
    </row>
    <row r="23" spans="1:3" x14ac:dyDescent="0.25">
      <c r="A23" s="56" t="s">
        <v>8</v>
      </c>
      <c r="B23" s="21" t="s">
        <v>115</v>
      </c>
      <c r="C23" s="54" t="s">
        <v>9</v>
      </c>
    </row>
    <row r="24" spans="1:3" x14ac:dyDescent="0.25">
      <c r="A24" s="56"/>
      <c r="B24" s="15" t="s">
        <v>116</v>
      </c>
      <c r="C24" s="54"/>
    </row>
    <row r="25" spans="1:3" x14ac:dyDescent="0.25">
      <c r="A25" s="56"/>
      <c r="B25" s="15" t="s">
        <v>117</v>
      </c>
      <c r="C25" s="54"/>
    </row>
    <row r="26" spans="1:3" x14ac:dyDescent="0.25">
      <c r="A26" s="56"/>
      <c r="B26" s="16" t="s">
        <v>118</v>
      </c>
      <c r="C26" s="54"/>
    </row>
    <row r="27" spans="1:3" x14ac:dyDescent="0.25">
      <c r="A27" s="56"/>
      <c r="B27" s="17"/>
      <c r="C27" s="54"/>
    </row>
    <row r="28" spans="1:3" x14ac:dyDescent="0.25">
      <c r="A28" s="57" t="s">
        <v>10</v>
      </c>
      <c r="B28" s="22" t="s">
        <v>49</v>
      </c>
      <c r="C28" s="55" t="s">
        <v>11</v>
      </c>
    </row>
    <row r="29" spans="1:3" ht="30" x14ac:dyDescent="0.25">
      <c r="A29" s="57"/>
      <c r="B29" s="2" t="s">
        <v>106</v>
      </c>
      <c r="C29" s="55"/>
    </row>
    <row r="30" spans="1:3" x14ac:dyDescent="0.25">
      <c r="A30" s="57"/>
      <c r="B30" s="2" t="s">
        <v>112</v>
      </c>
      <c r="C30" s="55"/>
    </row>
    <row r="31" spans="1:3" x14ac:dyDescent="0.25">
      <c r="A31" s="57"/>
      <c r="B31" s="11" t="s">
        <v>119</v>
      </c>
      <c r="C31" s="55"/>
    </row>
    <row r="32" spans="1:3" x14ac:dyDescent="0.25">
      <c r="A32" s="57"/>
      <c r="B32" s="12"/>
      <c r="C32" s="55"/>
    </row>
    <row r="33" spans="1:3" x14ac:dyDescent="0.25">
      <c r="A33" s="56" t="s">
        <v>12</v>
      </c>
      <c r="B33" s="21" t="s">
        <v>113</v>
      </c>
      <c r="C33" s="54" t="s">
        <v>13</v>
      </c>
    </row>
    <row r="34" spans="1:3" x14ac:dyDescent="0.25">
      <c r="A34" s="56"/>
      <c r="B34" s="18" t="s">
        <v>49</v>
      </c>
      <c r="C34" s="54"/>
    </row>
    <row r="35" spans="1:3" x14ac:dyDescent="0.25">
      <c r="A35" s="56"/>
      <c r="B35" s="18" t="s">
        <v>111</v>
      </c>
      <c r="C35" s="54"/>
    </row>
    <row r="36" spans="1:3" x14ac:dyDescent="0.25">
      <c r="A36" s="56"/>
      <c r="B36" s="18" t="s">
        <v>114</v>
      </c>
      <c r="C36" s="54"/>
    </row>
    <row r="37" spans="1:3" x14ac:dyDescent="0.25">
      <c r="A37" s="56"/>
      <c r="B37" s="19" t="s">
        <v>120</v>
      </c>
      <c r="C37" s="54"/>
    </row>
    <row r="38" spans="1:3" x14ac:dyDescent="0.25">
      <c r="A38" s="56"/>
      <c r="B38" s="20"/>
      <c r="C38" s="54"/>
    </row>
  </sheetData>
  <mergeCells count="14">
    <mergeCell ref="C33:C38"/>
    <mergeCell ref="A33:A38"/>
    <mergeCell ref="A14:A17"/>
    <mergeCell ref="C14:C17"/>
    <mergeCell ref="C18:C22"/>
    <mergeCell ref="A18:A22"/>
    <mergeCell ref="A23:A27"/>
    <mergeCell ref="C23:C27"/>
    <mergeCell ref="C2:C7"/>
    <mergeCell ref="C8:C13"/>
    <mergeCell ref="A2:A7"/>
    <mergeCell ref="A8:A13"/>
    <mergeCell ref="C28:C32"/>
    <mergeCell ref="A28:A32"/>
  </mergeCells>
  <dataValidations count="1">
    <dataValidation type="list" allowBlank="1" showInputMessage="1" showErrorMessage="1" sqref="B2:B38">
      <formula1>ThongTinBDH</formula1>
    </dataValidation>
  </dataValidations>
  <pageMargins left="0.1" right="0.1" top="0.75" bottom="0.75" header="0.3" footer="0.3"/>
  <pageSetup paperSize="9" scale="97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7" sqref="C17"/>
    </sheetView>
  </sheetViews>
  <sheetFormatPr defaultRowHeight="15" x14ac:dyDescent="0.25"/>
  <cols>
    <col min="1" max="1" width="9.140625" style="3"/>
    <col min="2" max="2" width="20.140625" style="1" bestFit="1" customWidth="1"/>
    <col min="3" max="4" width="18.42578125" style="1" bestFit="1" customWidth="1"/>
    <col min="5" max="5" width="10.140625" style="1" bestFit="1" customWidth="1"/>
    <col min="6" max="16384" width="9.140625" style="1"/>
  </cols>
  <sheetData>
    <row r="1" spans="1:5" ht="20.25" x14ac:dyDescent="0.3">
      <c r="A1" s="36" t="s">
        <v>214</v>
      </c>
      <c r="B1" s="36"/>
      <c r="C1" s="36"/>
      <c r="D1" s="36"/>
      <c r="E1" s="36"/>
    </row>
    <row r="3" spans="1:5" ht="15.75" x14ac:dyDescent="0.25">
      <c r="A3" s="29" t="s">
        <v>183</v>
      </c>
      <c r="B3" s="29" t="s">
        <v>184</v>
      </c>
      <c r="C3" s="29" t="s">
        <v>185</v>
      </c>
      <c r="D3" s="29" t="s">
        <v>186</v>
      </c>
      <c r="E3" s="29" t="s">
        <v>187</v>
      </c>
    </row>
    <row r="4" spans="1:5" x14ac:dyDescent="0.25">
      <c r="A4" s="35">
        <v>10</v>
      </c>
      <c r="B4" s="58" t="s">
        <v>188</v>
      </c>
      <c r="C4" s="58" t="s">
        <v>188</v>
      </c>
      <c r="D4" s="58" t="s">
        <v>189</v>
      </c>
      <c r="E4" s="58" t="s">
        <v>190</v>
      </c>
    </row>
    <row r="5" spans="1:5" x14ac:dyDescent="0.25">
      <c r="A5" s="35">
        <v>11</v>
      </c>
      <c r="B5" s="58" t="s">
        <v>191</v>
      </c>
      <c r="C5" s="58" t="s">
        <v>191</v>
      </c>
      <c r="D5" s="58" t="s">
        <v>192</v>
      </c>
      <c r="E5" s="58" t="s">
        <v>190</v>
      </c>
    </row>
    <row r="6" spans="1:5" x14ac:dyDescent="0.25">
      <c r="A6" s="35">
        <v>12</v>
      </c>
      <c r="B6" s="58" t="s">
        <v>193</v>
      </c>
      <c r="C6" s="58" t="s">
        <v>193</v>
      </c>
      <c r="D6" s="58"/>
      <c r="E6" s="58" t="s">
        <v>190</v>
      </c>
    </row>
    <row r="7" spans="1:5" x14ac:dyDescent="0.25">
      <c r="A7" s="35">
        <v>1</v>
      </c>
      <c r="B7" s="58" t="s">
        <v>194</v>
      </c>
      <c r="C7" s="58" t="s">
        <v>195</v>
      </c>
      <c r="D7" s="58" t="s">
        <v>196</v>
      </c>
      <c r="E7" s="58"/>
    </row>
    <row r="8" spans="1:5" x14ac:dyDescent="0.25">
      <c r="A8" s="35">
        <v>2</v>
      </c>
      <c r="B8" s="58" t="s">
        <v>197</v>
      </c>
      <c r="C8" s="58" t="s">
        <v>198</v>
      </c>
      <c r="D8" s="58"/>
      <c r="E8" s="58"/>
    </row>
    <row r="9" spans="1:5" x14ac:dyDescent="0.25">
      <c r="A9" s="35">
        <v>3</v>
      </c>
      <c r="B9" s="58" t="s">
        <v>199</v>
      </c>
      <c r="C9" s="58" t="s">
        <v>200</v>
      </c>
      <c r="D9" s="58"/>
      <c r="E9" s="58"/>
    </row>
    <row r="10" spans="1:5" x14ac:dyDescent="0.25">
      <c r="A10" s="35">
        <v>4</v>
      </c>
      <c r="B10" s="58" t="s">
        <v>201</v>
      </c>
      <c r="C10" s="58" t="s">
        <v>202</v>
      </c>
      <c r="D10" s="58"/>
      <c r="E10" s="58"/>
    </row>
    <row r="11" spans="1:5" x14ac:dyDescent="0.25">
      <c r="A11" s="35">
        <v>5</v>
      </c>
      <c r="B11" s="58" t="s">
        <v>203</v>
      </c>
      <c r="C11" s="58" t="s">
        <v>204</v>
      </c>
      <c r="D11" s="58"/>
      <c r="E11" s="58"/>
    </row>
  </sheetData>
  <mergeCells count="1">
    <mergeCell ref="A1:E1"/>
  </mergeCells>
  <pageMargins left="0.25" right="0.25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view="pageLayout" zoomScaleNormal="100" workbookViewId="0">
      <selection activeCell="C16" sqref="C16"/>
    </sheetView>
  </sheetViews>
  <sheetFormatPr defaultRowHeight="15" x14ac:dyDescent="0.25"/>
  <cols>
    <col min="1" max="2" width="8.42578125" style="1" customWidth="1"/>
    <col min="3" max="37" width="6.140625" style="1" bestFit="1" customWidth="1"/>
    <col min="38" max="16384" width="9.140625" style="1"/>
  </cols>
  <sheetData>
    <row r="1" spans="1:20" ht="20.25" x14ac:dyDescent="0.3">
      <c r="A1" s="36" t="s">
        <v>213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3" spans="1:20" x14ac:dyDescent="0.25">
      <c r="A3" s="59"/>
      <c r="B3" s="60" t="s">
        <v>183</v>
      </c>
      <c r="C3" s="64">
        <v>10</v>
      </c>
      <c r="D3" s="64"/>
      <c r="E3" s="64"/>
      <c r="F3" s="64"/>
      <c r="G3" s="64">
        <v>11</v>
      </c>
      <c r="H3" s="64"/>
      <c r="I3" s="64"/>
      <c r="J3" s="64"/>
      <c r="K3" s="64"/>
      <c r="L3" s="64">
        <v>12</v>
      </c>
      <c r="M3" s="64"/>
      <c r="N3" s="64"/>
      <c r="O3" s="64"/>
      <c r="P3" s="64">
        <v>1</v>
      </c>
      <c r="Q3" s="64"/>
      <c r="R3" s="64"/>
      <c r="S3" s="64"/>
      <c r="T3" s="64"/>
    </row>
    <row r="4" spans="1:20" x14ac:dyDescent="0.25">
      <c r="A4" s="61" t="s">
        <v>205</v>
      </c>
      <c r="B4" s="62"/>
      <c r="C4" s="63">
        <v>41186</v>
      </c>
      <c r="D4" s="63">
        <v>41193</v>
      </c>
      <c r="E4" s="63">
        <v>41200</v>
      </c>
      <c r="F4" s="63">
        <v>41207</v>
      </c>
      <c r="G4" s="63">
        <v>41214</v>
      </c>
      <c r="H4" s="63">
        <v>41221</v>
      </c>
      <c r="I4" s="63">
        <v>41228</v>
      </c>
      <c r="J4" s="63">
        <v>41235</v>
      </c>
      <c r="K4" s="63">
        <v>41242</v>
      </c>
      <c r="L4" s="63">
        <v>41249</v>
      </c>
      <c r="M4" s="63">
        <v>41256</v>
      </c>
      <c r="N4" s="63">
        <v>41263</v>
      </c>
      <c r="O4" s="63">
        <v>41270</v>
      </c>
      <c r="P4" s="63">
        <v>41277</v>
      </c>
      <c r="Q4" s="63">
        <v>41284</v>
      </c>
      <c r="R4" s="63">
        <v>41291</v>
      </c>
      <c r="S4" s="63">
        <v>41298</v>
      </c>
      <c r="T4" s="63">
        <v>41305</v>
      </c>
    </row>
    <row r="5" spans="1:20" x14ac:dyDescent="0.25">
      <c r="A5" s="42" t="s">
        <v>206</v>
      </c>
      <c r="B5" s="43"/>
      <c r="C5" s="35" t="s">
        <v>212</v>
      </c>
      <c r="D5" s="35" t="s">
        <v>212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 t="s">
        <v>212</v>
      </c>
      <c r="S5" s="35" t="s">
        <v>212</v>
      </c>
      <c r="T5" s="35" t="s">
        <v>212</v>
      </c>
    </row>
    <row r="6" spans="1:20" x14ac:dyDescent="0.25">
      <c r="A6" s="42" t="s">
        <v>207</v>
      </c>
      <c r="B6" s="43"/>
      <c r="C6" s="35"/>
      <c r="D6" s="35"/>
      <c r="E6" s="35" t="s">
        <v>212</v>
      </c>
      <c r="F6" s="35" t="s">
        <v>212</v>
      </c>
      <c r="G6" s="35"/>
      <c r="H6" s="35"/>
      <c r="I6" s="35"/>
      <c r="J6" s="35"/>
      <c r="K6" s="35"/>
      <c r="L6" s="35"/>
      <c r="M6" s="35"/>
      <c r="N6" s="35"/>
      <c r="O6" s="35"/>
      <c r="P6" s="35" t="s">
        <v>212</v>
      </c>
      <c r="Q6" s="35" t="s">
        <v>212</v>
      </c>
      <c r="R6" s="35"/>
      <c r="S6" s="35"/>
      <c r="T6" s="35"/>
    </row>
    <row r="7" spans="1:20" x14ac:dyDescent="0.25">
      <c r="A7" s="42" t="s">
        <v>208</v>
      </c>
      <c r="B7" s="43"/>
      <c r="C7" s="35"/>
      <c r="D7" s="35"/>
      <c r="E7" s="35"/>
      <c r="F7" s="35"/>
      <c r="G7" s="35" t="s">
        <v>212</v>
      </c>
      <c r="H7" s="35" t="s">
        <v>212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</row>
    <row r="8" spans="1:20" x14ac:dyDescent="0.25">
      <c r="A8" s="39" t="s">
        <v>209</v>
      </c>
      <c r="B8" s="39"/>
      <c r="C8" s="35"/>
      <c r="D8" s="35"/>
      <c r="E8" s="35"/>
      <c r="F8" s="35"/>
      <c r="G8" s="35"/>
      <c r="H8" s="35"/>
      <c r="I8" s="35" t="s">
        <v>212</v>
      </c>
      <c r="J8" s="35" t="s">
        <v>212</v>
      </c>
      <c r="K8" s="35" t="s">
        <v>212</v>
      </c>
      <c r="L8" s="35"/>
      <c r="M8" s="35"/>
      <c r="N8" s="35"/>
      <c r="O8" s="35"/>
      <c r="P8" s="35"/>
      <c r="Q8" s="35"/>
      <c r="R8" s="35"/>
      <c r="S8" s="35"/>
      <c r="T8" s="35"/>
    </row>
    <row r="9" spans="1:20" x14ac:dyDescent="0.25">
      <c r="A9" s="39" t="s">
        <v>210</v>
      </c>
      <c r="B9" s="39"/>
      <c r="C9" s="35"/>
      <c r="D9" s="35"/>
      <c r="E9" s="35"/>
      <c r="F9" s="35"/>
      <c r="G9" s="35"/>
      <c r="H9" s="35"/>
      <c r="I9" s="35"/>
      <c r="J9" s="35"/>
      <c r="K9" s="35"/>
      <c r="L9" s="35" t="s">
        <v>212</v>
      </c>
      <c r="M9" s="35" t="s">
        <v>212</v>
      </c>
      <c r="N9" s="35"/>
      <c r="O9" s="35"/>
      <c r="P9" s="35"/>
      <c r="Q9" s="35"/>
      <c r="R9" s="35"/>
      <c r="S9" s="35"/>
      <c r="T9" s="35"/>
    </row>
    <row r="10" spans="1:20" x14ac:dyDescent="0.25">
      <c r="A10" s="39" t="s">
        <v>211</v>
      </c>
      <c r="B10" s="39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 t="s">
        <v>212</v>
      </c>
      <c r="O10" s="35" t="s">
        <v>212</v>
      </c>
      <c r="P10" s="35"/>
      <c r="Q10" s="35"/>
      <c r="R10" s="35"/>
      <c r="S10" s="35"/>
      <c r="T10" s="35"/>
    </row>
    <row r="13" spans="1:20" x14ac:dyDescent="0.25">
      <c r="A13" s="59"/>
      <c r="B13" s="60" t="s">
        <v>183</v>
      </c>
      <c r="C13" s="64">
        <v>2</v>
      </c>
      <c r="D13" s="64"/>
      <c r="E13" s="64"/>
      <c r="F13" s="64"/>
      <c r="G13" s="64">
        <v>3</v>
      </c>
      <c r="H13" s="64"/>
      <c r="I13" s="64"/>
      <c r="J13" s="64"/>
      <c r="K13" s="64">
        <v>4</v>
      </c>
      <c r="L13" s="64"/>
      <c r="M13" s="64"/>
      <c r="N13" s="64"/>
      <c r="O13" s="64">
        <v>5</v>
      </c>
      <c r="P13" s="64"/>
      <c r="Q13" s="64"/>
      <c r="R13" s="64"/>
      <c r="S13" s="64"/>
    </row>
    <row r="14" spans="1:20" x14ac:dyDescent="0.25">
      <c r="A14" s="61" t="s">
        <v>205</v>
      </c>
      <c r="B14" s="62"/>
      <c r="C14" s="63">
        <v>41312</v>
      </c>
      <c r="D14" s="63">
        <v>41319</v>
      </c>
      <c r="E14" s="63">
        <v>41326</v>
      </c>
      <c r="F14" s="63">
        <v>41333</v>
      </c>
      <c r="G14" s="63">
        <v>41340</v>
      </c>
      <c r="H14" s="63">
        <v>41347</v>
      </c>
      <c r="I14" s="63">
        <v>41354</v>
      </c>
      <c r="J14" s="63">
        <v>41361</v>
      </c>
      <c r="K14" s="63">
        <v>41368</v>
      </c>
      <c r="L14" s="63">
        <v>41375</v>
      </c>
      <c r="M14" s="63">
        <v>41382</v>
      </c>
      <c r="N14" s="63">
        <v>41389</v>
      </c>
      <c r="O14" s="63">
        <v>41396</v>
      </c>
      <c r="P14" s="63">
        <v>41403</v>
      </c>
      <c r="Q14" s="63">
        <v>41410</v>
      </c>
      <c r="R14" s="63">
        <v>41417</v>
      </c>
      <c r="S14" s="63">
        <v>41424</v>
      </c>
    </row>
    <row r="15" spans="1:20" x14ac:dyDescent="0.25">
      <c r="A15" s="42" t="s">
        <v>206</v>
      </c>
      <c r="B15" s="43"/>
      <c r="C15" s="35"/>
      <c r="D15" s="35"/>
      <c r="E15" s="35"/>
      <c r="F15" s="35"/>
      <c r="G15" s="35"/>
      <c r="H15" s="35"/>
      <c r="I15" s="35"/>
      <c r="J15" s="35"/>
      <c r="K15" s="35" t="s">
        <v>212</v>
      </c>
      <c r="L15" s="35" t="s">
        <v>212</v>
      </c>
      <c r="M15" s="35"/>
      <c r="N15" s="35"/>
      <c r="O15" s="35"/>
      <c r="P15" s="35"/>
      <c r="Q15" s="35"/>
      <c r="R15" s="35"/>
      <c r="S15" s="35"/>
    </row>
    <row r="16" spans="1:20" x14ac:dyDescent="0.25">
      <c r="A16" s="42" t="s">
        <v>207</v>
      </c>
      <c r="B16" s="43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 t="s">
        <v>212</v>
      </c>
      <c r="N16" s="35" t="s">
        <v>212</v>
      </c>
      <c r="O16" s="35"/>
      <c r="P16" s="35"/>
      <c r="Q16" s="35"/>
      <c r="R16" s="35"/>
      <c r="S16" s="35"/>
    </row>
    <row r="17" spans="1:23" x14ac:dyDescent="0.25">
      <c r="A17" s="42" t="s">
        <v>208</v>
      </c>
      <c r="B17" s="43"/>
      <c r="C17" s="35"/>
      <c r="D17" s="35"/>
      <c r="E17" s="35" t="s">
        <v>212</v>
      </c>
      <c r="F17" s="35" t="s">
        <v>212</v>
      </c>
      <c r="G17" s="35"/>
      <c r="H17" s="35"/>
      <c r="I17" s="35"/>
      <c r="J17" s="35"/>
      <c r="K17" s="35"/>
      <c r="L17" s="35"/>
      <c r="M17" s="35"/>
      <c r="N17" s="35"/>
      <c r="O17" s="35" t="s">
        <v>212</v>
      </c>
      <c r="P17" s="35" t="s">
        <v>212</v>
      </c>
      <c r="Q17" s="35"/>
      <c r="R17" s="35"/>
      <c r="S17" s="35"/>
    </row>
    <row r="18" spans="1:23" x14ac:dyDescent="0.25">
      <c r="A18" s="39" t="s">
        <v>209</v>
      </c>
      <c r="B18" s="39"/>
      <c r="C18" s="35" t="s">
        <v>212</v>
      </c>
      <c r="D18" s="35" t="s">
        <v>212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 t="s">
        <v>212</v>
      </c>
      <c r="R18" s="35" t="s">
        <v>212</v>
      </c>
      <c r="S18" s="35" t="s">
        <v>212</v>
      </c>
    </row>
    <row r="19" spans="1:23" x14ac:dyDescent="0.25">
      <c r="A19" s="39" t="s">
        <v>210</v>
      </c>
      <c r="B19" s="39"/>
      <c r="C19" s="35"/>
      <c r="D19" s="35"/>
      <c r="E19" s="35"/>
      <c r="F19" s="35"/>
      <c r="G19" s="35"/>
      <c r="H19" s="35"/>
      <c r="I19" s="35" t="s">
        <v>212</v>
      </c>
      <c r="J19" s="35" t="s">
        <v>212</v>
      </c>
      <c r="K19" s="35"/>
      <c r="L19" s="35"/>
      <c r="M19" s="35"/>
      <c r="N19" s="35"/>
      <c r="O19" s="35"/>
      <c r="P19" s="35"/>
      <c r="Q19" s="35"/>
      <c r="R19" s="35"/>
      <c r="S19" s="35"/>
    </row>
    <row r="20" spans="1:23" x14ac:dyDescent="0.25">
      <c r="A20" s="39" t="s">
        <v>211</v>
      </c>
      <c r="B20" s="39"/>
      <c r="C20" s="35"/>
      <c r="D20" s="35"/>
      <c r="E20" s="35"/>
      <c r="F20" s="35"/>
      <c r="G20" s="35" t="s">
        <v>212</v>
      </c>
      <c r="H20" s="35" t="s">
        <v>212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2" spans="1:23" x14ac:dyDescent="0.25">
      <c r="A22" s="65"/>
    </row>
    <row r="23" spans="1:23" ht="135.75" customHeight="1" x14ac:dyDescent="0.25">
      <c r="B23" s="74" t="s">
        <v>239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</sheetData>
  <mergeCells count="22">
    <mergeCell ref="A19:B19"/>
    <mergeCell ref="A20:B20"/>
    <mergeCell ref="A1:T1"/>
    <mergeCell ref="B23:W23"/>
    <mergeCell ref="A9:B9"/>
    <mergeCell ref="A10:B10"/>
    <mergeCell ref="A15:B15"/>
    <mergeCell ref="A16:B16"/>
    <mergeCell ref="A17:B17"/>
    <mergeCell ref="A18:B18"/>
    <mergeCell ref="K13:N13"/>
    <mergeCell ref="O13:S13"/>
    <mergeCell ref="A5:B5"/>
    <mergeCell ref="A6:B6"/>
    <mergeCell ref="A7:B7"/>
    <mergeCell ref="A8:B8"/>
    <mergeCell ref="C3:F3"/>
    <mergeCell ref="G3:K3"/>
    <mergeCell ref="L3:O3"/>
    <mergeCell ref="C13:F13"/>
    <mergeCell ref="P3:T3"/>
    <mergeCell ref="G13:J13"/>
  </mergeCells>
  <conditionalFormatting sqref="C5:T10 C15:S20">
    <cfRule type="cellIs" dxfId="0" priority="2" operator="notEqual">
      <formula>"x"</formula>
    </cfRule>
  </conditionalFormatting>
  <pageMargins left="0.25" right="0.25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Thong tin</vt:lpstr>
      <vt:lpstr>Co cau</vt:lpstr>
      <vt:lpstr>Nhom chuyen mon</vt:lpstr>
      <vt:lpstr>Lich sinh hoat</vt:lpstr>
      <vt:lpstr>Phan cong truc</vt:lpstr>
      <vt:lpstr>Danh sach</vt:lpstr>
      <vt:lpstr>ThongTinBDH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Dinh</dc:creator>
  <cp:lastModifiedBy>Giang Dinh</cp:lastModifiedBy>
  <cp:lastPrinted>2012-10-04T17:38:05Z</cp:lastPrinted>
  <dcterms:created xsi:type="dcterms:W3CDTF">2012-08-29T12:45:49Z</dcterms:created>
  <dcterms:modified xsi:type="dcterms:W3CDTF">2012-10-04T17:57:25Z</dcterms:modified>
</cp:coreProperties>
</file>