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440" yWindow="585" windowWidth="12915" windowHeight="8130" tabRatio="624" activeTab="1"/>
  </bookViews>
  <sheets>
    <sheet name="TONG KET" sheetId="13" r:id="rId1"/>
    <sheet name="Sheet1" sheetId="14" r:id="rId2"/>
  </sheets>
  <calcPr calcId="145621"/>
</workbook>
</file>

<file path=xl/calcChain.xml><?xml version="1.0" encoding="utf-8"?>
<calcChain xmlns="http://schemas.openxmlformats.org/spreadsheetml/2006/main">
  <c r="I23" i="14" l="1"/>
  <c r="I22" i="14"/>
  <c r="I21" i="14"/>
  <c r="I20" i="14"/>
  <c r="I19" i="14"/>
  <c r="I18" i="14"/>
  <c r="I17" i="14"/>
  <c r="I16" i="14"/>
  <c r="I15" i="14"/>
  <c r="I14" i="14"/>
  <c r="I13" i="14"/>
  <c r="I12" i="14"/>
  <c r="J12" i="14" s="1"/>
  <c r="J11" i="13"/>
  <c r="J12" i="13"/>
  <c r="J13" i="13"/>
  <c r="J14" i="13"/>
  <c r="J15" i="13"/>
  <c r="J16" i="13"/>
  <c r="J17" i="13"/>
  <c r="J18" i="13"/>
  <c r="J19" i="13"/>
  <c r="J20" i="13"/>
  <c r="J10" i="13"/>
  <c r="J9" i="13"/>
  <c r="E21" i="13"/>
  <c r="F21" i="13"/>
  <c r="G21" i="13"/>
  <c r="H21" i="13"/>
  <c r="I21" i="13"/>
  <c r="J21" i="13"/>
  <c r="D21" i="13"/>
  <c r="J13" i="14" l="1"/>
  <c r="J14" i="14"/>
  <c r="J15" i="14"/>
  <c r="J16" i="14"/>
  <c r="J17" i="14"/>
  <c r="J18" i="14"/>
  <c r="J19" i="14"/>
  <c r="J20" i="14"/>
  <c r="J21" i="14"/>
  <c r="J22" i="14"/>
  <c r="J23" i="14"/>
</calcChain>
</file>

<file path=xl/comments1.xml><?xml version="1.0" encoding="utf-8"?>
<comments xmlns="http://schemas.openxmlformats.org/spreadsheetml/2006/main">
  <authors>
    <author>Optimus</author>
  </authors>
  <commentList>
    <comment ref="F20" authorId="0">
      <text>
        <r>
          <rPr>
            <b/>
            <sz val="8"/>
            <color indexed="81"/>
            <rFont val="Tahoma"/>
            <family val="2"/>
          </rPr>
          <t>Optimus: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<sst xmlns="http://schemas.openxmlformats.org/spreadsheetml/2006/main" count="67" uniqueCount="58">
  <si>
    <t>Hoa Thiêng</t>
  </si>
  <si>
    <t>Chuyên Cần</t>
  </si>
  <si>
    <t>Phục Vụ</t>
  </si>
  <si>
    <t>Hành Chánh</t>
  </si>
  <si>
    <t>Xứ Đoàn Chúa Hiển Linh</t>
  </si>
  <si>
    <t>BẢNG TỔNG KẾT THI ĐUA THÁNG</t>
  </si>
  <si>
    <t>Gioan</t>
  </si>
  <si>
    <t>Phaolo Dương</t>
  </si>
  <si>
    <t>Simon Hòa</t>
  </si>
  <si>
    <t>Philipphe</t>
  </si>
  <si>
    <t>Anne Thành</t>
  </si>
  <si>
    <t>Giuse Viên</t>
  </si>
  <si>
    <t>Giacobe</t>
  </si>
  <si>
    <t>Daminh Cam</t>
  </si>
  <si>
    <t>Anton Đích</t>
  </si>
  <si>
    <t>Pher0</t>
  </si>
  <si>
    <t>Andre Dung</t>
  </si>
  <si>
    <t>Micae Hy</t>
  </si>
  <si>
    <t>Phân Đội 1</t>
  </si>
  <si>
    <t>Phân Đội 2</t>
  </si>
  <si>
    <t>Phân Đội 3</t>
  </si>
  <si>
    <t>Phân Đội 4</t>
  </si>
  <si>
    <t>Học tập</t>
  </si>
  <si>
    <t xml:space="preserve">Trò Chơi </t>
  </si>
  <si>
    <t>Tổng Cộng</t>
  </si>
  <si>
    <t>Giáo xứ Văn Côi Bình Thuận</t>
  </si>
  <si>
    <t>Lớp Sinh Hoạt ( Ngành Nghĩa)</t>
  </si>
  <si>
    <t>CAO NHẤT</t>
  </si>
  <si>
    <t>XEP HANG</t>
  </si>
  <si>
    <t>THANG 3</t>
  </si>
  <si>
    <t>Đaminh Cẩm</t>
  </si>
  <si>
    <t>Giáo xứ Văn Côi Bình Thuận</t>
  </si>
  <si>
    <t>LỚP SINH HOẠT</t>
  </si>
  <si>
    <t>BẢNG ĐIỂM THI ĐUA THÁNG</t>
  </si>
  <si>
    <t>Thời gian:</t>
  </si>
  <si>
    <t>Tháng 4 - 2012</t>
  </si>
  <si>
    <t>Ngày bắt đầu:</t>
  </si>
  <si>
    <t>Ngày kết thúc:</t>
  </si>
  <si>
    <t>ĐỘI</t>
  </si>
  <si>
    <t>SỈ SỐ</t>
  </si>
  <si>
    <t>Chuyên Cần</t>
  </si>
  <si>
    <t>Học Tập</t>
  </si>
  <si>
    <t>Phục vụ</t>
  </si>
  <si>
    <t>Trò Chơi</t>
  </si>
  <si>
    <t>ĐIỂM</t>
  </si>
  <si>
    <t>Hạng</t>
  </si>
  <si>
    <t>Philiphê</t>
  </si>
  <si>
    <t>Giacôbê</t>
  </si>
  <si>
    <t>Andre Dũng</t>
  </si>
  <si>
    <t>Phêro</t>
  </si>
  <si>
    <t>NỘI DUNG SINH HOẠT THÁNG 5</t>
  </si>
  <si>
    <t>Học tập:</t>
  </si>
  <si>
    <t>Mật thư - Dựng lều</t>
  </si>
  <si>
    <t>Phân đội trực:</t>
  </si>
  <si>
    <t>Phân đội 2</t>
  </si>
  <si>
    <t>Lưu ý:</t>
  </si>
  <si>
    <t xml:space="preserve">  Xứ đoàn Chúa Hiển Linh</t>
  </si>
  <si>
    <r>
      <rPr>
        <b/>
        <sz val="13"/>
        <color indexed="8"/>
        <rFont val="Arial"/>
        <family val="2"/>
      </rPr>
      <t>Đội trưởng và</t>
    </r>
    <r>
      <rPr>
        <sz val="13"/>
        <color indexed="8"/>
        <rFont val="Arial"/>
        <family val="2"/>
      </rPr>
      <t xml:space="preserve"> </t>
    </r>
    <r>
      <rPr>
        <b/>
        <sz val="13"/>
        <color indexed="8"/>
        <rFont val="Arial"/>
        <family val="2"/>
      </rPr>
      <t>đội phó</t>
    </r>
    <r>
      <rPr>
        <sz val="13"/>
        <color indexed="8"/>
        <rFont val="Arial"/>
        <family val="2"/>
      </rPr>
      <t xml:space="preserve"> của các đội sẽ học kỹ năng vào </t>
    </r>
    <r>
      <rPr>
        <b/>
        <sz val="13"/>
        <color indexed="8"/>
        <rFont val="Arial"/>
        <family val="2"/>
      </rPr>
      <t>Chúa nhật 29/04/2012, sau ca 2.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</si>
</sst>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mm\-yyyy"/>
    <numFmt numFmtId="165" formatCode="mm\-yyyy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8"/>
      <color theme="1"/>
      <name val="Arial"/>
      <family val="2"/>
    </font>
    <font>
      <sz val="14"/>
      <color theme="1"/>
      <name val="Arial"/>
      <family val="2"/>
    </font>
    <font>
      <sz val="11"/>
      <color rgb="FFFF0000"/>
      <name val="Arial"/>
      <family val="2"/>
    </font>
    <font>
      <sz val="11"/>
      <color rgb="FF00B050"/>
      <name val="Arial"/>
      <family val="2"/>
    </font>
    <font>
      <sz val="11"/>
      <color rgb="FF0070C0"/>
      <name val="Arial"/>
      <family val="2"/>
    </font>
    <font>
      <sz val="11"/>
      <color rgb="FF8F2EA2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4"/>
      <color theme="1"/>
      <name val="Arial"/>
      <family val="2"/>
    </font>
    <font>
      <sz val="13"/>
      <color theme="1"/>
      <name val="Arial"/>
      <family val="2"/>
    </font>
    <font>
      <b/>
      <sz val="13"/>
      <color theme="1"/>
      <name val="Arial"/>
      <family val="2"/>
    </font>
    <font>
      <i/>
      <sz val="13"/>
      <color theme="1"/>
      <name val="Arial"/>
      <family val="2"/>
    </font>
    <font>
      <b/>
      <sz val="13"/>
      <name val="Arial"/>
      <family val="2"/>
    </font>
    <font>
      <i/>
      <u/>
      <sz val="13"/>
      <color theme="1"/>
      <name val="Arial"/>
      <family val="2"/>
    </font>
    <font>
      <b/>
      <i/>
      <u/>
      <sz val="13"/>
      <color theme="1"/>
      <name val="Arial"/>
      <family val="2"/>
    </font>
    <font>
      <sz val="13"/>
      <color indexed="8"/>
      <name val="Arial"/>
      <family val="2"/>
    </font>
    <font>
      <b/>
      <sz val="13"/>
      <color indexed="8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3"/>
      <name val="Arial"/>
      <family val="2"/>
    </font>
    <font>
      <b/>
      <sz val="22"/>
      <color theme="1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22">
    <border>
      <left/>
      <right/>
      <top/>
      <bottom/>
      <diagonal/>
    </border>
    <border>
      <left style="double">
        <color rgb="FF9900FF"/>
      </left>
      <right/>
      <top style="double">
        <color rgb="FF9900FF"/>
      </top>
      <bottom/>
      <diagonal/>
    </border>
    <border>
      <left/>
      <right/>
      <top style="double">
        <color rgb="FF9900FF"/>
      </top>
      <bottom/>
      <diagonal/>
    </border>
    <border>
      <left style="double">
        <color rgb="FF9900FF"/>
      </left>
      <right/>
      <top/>
      <bottom/>
      <diagonal/>
    </border>
    <border>
      <left style="double">
        <color rgb="FF9900FF"/>
      </left>
      <right/>
      <top/>
      <bottom style="double">
        <color rgb="FF9900FF"/>
      </bottom>
      <diagonal/>
    </border>
    <border>
      <left/>
      <right/>
      <top/>
      <bottom style="double">
        <color rgb="FF9900FF"/>
      </bottom>
      <diagonal/>
    </border>
    <border>
      <left/>
      <right style="double">
        <color rgb="FF9900FF"/>
      </right>
      <top/>
      <bottom style="double">
        <color rgb="FF9900FF"/>
      </bottom>
      <diagonal/>
    </border>
    <border>
      <left/>
      <right style="thick">
        <color rgb="FF9900FF"/>
      </right>
      <top style="double">
        <color rgb="FF9900FF"/>
      </top>
      <bottom/>
      <diagonal/>
    </border>
    <border>
      <left/>
      <right style="thick">
        <color rgb="FF9900FF"/>
      </right>
      <top/>
      <bottom/>
      <diagonal/>
    </border>
    <border>
      <left/>
      <right style="thick">
        <color rgb="FF8F2EA2"/>
      </right>
      <top/>
      <bottom/>
      <diagonal/>
    </border>
    <border>
      <left style="double">
        <color rgb="FF9900FF"/>
      </left>
      <right style="double">
        <color rgb="FF9900FF"/>
      </right>
      <top style="double">
        <color rgb="FF9900FF"/>
      </top>
      <bottom style="double">
        <color rgb="FF9900FF"/>
      </bottom>
      <diagonal/>
    </border>
    <border>
      <left style="double">
        <color rgb="FF9900FF"/>
      </left>
      <right style="double">
        <color rgb="FF9900FF"/>
      </right>
      <top style="double">
        <color rgb="FF9900FF"/>
      </top>
      <bottom/>
      <diagonal/>
    </border>
    <border>
      <left/>
      <right/>
      <top/>
      <bottom style="double">
        <color rgb="FF8F2EA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84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0" fontId="4" fillId="10" borderId="10" xfId="0" applyFont="1" applyFill="1" applyBorder="1" applyAlignment="1">
      <alignment vertical="center"/>
    </xf>
    <xf numFmtId="0" fontId="4" fillId="2" borderId="7" xfId="0" applyFont="1" applyFill="1" applyBorder="1" applyAlignment="1">
      <alignment vertical="center"/>
    </xf>
    <xf numFmtId="0" fontId="4" fillId="2" borderId="2" xfId="0" applyFont="1" applyFill="1" applyBorder="1" applyAlignment="1">
      <alignment vertical="center"/>
    </xf>
    <xf numFmtId="0" fontId="4" fillId="2" borderId="8" xfId="0" applyFont="1" applyFill="1" applyBorder="1" applyAlignment="1">
      <alignment vertical="center"/>
    </xf>
    <xf numFmtId="0" fontId="4" fillId="2" borderId="0" xfId="0" applyFont="1" applyFill="1" applyBorder="1" applyAlignment="1">
      <alignment vertical="center"/>
    </xf>
    <xf numFmtId="0" fontId="4" fillId="7" borderId="9" xfId="0" applyFont="1" applyFill="1" applyBorder="1" applyAlignment="1">
      <alignment vertical="center"/>
    </xf>
    <xf numFmtId="0" fontId="4" fillId="7" borderId="0" xfId="0" applyFont="1" applyFill="1" applyBorder="1" applyAlignment="1">
      <alignment vertical="center"/>
    </xf>
    <xf numFmtId="0" fontId="4" fillId="5" borderId="9" xfId="0" applyFont="1" applyFill="1" applyBorder="1" applyAlignment="1">
      <alignment vertical="center"/>
    </xf>
    <xf numFmtId="0" fontId="4" fillId="5" borderId="0" xfId="0" applyFont="1" applyFill="1" applyBorder="1" applyAlignment="1">
      <alignment vertical="center"/>
    </xf>
    <xf numFmtId="0" fontId="4" fillId="4" borderId="8" xfId="0" applyFont="1" applyFill="1" applyBorder="1" applyAlignment="1">
      <alignment vertical="center"/>
    </xf>
    <xf numFmtId="0" fontId="4" fillId="4" borderId="0" xfId="0" applyFont="1" applyFill="1" applyBorder="1" applyAlignment="1">
      <alignment vertical="center"/>
    </xf>
    <xf numFmtId="0" fontId="4" fillId="4" borderId="5" xfId="0" applyFont="1" applyFill="1" applyBorder="1" applyAlignment="1">
      <alignment vertical="center"/>
    </xf>
    <xf numFmtId="0" fontId="1" fillId="10" borderId="0" xfId="0" applyFont="1" applyFill="1"/>
    <xf numFmtId="0" fontId="1" fillId="4" borderId="0" xfId="0" applyFont="1" applyFill="1" applyAlignment="1">
      <alignment vertical="center"/>
    </xf>
    <xf numFmtId="0" fontId="7" fillId="11" borderId="0" xfId="0" applyFont="1" applyFill="1" applyAlignment="1">
      <alignment horizontal="center"/>
    </xf>
    <xf numFmtId="0" fontId="6" fillId="11" borderId="0" xfId="0" applyFont="1" applyFill="1" applyAlignment="1">
      <alignment horizontal="center"/>
    </xf>
    <xf numFmtId="0" fontId="1" fillId="11" borderId="0" xfId="0" applyFont="1" applyFill="1" applyAlignment="1">
      <alignment horizontal="center"/>
    </xf>
    <xf numFmtId="0" fontId="8" fillId="11" borderId="0" xfId="0" applyFont="1" applyFill="1" applyAlignment="1">
      <alignment horizontal="center"/>
    </xf>
    <xf numFmtId="0" fontId="5" fillId="11" borderId="0" xfId="0" applyFont="1" applyFill="1" applyAlignment="1">
      <alignment horizontal="center"/>
    </xf>
    <xf numFmtId="0" fontId="4" fillId="6" borderId="2" xfId="0" applyFont="1" applyFill="1" applyBorder="1" applyAlignment="1">
      <alignment vertical="center"/>
    </xf>
    <xf numFmtId="0" fontId="4" fillId="10" borderId="11" xfId="0" applyFont="1" applyFill="1" applyBorder="1" applyAlignment="1">
      <alignment vertical="center"/>
    </xf>
    <xf numFmtId="0" fontId="4" fillId="6" borderId="0" xfId="0" applyFont="1" applyFill="1" applyBorder="1" applyAlignment="1">
      <alignment vertical="center"/>
    </xf>
    <xf numFmtId="0" fontId="4" fillId="4" borderId="12" xfId="0" applyFont="1" applyFill="1" applyBorder="1" applyAlignment="1">
      <alignment vertical="center"/>
    </xf>
    <xf numFmtId="0" fontId="4" fillId="6" borderId="12" xfId="0" applyFont="1" applyFill="1" applyBorder="1" applyAlignment="1">
      <alignment vertical="center"/>
    </xf>
    <xf numFmtId="0" fontId="4" fillId="3" borderId="3" xfId="0" applyFont="1" applyFill="1" applyBorder="1" applyAlignment="1">
      <alignment horizontal="center" vertical="center"/>
    </xf>
    <xf numFmtId="0" fontId="4" fillId="8" borderId="3" xfId="0" applyFont="1" applyFill="1" applyBorder="1" applyAlignment="1">
      <alignment horizontal="center" vertical="center"/>
    </xf>
    <xf numFmtId="0" fontId="4" fillId="9" borderId="3" xfId="0" applyFont="1" applyFill="1" applyBorder="1" applyAlignment="1">
      <alignment horizontal="center" vertical="center"/>
    </xf>
    <xf numFmtId="0" fontId="4" fillId="9" borderId="4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2" fillId="0" borderId="0" xfId="0" applyFont="1" applyAlignment="1"/>
    <xf numFmtId="0" fontId="12" fillId="0" borderId="0" xfId="0" applyFont="1"/>
    <xf numFmtId="0" fontId="13" fillId="0" borderId="0" xfId="0" applyFont="1" applyAlignment="1"/>
    <xf numFmtId="164" fontId="12" fillId="0" borderId="0" xfId="0" applyNumberFormat="1" applyFont="1" applyAlignment="1"/>
    <xf numFmtId="0" fontId="13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164" fontId="14" fillId="5" borderId="13" xfId="0" applyNumberFormat="1" applyFont="1" applyFill="1" applyBorder="1" applyAlignment="1"/>
    <xf numFmtId="165" fontId="13" fillId="5" borderId="13" xfId="0" quotePrefix="1" applyNumberFormat="1" applyFont="1" applyFill="1" applyBorder="1" applyAlignment="1">
      <alignment horizontal="center"/>
    </xf>
    <xf numFmtId="14" fontId="13" fillId="0" borderId="13" xfId="0" applyNumberFormat="1" applyFont="1" applyBorder="1" applyAlignment="1">
      <alignment horizontal="center"/>
    </xf>
    <xf numFmtId="0" fontId="13" fillId="12" borderId="17" xfId="0" applyFont="1" applyFill="1" applyBorder="1"/>
    <xf numFmtId="0" fontId="13" fillId="12" borderId="13" xfId="0" applyFont="1" applyFill="1" applyBorder="1" applyAlignment="1">
      <alignment horizontal="center"/>
    </xf>
    <xf numFmtId="0" fontId="13" fillId="12" borderId="18" xfId="0" applyFont="1" applyFill="1" applyBorder="1" applyAlignment="1">
      <alignment horizontal="center"/>
    </xf>
    <xf numFmtId="0" fontId="13" fillId="12" borderId="15" xfId="0" applyFont="1" applyFill="1" applyBorder="1" applyAlignment="1">
      <alignment horizontal="center"/>
    </xf>
    <xf numFmtId="0" fontId="12" fillId="0" borderId="17" xfId="0" applyFont="1" applyFill="1" applyBorder="1"/>
    <xf numFmtId="0" fontId="12" fillId="0" borderId="13" xfId="0" applyFont="1" applyFill="1" applyBorder="1" applyAlignment="1">
      <alignment horizontal="center"/>
    </xf>
    <xf numFmtId="0" fontId="12" fillId="0" borderId="18" xfId="0" applyFont="1" applyFill="1" applyBorder="1" applyAlignment="1">
      <alignment horizontal="center"/>
    </xf>
    <xf numFmtId="0" fontId="12" fillId="0" borderId="15" xfId="0" applyFont="1" applyFill="1" applyBorder="1" applyAlignment="1">
      <alignment horizontal="center"/>
    </xf>
    <xf numFmtId="0" fontId="15" fillId="2" borderId="17" xfId="0" applyFont="1" applyFill="1" applyBorder="1"/>
    <xf numFmtId="0" fontId="15" fillId="2" borderId="13" xfId="0" applyFont="1" applyFill="1" applyBorder="1" applyAlignment="1">
      <alignment horizontal="center"/>
    </xf>
    <xf numFmtId="0" fontId="15" fillId="2" borderId="18" xfId="0" applyFont="1" applyFill="1" applyBorder="1" applyAlignment="1">
      <alignment horizontal="center"/>
    </xf>
    <xf numFmtId="0" fontId="15" fillId="2" borderId="15" xfId="0" applyFont="1" applyFill="1" applyBorder="1" applyAlignment="1">
      <alignment horizontal="center"/>
    </xf>
    <xf numFmtId="0" fontId="12" fillId="13" borderId="17" xfId="0" applyFont="1" applyFill="1" applyBorder="1"/>
    <xf numFmtId="0" fontId="12" fillId="13" borderId="13" xfId="0" applyFont="1" applyFill="1" applyBorder="1" applyAlignment="1">
      <alignment horizontal="center"/>
    </xf>
    <xf numFmtId="0" fontId="12" fillId="13" borderId="18" xfId="0" applyFont="1" applyFill="1" applyBorder="1" applyAlignment="1">
      <alignment horizontal="center"/>
    </xf>
    <xf numFmtId="0" fontId="12" fillId="13" borderId="15" xfId="0" applyFont="1" applyFill="1" applyBorder="1" applyAlignment="1">
      <alignment horizontal="center"/>
    </xf>
    <xf numFmtId="0" fontId="13" fillId="14" borderId="17" xfId="0" applyFont="1" applyFill="1" applyBorder="1"/>
    <xf numFmtId="0" fontId="13" fillId="14" borderId="13" xfId="0" applyFont="1" applyFill="1" applyBorder="1" applyAlignment="1">
      <alignment horizontal="center"/>
    </xf>
    <xf numFmtId="0" fontId="13" fillId="14" borderId="18" xfId="0" applyFont="1" applyFill="1" applyBorder="1" applyAlignment="1">
      <alignment horizontal="center"/>
    </xf>
    <xf numFmtId="0" fontId="13" fillId="14" borderId="15" xfId="0" applyFont="1" applyFill="1" applyBorder="1" applyAlignment="1">
      <alignment horizontal="center"/>
    </xf>
    <xf numFmtId="0" fontId="12" fillId="0" borderId="19" xfId="0" applyFont="1" applyFill="1" applyBorder="1"/>
    <xf numFmtId="0" fontId="12" fillId="0" borderId="20" xfId="0" applyFont="1" applyFill="1" applyBorder="1" applyAlignment="1">
      <alignment horizontal="center"/>
    </xf>
    <xf numFmtId="0" fontId="12" fillId="0" borderId="21" xfId="0" applyFont="1" applyFill="1" applyBorder="1" applyAlignment="1">
      <alignment horizontal="center"/>
    </xf>
    <xf numFmtId="0" fontId="16" fillId="0" borderId="0" xfId="0" applyFont="1"/>
    <xf numFmtId="0" fontId="13" fillId="0" borderId="0" xfId="0" applyFont="1"/>
    <xf numFmtId="0" fontId="17" fillId="0" borderId="0" xfId="0" applyFont="1" applyAlignment="1">
      <alignment horizontal="right"/>
    </xf>
    <xf numFmtId="0" fontId="18" fillId="0" borderId="0" xfId="0" applyFont="1"/>
    <xf numFmtId="0" fontId="20" fillId="0" borderId="0" xfId="0" applyFont="1" applyAlignment="1"/>
    <xf numFmtId="0" fontId="21" fillId="0" borderId="0" xfId="0" applyFont="1" applyAlignment="1">
      <alignment horizontal="left"/>
    </xf>
    <xf numFmtId="0" fontId="21" fillId="0" borderId="0" xfId="0" applyFont="1" applyAlignment="1"/>
    <xf numFmtId="0" fontId="22" fillId="15" borderId="14" xfId="0" applyFont="1" applyFill="1" applyBorder="1" applyAlignment="1">
      <alignment horizontal="center"/>
    </xf>
    <xf numFmtId="0" fontId="22" fillId="15" borderId="15" xfId="0" applyFont="1" applyFill="1" applyBorder="1" applyAlignment="1">
      <alignment horizontal="center"/>
    </xf>
    <xf numFmtId="0" fontId="22" fillId="15" borderId="16" xfId="0" applyFont="1" applyFill="1" applyBorder="1" applyAlignment="1">
      <alignment horizontal="center"/>
    </xf>
    <xf numFmtId="164" fontId="14" fillId="0" borderId="13" xfId="0" applyNumberFormat="1" applyFont="1" applyFill="1" applyBorder="1" applyAlignment="1"/>
    <xf numFmtId="0" fontId="23" fillId="0" borderId="0" xfId="0" applyFont="1" applyAlignment="1">
      <alignment horizontal="center"/>
    </xf>
  </cellXfs>
  <cellStyles count="1">
    <cellStyle name="Normal" xfId="0" builtinId="0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auto="1"/>
        <name val="Arial"/>
        <scheme val="none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9" defaultPivotStyle="PivotStyleLight16"/>
  <colors>
    <mruColors>
      <color rgb="FF8F2EA2"/>
      <color rgb="FF9900FF"/>
      <color rgb="FFFF99FF"/>
      <color rgb="FF3BD955"/>
      <color rgb="FF00FF00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4" displayName="Table14" ref="A11:J23" totalsRowShown="0" headerRowDxfId="0" dataDxfId="4" headerRowBorderDxfId="2" tableBorderDxfId="3" totalsRowBorderDxfId="1">
  <tableColumns count="10">
    <tableColumn id="1" name="ĐỘI" dataDxfId="14"/>
    <tableColumn id="2" name="SỈ SỐ" dataDxfId="13"/>
    <tableColumn id="3" name="Chuyên Cần" dataDxfId="12"/>
    <tableColumn id="4" name="Hoa Thiêng" dataDxfId="11"/>
    <tableColumn id="5" name="Học Tập" dataDxfId="10"/>
    <tableColumn id="6" name="Phục vụ" dataDxfId="9"/>
    <tableColumn id="7" name="Trò Chơi" dataDxfId="8"/>
    <tableColumn id="8" name="Hành Chánh" dataDxfId="7"/>
    <tableColumn id="10" name="ĐIỂM" dataDxfId="6">
      <calculatedColumnFormula>SUM(C12:H12)</calculatedColumnFormula>
    </tableColumn>
    <tableColumn id="11" name="Hạng" dataDxfId="5">
      <calculatedColumnFormula>RANK(I12,$I$12:$I$23)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FF00"/>
  </sheetPr>
  <dimension ref="B2:K21"/>
  <sheetViews>
    <sheetView topLeftCell="C1" workbookViewId="0">
      <selection activeCell="E19" sqref="E19"/>
    </sheetView>
  </sheetViews>
  <sheetFormatPr defaultRowHeight="14.25" x14ac:dyDescent="0.2"/>
  <cols>
    <col min="1" max="1" width="9.140625" style="1"/>
    <col min="2" max="2" width="17.85546875" style="1" customWidth="1"/>
    <col min="3" max="3" width="19.28515625" style="1" bestFit="1" customWidth="1"/>
    <col min="4" max="4" width="10.5703125" style="1" bestFit="1" customWidth="1"/>
    <col min="5" max="5" width="15.28515625" style="1" bestFit="1" customWidth="1"/>
    <col min="6" max="6" width="11.42578125" style="1" customWidth="1"/>
    <col min="7" max="7" width="12.5703125" style="1" bestFit="1" customWidth="1"/>
    <col min="8" max="8" width="11.85546875" style="1" customWidth="1"/>
    <col min="9" max="9" width="6.28515625" style="1" customWidth="1"/>
    <col min="10" max="10" width="15" style="1" bestFit="1" customWidth="1"/>
    <col min="11" max="11" width="11.5703125" style="1" bestFit="1" customWidth="1"/>
    <col min="12" max="16384" width="9.140625" style="1"/>
  </cols>
  <sheetData>
    <row r="2" spans="2:11" ht="15" x14ac:dyDescent="0.25">
      <c r="H2" s="33" t="s">
        <v>25</v>
      </c>
      <c r="I2" s="33"/>
      <c r="J2" s="33"/>
    </row>
    <row r="3" spans="2:11" ht="15" x14ac:dyDescent="0.25">
      <c r="H3" s="33" t="s">
        <v>4</v>
      </c>
      <c r="I3" s="33"/>
      <c r="J3" s="33"/>
    </row>
    <row r="4" spans="2:11" ht="15.75" customHeight="1" x14ac:dyDescent="0.25">
      <c r="B4" s="33" t="s">
        <v>26</v>
      </c>
      <c r="C4" s="34"/>
    </row>
    <row r="5" spans="2:11" ht="15" customHeight="1" x14ac:dyDescent="0.2">
      <c r="B5" s="35" t="s">
        <v>5</v>
      </c>
      <c r="C5" s="35"/>
      <c r="D5" s="35"/>
      <c r="E5" s="35"/>
      <c r="F5" s="35"/>
      <c r="G5" s="35"/>
      <c r="H5" s="35"/>
      <c r="I5" s="35"/>
      <c r="J5" s="35"/>
    </row>
    <row r="6" spans="2:11" ht="32.25" customHeight="1" x14ac:dyDescent="0.2">
      <c r="B6" s="35"/>
      <c r="C6" s="35"/>
      <c r="D6" s="35"/>
      <c r="E6" s="35"/>
      <c r="F6" s="35"/>
      <c r="G6" s="35"/>
      <c r="H6" s="35"/>
      <c r="I6" s="35"/>
      <c r="J6" s="35"/>
    </row>
    <row r="7" spans="2:11" ht="15.75" customHeight="1" thickBot="1" x14ac:dyDescent="0.25">
      <c r="B7" s="1" t="s">
        <v>29</v>
      </c>
    </row>
    <row r="8" spans="2:11" s="2" customFormat="1" ht="26.25" customHeight="1" thickTop="1" thickBot="1" x14ac:dyDescent="0.3">
      <c r="B8" s="31"/>
      <c r="C8" s="32"/>
      <c r="D8" s="3" t="s">
        <v>22</v>
      </c>
      <c r="E8" s="3" t="s">
        <v>0</v>
      </c>
      <c r="F8" s="23" t="s">
        <v>2</v>
      </c>
      <c r="G8" s="23" t="s">
        <v>23</v>
      </c>
      <c r="H8" s="3" t="s">
        <v>1</v>
      </c>
      <c r="I8" s="3" t="s">
        <v>3</v>
      </c>
      <c r="J8" s="3" t="s">
        <v>24</v>
      </c>
      <c r="K8" s="16" t="s">
        <v>28</v>
      </c>
    </row>
    <row r="9" spans="2:11" ht="18.75" thickTop="1" x14ac:dyDescent="0.2">
      <c r="B9" s="36" t="s">
        <v>18</v>
      </c>
      <c r="C9" s="4" t="s">
        <v>6</v>
      </c>
      <c r="D9" s="5">
        <v>14</v>
      </c>
      <c r="E9" s="5">
        <v>16</v>
      </c>
      <c r="F9" s="5">
        <v>10</v>
      </c>
      <c r="G9" s="5">
        <v>10</v>
      </c>
      <c r="H9" s="5">
        <v>17</v>
      </c>
      <c r="I9" s="5">
        <v>9</v>
      </c>
      <c r="J9" s="22">
        <f>SUM(D9:I9)</f>
        <v>76</v>
      </c>
      <c r="K9" s="17">
        <v>3</v>
      </c>
    </row>
    <row r="10" spans="2:11" ht="18" x14ac:dyDescent="0.2">
      <c r="B10" s="37"/>
      <c r="C10" s="6" t="s">
        <v>8</v>
      </c>
      <c r="D10" s="7">
        <v>16</v>
      </c>
      <c r="E10" s="7">
        <v>10</v>
      </c>
      <c r="F10" s="7">
        <v>10</v>
      </c>
      <c r="G10" s="7">
        <v>10</v>
      </c>
      <c r="H10" s="7">
        <v>25</v>
      </c>
      <c r="I10" s="7">
        <v>9</v>
      </c>
      <c r="J10" s="24">
        <f>SUM(D10:I10)</f>
        <v>80</v>
      </c>
      <c r="K10" s="18">
        <v>2</v>
      </c>
    </row>
    <row r="11" spans="2:11" ht="18" x14ac:dyDescent="0.2">
      <c r="B11" s="37"/>
      <c r="C11" s="6" t="s">
        <v>7</v>
      </c>
      <c r="D11" s="7">
        <v>16</v>
      </c>
      <c r="E11" s="7">
        <v>4</v>
      </c>
      <c r="F11" s="7">
        <v>10</v>
      </c>
      <c r="G11" s="7">
        <v>10</v>
      </c>
      <c r="H11" s="7">
        <v>19</v>
      </c>
      <c r="I11" s="7">
        <v>10</v>
      </c>
      <c r="J11" s="24">
        <f t="shared" ref="J11:J20" si="0">SUM(D11:I11)</f>
        <v>69</v>
      </c>
      <c r="K11" s="19">
        <v>6</v>
      </c>
    </row>
    <row r="12" spans="2:11" ht="18" x14ac:dyDescent="0.2">
      <c r="B12" s="27" t="s">
        <v>19</v>
      </c>
      <c r="C12" s="8" t="s">
        <v>9</v>
      </c>
      <c r="D12" s="9">
        <v>10</v>
      </c>
      <c r="E12" s="9">
        <v>12</v>
      </c>
      <c r="F12" s="9">
        <v>10</v>
      </c>
      <c r="G12" s="9">
        <v>10</v>
      </c>
      <c r="H12" s="9">
        <v>21</v>
      </c>
      <c r="I12" s="9">
        <v>9</v>
      </c>
      <c r="J12" s="24">
        <f t="shared" si="0"/>
        <v>72</v>
      </c>
      <c r="K12" s="20">
        <v>4</v>
      </c>
    </row>
    <row r="13" spans="2:11" ht="18" x14ac:dyDescent="0.2">
      <c r="B13" s="27"/>
      <c r="C13" s="8" t="s">
        <v>10</v>
      </c>
      <c r="D13" s="9">
        <v>10</v>
      </c>
      <c r="E13" s="9">
        <v>4</v>
      </c>
      <c r="F13" s="9">
        <v>10</v>
      </c>
      <c r="G13" s="9">
        <v>10</v>
      </c>
      <c r="H13" s="9">
        <v>17</v>
      </c>
      <c r="I13" s="9">
        <v>5</v>
      </c>
      <c r="J13" s="24">
        <f t="shared" si="0"/>
        <v>56</v>
      </c>
      <c r="K13" s="19">
        <v>9</v>
      </c>
    </row>
    <row r="14" spans="2:11" ht="18" x14ac:dyDescent="0.2">
      <c r="B14" s="27"/>
      <c r="C14" s="8" t="s">
        <v>11</v>
      </c>
      <c r="D14" s="9">
        <v>16</v>
      </c>
      <c r="E14" s="9">
        <v>4</v>
      </c>
      <c r="F14" s="9">
        <v>10</v>
      </c>
      <c r="G14" s="9">
        <v>10</v>
      </c>
      <c r="H14" s="9">
        <v>20</v>
      </c>
      <c r="I14" s="9">
        <v>8</v>
      </c>
      <c r="J14" s="24">
        <f t="shared" si="0"/>
        <v>68</v>
      </c>
      <c r="K14" s="19">
        <v>7</v>
      </c>
    </row>
    <row r="15" spans="2:11" ht="18" x14ac:dyDescent="0.2">
      <c r="B15" s="28" t="s">
        <v>20</v>
      </c>
      <c r="C15" s="10" t="s">
        <v>12</v>
      </c>
      <c r="D15" s="11">
        <v>12</v>
      </c>
      <c r="E15" s="11">
        <v>18</v>
      </c>
      <c r="F15" s="11">
        <v>10</v>
      </c>
      <c r="G15" s="11">
        <v>10</v>
      </c>
      <c r="H15" s="11">
        <v>9</v>
      </c>
      <c r="I15" s="11">
        <v>8</v>
      </c>
      <c r="J15" s="24">
        <f t="shared" si="0"/>
        <v>67</v>
      </c>
      <c r="K15" s="19">
        <v>8</v>
      </c>
    </row>
    <row r="16" spans="2:11" ht="18" x14ac:dyDescent="0.2">
      <c r="B16" s="28"/>
      <c r="C16" s="10" t="s">
        <v>13</v>
      </c>
      <c r="D16" s="11">
        <v>8</v>
      </c>
      <c r="E16" s="11">
        <v>8</v>
      </c>
      <c r="F16" s="11">
        <v>10</v>
      </c>
      <c r="G16" s="11">
        <v>10</v>
      </c>
      <c r="H16" s="11">
        <v>10</v>
      </c>
      <c r="I16" s="11">
        <v>8</v>
      </c>
      <c r="J16" s="24">
        <f t="shared" si="0"/>
        <v>54</v>
      </c>
      <c r="K16" s="19">
        <v>10</v>
      </c>
    </row>
    <row r="17" spans="2:11" ht="18" x14ac:dyDescent="0.2">
      <c r="B17" s="28"/>
      <c r="C17" s="10" t="s">
        <v>14</v>
      </c>
      <c r="D17" s="11">
        <v>10</v>
      </c>
      <c r="E17" s="11">
        <v>20</v>
      </c>
      <c r="F17" s="11">
        <v>10</v>
      </c>
      <c r="G17" s="11">
        <v>10</v>
      </c>
      <c r="H17" s="11">
        <v>28</v>
      </c>
      <c r="I17" s="11">
        <v>9</v>
      </c>
      <c r="J17" s="24">
        <f t="shared" si="0"/>
        <v>87</v>
      </c>
      <c r="K17" s="21">
        <v>1</v>
      </c>
    </row>
    <row r="18" spans="2:11" ht="18" x14ac:dyDescent="0.2">
      <c r="B18" s="29" t="s">
        <v>21</v>
      </c>
      <c r="C18" s="12" t="s">
        <v>15</v>
      </c>
      <c r="D18" s="13">
        <v>12</v>
      </c>
      <c r="E18" s="13">
        <v>6</v>
      </c>
      <c r="F18" s="13">
        <v>10</v>
      </c>
      <c r="G18" s="13">
        <v>10</v>
      </c>
      <c r="H18" s="13">
        <v>11</v>
      </c>
      <c r="I18" s="13">
        <v>7</v>
      </c>
      <c r="J18" s="24">
        <f t="shared" si="0"/>
        <v>56</v>
      </c>
      <c r="K18" s="19">
        <v>9</v>
      </c>
    </row>
    <row r="19" spans="2:11" ht="18" x14ac:dyDescent="0.2">
      <c r="B19" s="29"/>
      <c r="C19" s="12" t="s">
        <v>16</v>
      </c>
      <c r="D19" s="13">
        <v>8</v>
      </c>
      <c r="E19" s="13">
        <v>4</v>
      </c>
      <c r="F19" s="13">
        <v>10</v>
      </c>
      <c r="G19" s="13">
        <v>10</v>
      </c>
      <c r="H19" s="13">
        <v>30</v>
      </c>
      <c r="I19" s="13">
        <v>9</v>
      </c>
      <c r="J19" s="24">
        <f t="shared" si="0"/>
        <v>71</v>
      </c>
      <c r="K19" s="19">
        <v>5</v>
      </c>
    </row>
    <row r="20" spans="2:11" ht="18.75" thickBot="1" x14ac:dyDescent="0.25">
      <c r="B20" s="30"/>
      <c r="C20" s="12" t="s">
        <v>17</v>
      </c>
      <c r="D20" s="14">
        <v>8</v>
      </c>
      <c r="E20" s="25">
        <v>14</v>
      </c>
      <c r="F20" s="25">
        <v>10</v>
      </c>
      <c r="G20" s="25">
        <v>10</v>
      </c>
      <c r="H20" s="25">
        <v>17</v>
      </c>
      <c r="I20" s="25">
        <v>8</v>
      </c>
      <c r="J20" s="26">
        <f t="shared" si="0"/>
        <v>67</v>
      </c>
      <c r="K20" s="19">
        <v>8</v>
      </c>
    </row>
    <row r="21" spans="2:11" ht="24" customHeight="1" thickTop="1" x14ac:dyDescent="0.2">
      <c r="C21" s="15" t="s">
        <v>27</v>
      </c>
      <c r="D21" s="1">
        <f>MAX(D9:D20)</f>
        <v>16</v>
      </c>
      <c r="E21" s="1">
        <f t="shared" ref="E21:J21" si="1">MAX(E9:E20)</f>
        <v>20</v>
      </c>
      <c r="F21" s="1">
        <f t="shared" si="1"/>
        <v>10</v>
      </c>
      <c r="G21" s="1">
        <f t="shared" si="1"/>
        <v>10</v>
      </c>
      <c r="H21" s="1">
        <f t="shared" si="1"/>
        <v>30</v>
      </c>
      <c r="I21" s="1">
        <f t="shared" si="1"/>
        <v>10</v>
      </c>
      <c r="J21" s="1">
        <f t="shared" si="1"/>
        <v>87</v>
      </c>
    </row>
  </sheetData>
  <sortState ref="K23:K34">
    <sortCondition descending="1" ref="K23"/>
  </sortState>
  <mergeCells count="9">
    <mergeCell ref="B12:B14"/>
    <mergeCell ref="B15:B17"/>
    <mergeCell ref="B18:B20"/>
    <mergeCell ref="B8:C8"/>
    <mergeCell ref="H2:J2"/>
    <mergeCell ref="H3:J3"/>
    <mergeCell ref="B4:C4"/>
    <mergeCell ref="B5:J6"/>
    <mergeCell ref="B9:B11"/>
  </mergeCells>
  <pageMargins left="0.7" right="0.7" top="0.75" bottom="0.75" header="0.3" footer="0.3"/>
  <pageSetup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tabSelected="1" workbookViewId="0">
      <selection activeCell="B23" sqref="B23"/>
    </sheetView>
  </sheetViews>
  <sheetFormatPr defaultRowHeight="16.5" x14ac:dyDescent="0.25"/>
  <cols>
    <col min="1" max="1" width="16.42578125" style="40" customWidth="1"/>
    <col min="2" max="2" width="16.85546875" style="40" customWidth="1"/>
    <col min="3" max="3" width="16.140625" style="40" customWidth="1"/>
    <col min="4" max="4" width="15" style="40" bestFit="1" customWidth="1"/>
    <col min="5" max="5" width="11" style="40" bestFit="1" customWidth="1"/>
    <col min="6" max="6" width="10.85546875" style="40" bestFit="1" customWidth="1"/>
    <col min="7" max="7" width="12.42578125" style="40" customWidth="1"/>
    <col min="8" max="8" width="16" style="40" bestFit="1" customWidth="1"/>
    <col min="9" max="9" width="11.85546875" style="40" customWidth="1"/>
    <col min="10" max="256" width="9.140625" style="40"/>
    <col min="257" max="257" width="16.42578125" style="40" customWidth="1"/>
    <col min="258" max="258" width="16.85546875" style="40" customWidth="1"/>
    <col min="259" max="259" width="16.140625" style="40" customWidth="1"/>
    <col min="260" max="260" width="15" style="40" bestFit="1" customWidth="1"/>
    <col min="261" max="261" width="11" style="40" bestFit="1" customWidth="1"/>
    <col min="262" max="262" width="10.85546875" style="40" bestFit="1" customWidth="1"/>
    <col min="263" max="263" width="12.42578125" style="40" customWidth="1"/>
    <col min="264" max="264" width="16" style="40" bestFit="1" customWidth="1"/>
    <col min="265" max="265" width="11.85546875" style="40" customWidth="1"/>
    <col min="266" max="512" width="9.140625" style="40"/>
    <col min="513" max="513" width="16.42578125" style="40" customWidth="1"/>
    <col min="514" max="514" width="16.85546875" style="40" customWidth="1"/>
    <col min="515" max="515" width="16.140625" style="40" customWidth="1"/>
    <col min="516" max="516" width="15" style="40" bestFit="1" customWidth="1"/>
    <col min="517" max="517" width="11" style="40" bestFit="1" customWidth="1"/>
    <col min="518" max="518" width="10.85546875" style="40" bestFit="1" customWidth="1"/>
    <col min="519" max="519" width="12.42578125" style="40" customWidth="1"/>
    <col min="520" max="520" width="16" style="40" bestFit="1" customWidth="1"/>
    <col min="521" max="521" width="11.85546875" style="40" customWidth="1"/>
    <col min="522" max="768" width="9.140625" style="40"/>
    <col min="769" max="769" width="16.42578125" style="40" customWidth="1"/>
    <col min="770" max="770" width="16.85546875" style="40" customWidth="1"/>
    <col min="771" max="771" width="16.140625" style="40" customWidth="1"/>
    <col min="772" max="772" width="15" style="40" bestFit="1" customWidth="1"/>
    <col min="773" max="773" width="11" style="40" bestFit="1" customWidth="1"/>
    <col min="774" max="774" width="10.85546875" style="40" bestFit="1" customWidth="1"/>
    <col min="775" max="775" width="12.42578125" style="40" customWidth="1"/>
    <col min="776" max="776" width="16" style="40" bestFit="1" customWidth="1"/>
    <col min="777" max="777" width="11.85546875" style="40" customWidth="1"/>
    <col min="778" max="1024" width="9.140625" style="40"/>
    <col min="1025" max="1025" width="16.42578125" style="40" customWidth="1"/>
    <col min="1026" max="1026" width="16.85546875" style="40" customWidth="1"/>
    <col min="1027" max="1027" width="16.140625" style="40" customWidth="1"/>
    <col min="1028" max="1028" width="15" style="40" bestFit="1" customWidth="1"/>
    <col min="1029" max="1029" width="11" style="40" bestFit="1" customWidth="1"/>
    <col min="1030" max="1030" width="10.85546875" style="40" bestFit="1" customWidth="1"/>
    <col min="1031" max="1031" width="12.42578125" style="40" customWidth="1"/>
    <col min="1032" max="1032" width="16" style="40" bestFit="1" customWidth="1"/>
    <col min="1033" max="1033" width="11.85546875" style="40" customWidth="1"/>
    <col min="1034" max="1280" width="9.140625" style="40"/>
    <col min="1281" max="1281" width="16.42578125" style="40" customWidth="1"/>
    <col min="1282" max="1282" width="16.85546875" style="40" customWidth="1"/>
    <col min="1283" max="1283" width="16.140625" style="40" customWidth="1"/>
    <col min="1284" max="1284" width="15" style="40" bestFit="1" customWidth="1"/>
    <col min="1285" max="1285" width="11" style="40" bestFit="1" customWidth="1"/>
    <col min="1286" max="1286" width="10.85546875" style="40" bestFit="1" customWidth="1"/>
    <col min="1287" max="1287" width="12.42578125" style="40" customWidth="1"/>
    <col min="1288" max="1288" width="16" style="40" bestFit="1" customWidth="1"/>
    <col min="1289" max="1289" width="11.85546875" style="40" customWidth="1"/>
    <col min="1290" max="1536" width="9.140625" style="40"/>
    <col min="1537" max="1537" width="16.42578125" style="40" customWidth="1"/>
    <col min="1538" max="1538" width="16.85546875" style="40" customWidth="1"/>
    <col min="1539" max="1539" width="16.140625" style="40" customWidth="1"/>
    <col min="1540" max="1540" width="15" style="40" bestFit="1" customWidth="1"/>
    <col min="1541" max="1541" width="11" style="40" bestFit="1" customWidth="1"/>
    <col min="1542" max="1542" width="10.85546875" style="40" bestFit="1" customWidth="1"/>
    <col min="1543" max="1543" width="12.42578125" style="40" customWidth="1"/>
    <col min="1544" max="1544" width="16" style="40" bestFit="1" customWidth="1"/>
    <col min="1545" max="1545" width="11.85546875" style="40" customWidth="1"/>
    <col min="1546" max="1792" width="9.140625" style="40"/>
    <col min="1793" max="1793" width="16.42578125" style="40" customWidth="1"/>
    <col min="1794" max="1794" width="16.85546875" style="40" customWidth="1"/>
    <col min="1795" max="1795" width="16.140625" style="40" customWidth="1"/>
    <col min="1796" max="1796" width="15" style="40" bestFit="1" customWidth="1"/>
    <col min="1797" max="1797" width="11" style="40" bestFit="1" customWidth="1"/>
    <col min="1798" max="1798" width="10.85546875" style="40" bestFit="1" customWidth="1"/>
    <col min="1799" max="1799" width="12.42578125" style="40" customWidth="1"/>
    <col min="1800" max="1800" width="16" style="40" bestFit="1" customWidth="1"/>
    <col min="1801" max="1801" width="11.85546875" style="40" customWidth="1"/>
    <col min="1802" max="2048" width="9.140625" style="40"/>
    <col min="2049" max="2049" width="16.42578125" style="40" customWidth="1"/>
    <col min="2050" max="2050" width="16.85546875" style="40" customWidth="1"/>
    <col min="2051" max="2051" width="16.140625" style="40" customWidth="1"/>
    <col min="2052" max="2052" width="15" style="40" bestFit="1" customWidth="1"/>
    <col min="2053" max="2053" width="11" style="40" bestFit="1" customWidth="1"/>
    <col min="2054" max="2054" width="10.85546875" style="40" bestFit="1" customWidth="1"/>
    <col min="2055" max="2055" width="12.42578125" style="40" customWidth="1"/>
    <col min="2056" max="2056" width="16" style="40" bestFit="1" customWidth="1"/>
    <col min="2057" max="2057" width="11.85546875" style="40" customWidth="1"/>
    <col min="2058" max="2304" width="9.140625" style="40"/>
    <col min="2305" max="2305" width="16.42578125" style="40" customWidth="1"/>
    <col min="2306" max="2306" width="16.85546875" style="40" customWidth="1"/>
    <col min="2307" max="2307" width="16.140625" style="40" customWidth="1"/>
    <col min="2308" max="2308" width="15" style="40" bestFit="1" customWidth="1"/>
    <col min="2309" max="2309" width="11" style="40" bestFit="1" customWidth="1"/>
    <col min="2310" max="2310" width="10.85546875" style="40" bestFit="1" customWidth="1"/>
    <col min="2311" max="2311" width="12.42578125" style="40" customWidth="1"/>
    <col min="2312" max="2312" width="16" style="40" bestFit="1" customWidth="1"/>
    <col min="2313" max="2313" width="11.85546875" style="40" customWidth="1"/>
    <col min="2314" max="2560" width="9.140625" style="40"/>
    <col min="2561" max="2561" width="16.42578125" style="40" customWidth="1"/>
    <col min="2562" max="2562" width="16.85546875" style="40" customWidth="1"/>
    <col min="2563" max="2563" width="16.140625" style="40" customWidth="1"/>
    <col min="2564" max="2564" width="15" style="40" bestFit="1" customWidth="1"/>
    <col min="2565" max="2565" width="11" style="40" bestFit="1" customWidth="1"/>
    <col min="2566" max="2566" width="10.85546875" style="40" bestFit="1" customWidth="1"/>
    <col min="2567" max="2567" width="12.42578125" style="40" customWidth="1"/>
    <col min="2568" max="2568" width="16" style="40" bestFit="1" customWidth="1"/>
    <col min="2569" max="2569" width="11.85546875" style="40" customWidth="1"/>
    <col min="2570" max="2816" width="9.140625" style="40"/>
    <col min="2817" max="2817" width="16.42578125" style="40" customWidth="1"/>
    <col min="2818" max="2818" width="16.85546875" style="40" customWidth="1"/>
    <col min="2819" max="2819" width="16.140625" style="40" customWidth="1"/>
    <col min="2820" max="2820" width="15" style="40" bestFit="1" customWidth="1"/>
    <col min="2821" max="2821" width="11" style="40" bestFit="1" customWidth="1"/>
    <col min="2822" max="2822" width="10.85546875" style="40" bestFit="1" customWidth="1"/>
    <col min="2823" max="2823" width="12.42578125" style="40" customWidth="1"/>
    <col min="2824" max="2824" width="16" style="40" bestFit="1" customWidth="1"/>
    <col min="2825" max="2825" width="11.85546875" style="40" customWidth="1"/>
    <col min="2826" max="3072" width="9.140625" style="40"/>
    <col min="3073" max="3073" width="16.42578125" style="40" customWidth="1"/>
    <col min="3074" max="3074" width="16.85546875" style="40" customWidth="1"/>
    <col min="3075" max="3075" width="16.140625" style="40" customWidth="1"/>
    <col min="3076" max="3076" width="15" style="40" bestFit="1" customWidth="1"/>
    <col min="3077" max="3077" width="11" style="40" bestFit="1" customWidth="1"/>
    <col min="3078" max="3078" width="10.85546875" style="40" bestFit="1" customWidth="1"/>
    <col min="3079" max="3079" width="12.42578125" style="40" customWidth="1"/>
    <col min="3080" max="3080" width="16" style="40" bestFit="1" customWidth="1"/>
    <col min="3081" max="3081" width="11.85546875" style="40" customWidth="1"/>
    <col min="3082" max="3328" width="9.140625" style="40"/>
    <col min="3329" max="3329" width="16.42578125" style="40" customWidth="1"/>
    <col min="3330" max="3330" width="16.85546875" style="40" customWidth="1"/>
    <col min="3331" max="3331" width="16.140625" style="40" customWidth="1"/>
    <col min="3332" max="3332" width="15" style="40" bestFit="1" customWidth="1"/>
    <col min="3333" max="3333" width="11" style="40" bestFit="1" customWidth="1"/>
    <col min="3334" max="3334" width="10.85546875" style="40" bestFit="1" customWidth="1"/>
    <col min="3335" max="3335" width="12.42578125" style="40" customWidth="1"/>
    <col min="3336" max="3336" width="16" style="40" bestFit="1" customWidth="1"/>
    <col min="3337" max="3337" width="11.85546875" style="40" customWidth="1"/>
    <col min="3338" max="3584" width="9.140625" style="40"/>
    <col min="3585" max="3585" width="16.42578125" style="40" customWidth="1"/>
    <col min="3586" max="3586" width="16.85546875" style="40" customWidth="1"/>
    <col min="3587" max="3587" width="16.140625" style="40" customWidth="1"/>
    <col min="3588" max="3588" width="15" style="40" bestFit="1" customWidth="1"/>
    <col min="3589" max="3589" width="11" style="40" bestFit="1" customWidth="1"/>
    <col min="3590" max="3590" width="10.85546875" style="40" bestFit="1" customWidth="1"/>
    <col min="3591" max="3591" width="12.42578125" style="40" customWidth="1"/>
    <col min="3592" max="3592" width="16" style="40" bestFit="1" customWidth="1"/>
    <col min="3593" max="3593" width="11.85546875" style="40" customWidth="1"/>
    <col min="3594" max="3840" width="9.140625" style="40"/>
    <col min="3841" max="3841" width="16.42578125" style="40" customWidth="1"/>
    <col min="3842" max="3842" width="16.85546875" style="40" customWidth="1"/>
    <col min="3843" max="3843" width="16.140625" style="40" customWidth="1"/>
    <col min="3844" max="3844" width="15" style="40" bestFit="1" customWidth="1"/>
    <col min="3845" max="3845" width="11" style="40" bestFit="1" customWidth="1"/>
    <col min="3846" max="3846" width="10.85546875" style="40" bestFit="1" customWidth="1"/>
    <col min="3847" max="3847" width="12.42578125" style="40" customWidth="1"/>
    <col min="3848" max="3848" width="16" style="40" bestFit="1" customWidth="1"/>
    <col min="3849" max="3849" width="11.85546875" style="40" customWidth="1"/>
    <col min="3850" max="4096" width="9.140625" style="40"/>
    <col min="4097" max="4097" width="16.42578125" style="40" customWidth="1"/>
    <col min="4098" max="4098" width="16.85546875" style="40" customWidth="1"/>
    <col min="4099" max="4099" width="16.140625" style="40" customWidth="1"/>
    <col min="4100" max="4100" width="15" style="40" bestFit="1" customWidth="1"/>
    <col min="4101" max="4101" width="11" style="40" bestFit="1" customWidth="1"/>
    <col min="4102" max="4102" width="10.85546875" style="40" bestFit="1" customWidth="1"/>
    <col min="4103" max="4103" width="12.42578125" style="40" customWidth="1"/>
    <col min="4104" max="4104" width="16" style="40" bestFit="1" customWidth="1"/>
    <col min="4105" max="4105" width="11.85546875" style="40" customWidth="1"/>
    <col min="4106" max="4352" width="9.140625" style="40"/>
    <col min="4353" max="4353" width="16.42578125" style="40" customWidth="1"/>
    <col min="4354" max="4354" width="16.85546875" style="40" customWidth="1"/>
    <col min="4355" max="4355" width="16.140625" style="40" customWidth="1"/>
    <col min="4356" max="4356" width="15" style="40" bestFit="1" customWidth="1"/>
    <col min="4357" max="4357" width="11" style="40" bestFit="1" customWidth="1"/>
    <col min="4358" max="4358" width="10.85546875" style="40" bestFit="1" customWidth="1"/>
    <col min="4359" max="4359" width="12.42578125" style="40" customWidth="1"/>
    <col min="4360" max="4360" width="16" style="40" bestFit="1" customWidth="1"/>
    <col min="4361" max="4361" width="11.85546875" style="40" customWidth="1"/>
    <col min="4362" max="4608" width="9.140625" style="40"/>
    <col min="4609" max="4609" width="16.42578125" style="40" customWidth="1"/>
    <col min="4610" max="4610" width="16.85546875" style="40" customWidth="1"/>
    <col min="4611" max="4611" width="16.140625" style="40" customWidth="1"/>
    <col min="4612" max="4612" width="15" style="40" bestFit="1" customWidth="1"/>
    <col min="4613" max="4613" width="11" style="40" bestFit="1" customWidth="1"/>
    <col min="4614" max="4614" width="10.85546875" style="40" bestFit="1" customWidth="1"/>
    <col min="4615" max="4615" width="12.42578125" style="40" customWidth="1"/>
    <col min="4616" max="4616" width="16" style="40" bestFit="1" customWidth="1"/>
    <col min="4617" max="4617" width="11.85546875" style="40" customWidth="1"/>
    <col min="4618" max="4864" width="9.140625" style="40"/>
    <col min="4865" max="4865" width="16.42578125" style="40" customWidth="1"/>
    <col min="4866" max="4866" width="16.85546875" style="40" customWidth="1"/>
    <col min="4867" max="4867" width="16.140625" style="40" customWidth="1"/>
    <col min="4868" max="4868" width="15" style="40" bestFit="1" customWidth="1"/>
    <col min="4869" max="4869" width="11" style="40" bestFit="1" customWidth="1"/>
    <col min="4870" max="4870" width="10.85546875" style="40" bestFit="1" customWidth="1"/>
    <col min="4871" max="4871" width="12.42578125" style="40" customWidth="1"/>
    <col min="4872" max="4872" width="16" style="40" bestFit="1" customWidth="1"/>
    <col min="4873" max="4873" width="11.85546875" style="40" customWidth="1"/>
    <col min="4874" max="5120" width="9.140625" style="40"/>
    <col min="5121" max="5121" width="16.42578125" style="40" customWidth="1"/>
    <col min="5122" max="5122" width="16.85546875" style="40" customWidth="1"/>
    <col min="5123" max="5123" width="16.140625" style="40" customWidth="1"/>
    <col min="5124" max="5124" width="15" style="40" bestFit="1" customWidth="1"/>
    <col min="5125" max="5125" width="11" style="40" bestFit="1" customWidth="1"/>
    <col min="5126" max="5126" width="10.85546875" style="40" bestFit="1" customWidth="1"/>
    <col min="5127" max="5127" width="12.42578125" style="40" customWidth="1"/>
    <col min="5128" max="5128" width="16" style="40" bestFit="1" customWidth="1"/>
    <col min="5129" max="5129" width="11.85546875" style="40" customWidth="1"/>
    <col min="5130" max="5376" width="9.140625" style="40"/>
    <col min="5377" max="5377" width="16.42578125" style="40" customWidth="1"/>
    <col min="5378" max="5378" width="16.85546875" style="40" customWidth="1"/>
    <col min="5379" max="5379" width="16.140625" style="40" customWidth="1"/>
    <col min="5380" max="5380" width="15" style="40" bestFit="1" customWidth="1"/>
    <col min="5381" max="5381" width="11" style="40" bestFit="1" customWidth="1"/>
    <col min="5382" max="5382" width="10.85546875" style="40" bestFit="1" customWidth="1"/>
    <col min="5383" max="5383" width="12.42578125" style="40" customWidth="1"/>
    <col min="5384" max="5384" width="16" style="40" bestFit="1" customWidth="1"/>
    <col min="5385" max="5385" width="11.85546875" style="40" customWidth="1"/>
    <col min="5386" max="5632" width="9.140625" style="40"/>
    <col min="5633" max="5633" width="16.42578125" style="40" customWidth="1"/>
    <col min="5634" max="5634" width="16.85546875" style="40" customWidth="1"/>
    <col min="5635" max="5635" width="16.140625" style="40" customWidth="1"/>
    <col min="5636" max="5636" width="15" style="40" bestFit="1" customWidth="1"/>
    <col min="5637" max="5637" width="11" style="40" bestFit="1" customWidth="1"/>
    <col min="5638" max="5638" width="10.85546875" style="40" bestFit="1" customWidth="1"/>
    <col min="5639" max="5639" width="12.42578125" style="40" customWidth="1"/>
    <col min="5640" max="5640" width="16" style="40" bestFit="1" customWidth="1"/>
    <col min="5641" max="5641" width="11.85546875" style="40" customWidth="1"/>
    <col min="5642" max="5888" width="9.140625" style="40"/>
    <col min="5889" max="5889" width="16.42578125" style="40" customWidth="1"/>
    <col min="5890" max="5890" width="16.85546875" style="40" customWidth="1"/>
    <col min="5891" max="5891" width="16.140625" style="40" customWidth="1"/>
    <col min="5892" max="5892" width="15" style="40" bestFit="1" customWidth="1"/>
    <col min="5893" max="5893" width="11" style="40" bestFit="1" customWidth="1"/>
    <col min="5894" max="5894" width="10.85546875" style="40" bestFit="1" customWidth="1"/>
    <col min="5895" max="5895" width="12.42578125" style="40" customWidth="1"/>
    <col min="5896" max="5896" width="16" style="40" bestFit="1" customWidth="1"/>
    <col min="5897" max="5897" width="11.85546875" style="40" customWidth="1"/>
    <col min="5898" max="6144" width="9.140625" style="40"/>
    <col min="6145" max="6145" width="16.42578125" style="40" customWidth="1"/>
    <col min="6146" max="6146" width="16.85546875" style="40" customWidth="1"/>
    <col min="6147" max="6147" width="16.140625" style="40" customWidth="1"/>
    <col min="6148" max="6148" width="15" style="40" bestFit="1" customWidth="1"/>
    <col min="6149" max="6149" width="11" style="40" bestFit="1" customWidth="1"/>
    <col min="6150" max="6150" width="10.85546875" style="40" bestFit="1" customWidth="1"/>
    <col min="6151" max="6151" width="12.42578125" style="40" customWidth="1"/>
    <col min="6152" max="6152" width="16" style="40" bestFit="1" customWidth="1"/>
    <col min="6153" max="6153" width="11.85546875" style="40" customWidth="1"/>
    <col min="6154" max="6400" width="9.140625" style="40"/>
    <col min="6401" max="6401" width="16.42578125" style="40" customWidth="1"/>
    <col min="6402" max="6402" width="16.85546875" style="40" customWidth="1"/>
    <col min="6403" max="6403" width="16.140625" style="40" customWidth="1"/>
    <col min="6404" max="6404" width="15" style="40" bestFit="1" customWidth="1"/>
    <col min="6405" max="6405" width="11" style="40" bestFit="1" customWidth="1"/>
    <col min="6406" max="6406" width="10.85546875" style="40" bestFit="1" customWidth="1"/>
    <col min="6407" max="6407" width="12.42578125" style="40" customWidth="1"/>
    <col min="6408" max="6408" width="16" style="40" bestFit="1" customWidth="1"/>
    <col min="6409" max="6409" width="11.85546875" style="40" customWidth="1"/>
    <col min="6410" max="6656" width="9.140625" style="40"/>
    <col min="6657" max="6657" width="16.42578125" style="40" customWidth="1"/>
    <col min="6658" max="6658" width="16.85546875" style="40" customWidth="1"/>
    <col min="6659" max="6659" width="16.140625" style="40" customWidth="1"/>
    <col min="6660" max="6660" width="15" style="40" bestFit="1" customWidth="1"/>
    <col min="6661" max="6661" width="11" style="40" bestFit="1" customWidth="1"/>
    <col min="6662" max="6662" width="10.85546875" style="40" bestFit="1" customWidth="1"/>
    <col min="6663" max="6663" width="12.42578125" style="40" customWidth="1"/>
    <col min="6664" max="6664" width="16" style="40" bestFit="1" customWidth="1"/>
    <col min="6665" max="6665" width="11.85546875" style="40" customWidth="1"/>
    <col min="6666" max="6912" width="9.140625" style="40"/>
    <col min="6913" max="6913" width="16.42578125" style="40" customWidth="1"/>
    <col min="6914" max="6914" width="16.85546875" style="40" customWidth="1"/>
    <col min="6915" max="6915" width="16.140625" style="40" customWidth="1"/>
    <col min="6916" max="6916" width="15" style="40" bestFit="1" customWidth="1"/>
    <col min="6917" max="6917" width="11" style="40" bestFit="1" customWidth="1"/>
    <col min="6918" max="6918" width="10.85546875" style="40" bestFit="1" customWidth="1"/>
    <col min="6919" max="6919" width="12.42578125" style="40" customWidth="1"/>
    <col min="6920" max="6920" width="16" style="40" bestFit="1" customWidth="1"/>
    <col min="6921" max="6921" width="11.85546875" style="40" customWidth="1"/>
    <col min="6922" max="7168" width="9.140625" style="40"/>
    <col min="7169" max="7169" width="16.42578125" style="40" customWidth="1"/>
    <col min="7170" max="7170" width="16.85546875" style="40" customWidth="1"/>
    <col min="7171" max="7171" width="16.140625" style="40" customWidth="1"/>
    <col min="7172" max="7172" width="15" style="40" bestFit="1" customWidth="1"/>
    <col min="7173" max="7173" width="11" style="40" bestFit="1" customWidth="1"/>
    <col min="7174" max="7174" width="10.85546875" style="40" bestFit="1" customWidth="1"/>
    <col min="7175" max="7175" width="12.42578125" style="40" customWidth="1"/>
    <col min="7176" max="7176" width="16" style="40" bestFit="1" customWidth="1"/>
    <col min="7177" max="7177" width="11.85546875" style="40" customWidth="1"/>
    <col min="7178" max="7424" width="9.140625" style="40"/>
    <col min="7425" max="7425" width="16.42578125" style="40" customWidth="1"/>
    <col min="7426" max="7426" width="16.85546875" style="40" customWidth="1"/>
    <col min="7427" max="7427" width="16.140625" style="40" customWidth="1"/>
    <col min="7428" max="7428" width="15" style="40" bestFit="1" customWidth="1"/>
    <col min="7429" max="7429" width="11" style="40" bestFit="1" customWidth="1"/>
    <col min="7430" max="7430" width="10.85546875" style="40" bestFit="1" customWidth="1"/>
    <col min="7431" max="7431" width="12.42578125" style="40" customWidth="1"/>
    <col min="7432" max="7432" width="16" style="40" bestFit="1" customWidth="1"/>
    <col min="7433" max="7433" width="11.85546875" style="40" customWidth="1"/>
    <col min="7434" max="7680" width="9.140625" style="40"/>
    <col min="7681" max="7681" width="16.42578125" style="40" customWidth="1"/>
    <col min="7682" max="7682" width="16.85546875" style="40" customWidth="1"/>
    <col min="7683" max="7683" width="16.140625" style="40" customWidth="1"/>
    <col min="7684" max="7684" width="15" style="40" bestFit="1" customWidth="1"/>
    <col min="7685" max="7685" width="11" style="40" bestFit="1" customWidth="1"/>
    <col min="7686" max="7686" width="10.85546875" style="40" bestFit="1" customWidth="1"/>
    <col min="7687" max="7687" width="12.42578125" style="40" customWidth="1"/>
    <col min="7688" max="7688" width="16" style="40" bestFit="1" customWidth="1"/>
    <col min="7689" max="7689" width="11.85546875" style="40" customWidth="1"/>
    <col min="7690" max="7936" width="9.140625" style="40"/>
    <col min="7937" max="7937" width="16.42578125" style="40" customWidth="1"/>
    <col min="7938" max="7938" width="16.85546875" style="40" customWidth="1"/>
    <col min="7939" max="7939" width="16.140625" style="40" customWidth="1"/>
    <col min="7940" max="7940" width="15" style="40" bestFit="1" customWidth="1"/>
    <col min="7941" max="7941" width="11" style="40" bestFit="1" customWidth="1"/>
    <col min="7942" max="7942" width="10.85546875" style="40" bestFit="1" customWidth="1"/>
    <col min="7943" max="7943" width="12.42578125" style="40" customWidth="1"/>
    <col min="7944" max="7944" width="16" style="40" bestFit="1" customWidth="1"/>
    <col min="7945" max="7945" width="11.85546875" style="40" customWidth="1"/>
    <col min="7946" max="8192" width="9.140625" style="40"/>
    <col min="8193" max="8193" width="16.42578125" style="40" customWidth="1"/>
    <col min="8194" max="8194" width="16.85546875" style="40" customWidth="1"/>
    <col min="8195" max="8195" width="16.140625" style="40" customWidth="1"/>
    <col min="8196" max="8196" width="15" style="40" bestFit="1" customWidth="1"/>
    <col min="8197" max="8197" width="11" style="40" bestFit="1" customWidth="1"/>
    <col min="8198" max="8198" width="10.85546875" style="40" bestFit="1" customWidth="1"/>
    <col min="8199" max="8199" width="12.42578125" style="40" customWidth="1"/>
    <col min="8200" max="8200" width="16" style="40" bestFit="1" customWidth="1"/>
    <col min="8201" max="8201" width="11.85546875" style="40" customWidth="1"/>
    <col min="8202" max="8448" width="9.140625" style="40"/>
    <col min="8449" max="8449" width="16.42578125" style="40" customWidth="1"/>
    <col min="8450" max="8450" width="16.85546875" style="40" customWidth="1"/>
    <col min="8451" max="8451" width="16.140625" style="40" customWidth="1"/>
    <col min="8452" max="8452" width="15" style="40" bestFit="1" customWidth="1"/>
    <col min="8453" max="8453" width="11" style="40" bestFit="1" customWidth="1"/>
    <col min="8454" max="8454" width="10.85546875" style="40" bestFit="1" customWidth="1"/>
    <col min="8455" max="8455" width="12.42578125" style="40" customWidth="1"/>
    <col min="8456" max="8456" width="16" style="40" bestFit="1" customWidth="1"/>
    <col min="8457" max="8457" width="11.85546875" style="40" customWidth="1"/>
    <col min="8458" max="8704" width="9.140625" style="40"/>
    <col min="8705" max="8705" width="16.42578125" style="40" customWidth="1"/>
    <col min="8706" max="8706" width="16.85546875" style="40" customWidth="1"/>
    <col min="8707" max="8707" width="16.140625" style="40" customWidth="1"/>
    <col min="8708" max="8708" width="15" style="40" bestFit="1" customWidth="1"/>
    <col min="8709" max="8709" width="11" style="40" bestFit="1" customWidth="1"/>
    <col min="8710" max="8710" width="10.85546875" style="40" bestFit="1" customWidth="1"/>
    <col min="8711" max="8711" width="12.42578125" style="40" customWidth="1"/>
    <col min="8712" max="8712" width="16" style="40" bestFit="1" customWidth="1"/>
    <col min="8713" max="8713" width="11.85546875" style="40" customWidth="1"/>
    <col min="8714" max="8960" width="9.140625" style="40"/>
    <col min="8961" max="8961" width="16.42578125" style="40" customWidth="1"/>
    <col min="8962" max="8962" width="16.85546875" style="40" customWidth="1"/>
    <col min="8963" max="8963" width="16.140625" style="40" customWidth="1"/>
    <col min="8964" max="8964" width="15" style="40" bestFit="1" customWidth="1"/>
    <col min="8965" max="8965" width="11" style="40" bestFit="1" customWidth="1"/>
    <col min="8966" max="8966" width="10.85546875" style="40" bestFit="1" customWidth="1"/>
    <col min="8967" max="8967" width="12.42578125" style="40" customWidth="1"/>
    <col min="8968" max="8968" width="16" style="40" bestFit="1" customWidth="1"/>
    <col min="8969" max="8969" width="11.85546875" style="40" customWidth="1"/>
    <col min="8970" max="9216" width="9.140625" style="40"/>
    <col min="9217" max="9217" width="16.42578125" style="40" customWidth="1"/>
    <col min="9218" max="9218" width="16.85546875" style="40" customWidth="1"/>
    <col min="9219" max="9219" width="16.140625" style="40" customWidth="1"/>
    <col min="9220" max="9220" width="15" style="40" bestFit="1" customWidth="1"/>
    <col min="9221" max="9221" width="11" style="40" bestFit="1" customWidth="1"/>
    <col min="9222" max="9222" width="10.85546875" style="40" bestFit="1" customWidth="1"/>
    <col min="9223" max="9223" width="12.42578125" style="40" customWidth="1"/>
    <col min="9224" max="9224" width="16" style="40" bestFit="1" customWidth="1"/>
    <col min="9225" max="9225" width="11.85546875" style="40" customWidth="1"/>
    <col min="9226" max="9472" width="9.140625" style="40"/>
    <col min="9473" max="9473" width="16.42578125" style="40" customWidth="1"/>
    <col min="9474" max="9474" width="16.85546875" style="40" customWidth="1"/>
    <col min="9475" max="9475" width="16.140625" style="40" customWidth="1"/>
    <col min="9476" max="9476" width="15" style="40" bestFit="1" customWidth="1"/>
    <col min="9477" max="9477" width="11" style="40" bestFit="1" customWidth="1"/>
    <col min="9478" max="9478" width="10.85546875" style="40" bestFit="1" customWidth="1"/>
    <col min="9479" max="9479" width="12.42578125" style="40" customWidth="1"/>
    <col min="9480" max="9480" width="16" style="40" bestFit="1" customWidth="1"/>
    <col min="9481" max="9481" width="11.85546875" style="40" customWidth="1"/>
    <col min="9482" max="9728" width="9.140625" style="40"/>
    <col min="9729" max="9729" width="16.42578125" style="40" customWidth="1"/>
    <col min="9730" max="9730" width="16.85546875" style="40" customWidth="1"/>
    <col min="9731" max="9731" width="16.140625" style="40" customWidth="1"/>
    <col min="9732" max="9732" width="15" style="40" bestFit="1" customWidth="1"/>
    <col min="9733" max="9733" width="11" style="40" bestFit="1" customWidth="1"/>
    <col min="9734" max="9734" width="10.85546875" style="40" bestFit="1" customWidth="1"/>
    <col min="9735" max="9735" width="12.42578125" style="40" customWidth="1"/>
    <col min="9736" max="9736" width="16" style="40" bestFit="1" customWidth="1"/>
    <col min="9737" max="9737" width="11.85546875" style="40" customWidth="1"/>
    <col min="9738" max="9984" width="9.140625" style="40"/>
    <col min="9985" max="9985" width="16.42578125" style="40" customWidth="1"/>
    <col min="9986" max="9986" width="16.85546875" style="40" customWidth="1"/>
    <col min="9987" max="9987" width="16.140625" style="40" customWidth="1"/>
    <col min="9988" max="9988" width="15" style="40" bestFit="1" customWidth="1"/>
    <col min="9989" max="9989" width="11" style="40" bestFit="1" customWidth="1"/>
    <col min="9990" max="9990" width="10.85546875" style="40" bestFit="1" customWidth="1"/>
    <col min="9991" max="9991" width="12.42578125" style="40" customWidth="1"/>
    <col min="9992" max="9992" width="16" style="40" bestFit="1" customWidth="1"/>
    <col min="9993" max="9993" width="11.85546875" style="40" customWidth="1"/>
    <col min="9994" max="10240" width="9.140625" style="40"/>
    <col min="10241" max="10241" width="16.42578125" style="40" customWidth="1"/>
    <col min="10242" max="10242" width="16.85546875" style="40" customWidth="1"/>
    <col min="10243" max="10243" width="16.140625" style="40" customWidth="1"/>
    <col min="10244" max="10244" width="15" style="40" bestFit="1" customWidth="1"/>
    <col min="10245" max="10245" width="11" style="40" bestFit="1" customWidth="1"/>
    <col min="10246" max="10246" width="10.85546875" style="40" bestFit="1" customWidth="1"/>
    <col min="10247" max="10247" width="12.42578125" style="40" customWidth="1"/>
    <col min="10248" max="10248" width="16" style="40" bestFit="1" customWidth="1"/>
    <col min="10249" max="10249" width="11.85546875" style="40" customWidth="1"/>
    <col min="10250" max="10496" width="9.140625" style="40"/>
    <col min="10497" max="10497" width="16.42578125" style="40" customWidth="1"/>
    <col min="10498" max="10498" width="16.85546875" style="40" customWidth="1"/>
    <col min="10499" max="10499" width="16.140625" style="40" customWidth="1"/>
    <col min="10500" max="10500" width="15" style="40" bestFit="1" customWidth="1"/>
    <col min="10501" max="10501" width="11" style="40" bestFit="1" customWidth="1"/>
    <col min="10502" max="10502" width="10.85546875" style="40" bestFit="1" customWidth="1"/>
    <col min="10503" max="10503" width="12.42578125" style="40" customWidth="1"/>
    <col min="10504" max="10504" width="16" style="40" bestFit="1" customWidth="1"/>
    <col min="10505" max="10505" width="11.85546875" style="40" customWidth="1"/>
    <col min="10506" max="10752" width="9.140625" style="40"/>
    <col min="10753" max="10753" width="16.42578125" style="40" customWidth="1"/>
    <col min="10754" max="10754" width="16.85546875" style="40" customWidth="1"/>
    <col min="10755" max="10755" width="16.140625" style="40" customWidth="1"/>
    <col min="10756" max="10756" width="15" style="40" bestFit="1" customWidth="1"/>
    <col min="10757" max="10757" width="11" style="40" bestFit="1" customWidth="1"/>
    <col min="10758" max="10758" width="10.85546875" style="40" bestFit="1" customWidth="1"/>
    <col min="10759" max="10759" width="12.42578125" style="40" customWidth="1"/>
    <col min="10760" max="10760" width="16" style="40" bestFit="1" customWidth="1"/>
    <col min="10761" max="10761" width="11.85546875" style="40" customWidth="1"/>
    <col min="10762" max="11008" width="9.140625" style="40"/>
    <col min="11009" max="11009" width="16.42578125" style="40" customWidth="1"/>
    <col min="11010" max="11010" width="16.85546875" style="40" customWidth="1"/>
    <col min="11011" max="11011" width="16.140625" style="40" customWidth="1"/>
    <col min="11012" max="11012" width="15" style="40" bestFit="1" customWidth="1"/>
    <col min="11013" max="11013" width="11" style="40" bestFit="1" customWidth="1"/>
    <col min="11014" max="11014" width="10.85546875" style="40" bestFit="1" customWidth="1"/>
    <col min="11015" max="11015" width="12.42578125" style="40" customWidth="1"/>
    <col min="11016" max="11016" width="16" style="40" bestFit="1" customWidth="1"/>
    <col min="11017" max="11017" width="11.85546875" style="40" customWidth="1"/>
    <col min="11018" max="11264" width="9.140625" style="40"/>
    <col min="11265" max="11265" width="16.42578125" style="40" customWidth="1"/>
    <col min="11266" max="11266" width="16.85546875" style="40" customWidth="1"/>
    <col min="11267" max="11267" width="16.140625" style="40" customWidth="1"/>
    <col min="11268" max="11268" width="15" style="40" bestFit="1" customWidth="1"/>
    <col min="11269" max="11269" width="11" style="40" bestFit="1" customWidth="1"/>
    <col min="11270" max="11270" width="10.85546875" style="40" bestFit="1" customWidth="1"/>
    <col min="11271" max="11271" width="12.42578125" style="40" customWidth="1"/>
    <col min="11272" max="11272" width="16" style="40" bestFit="1" customWidth="1"/>
    <col min="11273" max="11273" width="11.85546875" style="40" customWidth="1"/>
    <col min="11274" max="11520" width="9.140625" style="40"/>
    <col min="11521" max="11521" width="16.42578125" style="40" customWidth="1"/>
    <col min="11522" max="11522" width="16.85546875" style="40" customWidth="1"/>
    <col min="11523" max="11523" width="16.140625" style="40" customWidth="1"/>
    <col min="11524" max="11524" width="15" style="40" bestFit="1" customWidth="1"/>
    <col min="11525" max="11525" width="11" style="40" bestFit="1" customWidth="1"/>
    <col min="11526" max="11526" width="10.85546875" style="40" bestFit="1" customWidth="1"/>
    <col min="11527" max="11527" width="12.42578125" style="40" customWidth="1"/>
    <col min="11528" max="11528" width="16" style="40" bestFit="1" customWidth="1"/>
    <col min="11529" max="11529" width="11.85546875" style="40" customWidth="1"/>
    <col min="11530" max="11776" width="9.140625" style="40"/>
    <col min="11777" max="11777" width="16.42578125" style="40" customWidth="1"/>
    <col min="11778" max="11778" width="16.85546875" style="40" customWidth="1"/>
    <col min="11779" max="11779" width="16.140625" style="40" customWidth="1"/>
    <col min="11780" max="11780" width="15" style="40" bestFit="1" customWidth="1"/>
    <col min="11781" max="11781" width="11" style="40" bestFit="1" customWidth="1"/>
    <col min="11782" max="11782" width="10.85546875" style="40" bestFit="1" customWidth="1"/>
    <col min="11783" max="11783" width="12.42578125" style="40" customWidth="1"/>
    <col min="11784" max="11784" width="16" style="40" bestFit="1" customWidth="1"/>
    <col min="11785" max="11785" width="11.85546875" style="40" customWidth="1"/>
    <col min="11786" max="12032" width="9.140625" style="40"/>
    <col min="12033" max="12033" width="16.42578125" style="40" customWidth="1"/>
    <col min="12034" max="12034" width="16.85546875" style="40" customWidth="1"/>
    <col min="12035" max="12035" width="16.140625" style="40" customWidth="1"/>
    <col min="12036" max="12036" width="15" style="40" bestFit="1" customWidth="1"/>
    <col min="12037" max="12037" width="11" style="40" bestFit="1" customWidth="1"/>
    <col min="12038" max="12038" width="10.85546875" style="40" bestFit="1" customWidth="1"/>
    <col min="12039" max="12039" width="12.42578125" style="40" customWidth="1"/>
    <col min="12040" max="12040" width="16" style="40" bestFit="1" customWidth="1"/>
    <col min="12041" max="12041" width="11.85546875" style="40" customWidth="1"/>
    <col min="12042" max="12288" width="9.140625" style="40"/>
    <col min="12289" max="12289" width="16.42578125" style="40" customWidth="1"/>
    <col min="12290" max="12290" width="16.85546875" style="40" customWidth="1"/>
    <col min="12291" max="12291" width="16.140625" style="40" customWidth="1"/>
    <col min="12292" max="12292" width="15" style="40" bestFit="1" customWidth="1"/>
    <col min="12293" max="12293" width="11" style="40" bestFit="1" customWidth="1"/>
    <col min="12294" max="12294" width="10.85546875" style="40" bestFit="1" customWidth="1"/>
    <col min="12295" max="12295" width="12.42578125" style="40" customWidth="1"/>
    <col min="12296" max="12296" width="16" style="40" bestFit="1" customWidth="1"/>
    <col min="12297" max="12297" width="11.85546875" style="40" customWidth="1"/>
    <col min="12298" max="12544" width="9.140625" style="40"/>
    <col min="12545" max="12545" width="16.42578125" style="40" customWidth="1"/>
    <col min="12546" max="12546" width="16.85546875" style="40" customWidth="1"/>
    <col min="12547" max="12547" width="16.140625" style="40" customWidth="1"/>
    <col min="12548" max="12548" width="15" style="40" bestFit="1" customWidth="1"/>
    <col min="12549" max="12549" width="11" style="40" bestFit="1" customWidth="1"/>
    <col min="12550" max="12550" width="10.85546875" style="40" bestFit="1" customWidth="1"/>
    <col min="12551" max="12551" width="12.42578125" style="40" customWidth="1"/>
    <col min="12552" max="12552" width="16" style="40" bestFit="1" customWidth="1"/>
    <col min="12553" max="12553" width="11.85546875" style="40" customWidth="1"/>
    <col min="12554" max="12800" width="9.140625" style="40"/>
    <col min="12801" max="12801" width="16.42578125" style="40" customWidth="1"/>
    <col min="12802" max="12802" width="16.85546875" style="40" customWidth="1"/>
    <col min="12803" max="12803" width="16.140625" style="40" customWidth="1"/>
    <col min="12804" max="12804" width="15" style="40" bestFit="1" customWidth="1"/>
    <col min="12805" max="12805" width="11" style="40" bestFit="1" customWidth="1"/>
    <col min="12806" max="12806" width="10.85546875" style="40" bestFit="1" customWidth="1"/>
    <col min="12807" max="12807" width="12.42578125" style="40" customWidth="1"/>
    <col min="12808" max="12808" width="16" style="40" bestFit="1" customWidth="1"/>
    <col min="12809" max="12809" width="11.85546875" style="40" customWidth="1"/>
    <col min="12810" max="13056" width="9.140625" style="40"/>
    <col min="13057" max="13057" width="16.42578125" style="40" customWidth="1"/>
    <col min="13058" max="13058" width="16.85546875" style="40" customWidth="1"/>
    <col min="13059" max="13059" width="16.140625" style="40" customWidth="1"/>
    <col min="13060" max="13060" width="15" style="40" bestFit="1" customWidth="1"/>
    <col min="13061" max="13061" width="11" style="40" bestFit="1" customWidth="1"/>
    <col min="13062" max="13062" width="10.85546875" style="40" bestFit="1" customWidth="1"/>
    <col min="13063" max="13063" width="12.42578125" style="40" customWidth="1"/>
    <col min="13064" max="13064" width="16" style="40" bestFit="1" customWidth="1"/>
    <col min="13065" max="13065" width="11.85546875" style="40" customWidth="1"/>
    <col min="13066" max="13312" width="9.140625" style="40"/>
    <col min="13313" max="13313" width="16.42578125" style="40" customWidth="1"/>
    <col min="13314" max="13314" width="16.85546875" style="40" customWidth="1"/>
    <col min="13315" max="13315" width="16.140625" style="40" customWidth="1"/>
    <col min="13316" max="13316" width="15" style="40" bestFit="1" customWidth="1"/>
    <col min="13317" max="13317" width="11" style="40" bestFit="1" customWidth="1"/>
    <col min="13318" max="13318" width="10.85546875" style="40" bestFit="1" customWidth="1"/>
    <col min="13319" max="13319" width="12.42578125" style="40" customWidth="1"/>
    <col min="13320" max="13320" width="16" style="40" bestFit="1" customWidth="1"/>
    <col min="13321" max="13321" width="11.85546875" style="40" customWidth="1"/>
    <col min="13322" max="13568" width="9.140625" style="40"/>
    <col min="13569" max="13569" width="16.42578125" style="40" customWidth="1"/>
    <col min="13570" max="13570" width="16.85546875" style="40" customWidth="1"/>
    <col min="13571" max="13571" width="16.140625" style="40" customWidth="1"/>
    <col min="13572" max="13572" width="15" style="40" bestFit="1" customWidth="1"/>
    <col min="13573" max="13573" width="11" style="40" bestFit="1" customWidth="1"/>
    <col min="13574" max="13574" width="10.85546875" style="40" bestFit="1" customWidth="1"/>
    <col min="13575" max="13575" width="12.42578125" style="40" customWidth="1"/>
    <col min="13576" max="13576" width="16" style="40" bestFit="1" customWidth="1"/>
    <col min="13577" max="13577" width="11.85546875" style="40" customWidth="1"/>
    <col min="13578" max="13824" width="9.140625" style="40"/>
    <col min="13825" max="13825" width="16.42578125" style="40" customWidth="1"/>
    <col min="13826" max="13826" width="16.85546875" style="40" customWidth="1"/>
    <col min="13827" max="13827" width="16.140625" style="40" customWidth="1"/>
    <col min="13828" max="13828" width="15" style="40" bestFit="1" customWidth="1"/>
    <col min="13829" max="13829" width="11" style="40" bestFit="1" customWidth="1"/>
    <col min="13830" max="13830" width="10.85546875" style="40" bestFit="1" customWidth="1"/>
    <col min="13831" max="13831" width="12.42578125" style="40" customWidth="1"/>
    <col min="13832" max="13832" width="16" style="40" bestFit="1" customWidth="1"/>
    <col min="13833" max="13833" width="11.85546875" style="40" customWidth="1"/>
    <col min="13834" max="14080" width="9.140625" style="40"/>
    <col min="14081" max="14081" width="16.42578125" style="40" customWidth="1"/>
    <col min="14082" max="14082" width="16.85546875" style="40" customWidth="1"/>
    <col min="14083" max="14083" width="16.140625" style="40" customWidth="1"/>
    <col min="14084" max="14084" width="15" style="40" bestFit="1" customWidth="1"/>
    <col min="14085" max="14085" width="11" style="40" bestFit="1" customWidth="1"/>
    <col min="14086" max="14086" width="10.85546875" style="40" bestFit="1" customWidth="1"/>
    <col min="14087" max="14087" width="12.42578125" style="40" customWidth="1"/>
    <col min="14088" max="14088" width="16" style="40" bestFit="1" customWidth="1"/>
    <col min="14089" max="14089" width="11.85546875" style="40" customWidth="1"/>
    <col min="14090" max="14336" width="9.140625" style="40"/>
    <col min="14337" max="14337" width="16.42578125" style="40" customWidth="1"/>
    <col min="14338" max="14338" width="16.85546875" style="40" customWidth="1"/>
    <col min="14339" max="14339" width="16.140625" style="40" customWidth="1"/>
    <col min="14340" max="14340" width="15" style="40" bestFit="1" customWidth="1"/>
    <col min="14341" max="14341" width="11" style="40" bestFit="1" customWidth="1"/>
    <col min="14342" max="14342" width="10.85546875" style="40" bestFit="1" customWidth="1"/>
    <col min="14343" max="14343" width="12.42578125" style="40" customWidth="1"/>
    <col min="14344" max="14344" width="16" style="40" bestFit="1" customWidth="1"/>
    <col min="14345" max="14345" width="11.85546875" style="40" customWidth="1"/>
    <col min="14346" max="14592" width="9.140625" style="40"/>
    <col min="14593" max="14593" width="16.42578125" style="40" customWidth="1"/>
    <col min="14594" max="14594" width="16.85546875" style="40" customWidth="1"/>
    <col min="14595" max="14595" width="16.140625" style="40" customWidth="1"/>
    <col min="14596" max="14596" width="15" style="40" bestFit="1" customWidth="1"/>
    <col min="14597" max="14597" width="11" style="40" bestFit="1" customWidth="1"/>
    <col min="14598" max="14598" width="10.85546875" style="40" bestFit="1" customWidth="1"/>
    <col min="14599" max="14599" width="12.42578125" style="40" customWidth="1"/>
    <col min="14600" max="14600" width="16" style="40" bestFit="1" customWidth="1"/>
    <col min="14601" max="14601" width="11.85546875" style="40" customWidth="1"/>
    <col min="14602" max="14848" width="9.140625" style="40"/>
    <col min="14849" max="14849" width="16.42578125" style="40" customWidth="1"/>
    <col min="14850" max="14850" width="16.85546875" style="40" customWidth="1"/>
    <col min="14851" max="14851" width="16.140625" style="40" customWidth="1"/>
    <col min="14852" max="14852" width="15" style="40" bestFit="1" customWidth="1"/>
    <col min="14853" max="14853" width="11" style="40" bestFit="1" customWidth="1"/>
    <col min="14854" max="14854" width="10.85546875" style="40" bestFit="1" customWidth="1"/>
    <col min="14855" max="14855" width="12.42578125" style="40" customWidth="1"/>
    <col min="14856" max="14856" width="16" style="40" bestFit="1" customWidth="1"/>
    <col min="14857" max="14857" width="11.85546875" style="40" customWidth="1"/>
    <col min="14858" max="15104" width="9.140625" style="40"/>
    <col min="15105" max="15105" width="16.42578125" style="40" customWidth="1"/>
    <col min="15106" max="15106" width="16.85546875" style="40" customWidth="1"/>
    <col min="15107" max="15107" width="16.140625" style="40" customWidth="1"/>
    <col min="15108" max="15108" width="15" style="40" bestFit="1" customWidth="1"/>
    <col min="15109" max="15109" width="11" style="40" bestFit="1" customWidth="1"/>
    <col min="15110" max="15110" width="10.85546875" style="40" bestFit="1" customWidth="1"/>
    <col min="15111" max="15111" width="12.42578125" style="40" customWidth="1"/>
    <col min="15112" max="15112" width="16" style="40" bestFit="1" customWidth="1"/>
    <col min="15113" max="15113" width="11.85546875" style="40" customWidth="1"/>
    <col min="15114" max="15360" width="9.140625" style="40"/>
    <col min="15361" max="15361" width="16.42578125" style="40" customWidth="1"/>
    <col min="15362" max="15362" width="16.85546875" style="40" customWidth="1"/>
    <col min="15363" max="15363" width="16.140625" style="40" customWidth="1"/>
    <col min="15364" max="15364" width="15" style="40" bestFit="1" customWidth="1"/>
    <col min="15365" max="15365" width="11" style="40" bestFit="1" customWidth="1"/>
    <col min="15366" max="15366" width="10.85546875" style="40" bestFit="1" customWidth="1"/>
    <col min="15367" max="15367" width="12.42578125" style="40" customWidth="1"/>
    <col min="15368" max="15368" width="16" style="40" bestFit="1" customWidth="1"/>
    <col min="15369" max="15369" width="11.85546875" style="40" customWidth="1"/>
    <col min="15370" max="15616" width="9.140625" style="40"/>
    <col min="15617" max="15617" width="16.42578125" style="40" customWidth="1"/>
    <col min="15618" max="15618" width="16.85546875" style="40" customWidth="1"/>
    <col min="15619" max="15619" width="16.140625" style="40" customWidth="1"/>
    <col min="15620" max="15620" width="15" style="40" bestFit="1" customWidth="1"/>
    <col min="15621" max="15621" width="11" style="40" bestFit="1" customWidth="1"/>
    <col min="15622" max="15622" width="10.85546875" style="40" bestFit="1" customWidth="1"/>
    <col min="15623" max="15623" width="12.42578125" style="40" customWidth="1"/>
    <col min="15624" max="15624" width="16" style="40" bestFit="1" customWidth="1"/>
    <col min="15625" max="15625" width="11.85546875" style="40" customWidth="1"/>
    <col min="15626" max="15872" width="9.140625" style="40"/>
    <col min="15873" max="15873" width="16.42578125" style="40" customWidth="1"/>
    <col min="15874" max="15874" width="16.85546875" style="40" customWidth="1"/>
    <col min="15875" max="15875" width="16.140625" style="40" customWidth="1"/>
    <col min="15876" max="15876" width="15" style="40" bestFit="1" customWidth="1"/>
    <col min="15877" max="15877" width="11" style="40" bestFit="1" customWidth="1"/>
    <col min="15878" max="15878" width="10.85546875" style="40" bestFit="1" customWidth="1"/>
    <col min="15879" max="15879" width="12.42578125" style="40" customWidth="1"/>
    <col min="15880" max="15880" width="16" style="40" bestFit="1" customWidth="1"/>
    <col min="15881" max="15881" width="11.85546875" style="40" customWidth="1"/>
    <col min="15882" max="16128" width="9.140625" style="40"/>
    <col min="16129" max="16129" width="16.42578125" style="40" customWidth="1"/>
    <col min="16130" max="16130" width="16.85546875" style="40" customWidth="1"/>
    <col min="16131" max="16131" width="16.140625" style="40" customWidth="1"/>
    <col min="16132" max="16132" width="15" style="40" bestFit="1" customWidth="1"/>
    <col min="16133" max="16133" width="11" style="40" bestFit="1" customWidth="1"/>
    <col min="16134" max="16134" width="10.85546875" style="40" bestFit="1" customWidth="1"/>
    <col min="16135" max="16135" width="12.42578125" style="40" customWidth="1"/>
    <col min="16136" max="16136" width="16" style="40" bestFit="1" customWidth="1"/>
    <col min="16137" max="16137" width="11.85546875" style="40" customWidth="1"/>
    <col min="16138" max="16384" width="9.140625" style="40"/>
  </cols>
  <sheetData>
    <row r="1" spans="1:11" x14ac:dyDescent="0.25">
      <c r="A1" s="77" t="s">
        <v>31</v>
      </c>
      <c r="B1" s="77"/>
      <c r="C1" s="76"/>
      <c r="D1" s="39"/>
    </row>
    <row r="2" spans="1:11" x14ac:dyDescent="0.25">
      <c r="A2" s="78" t="s">
        <v>56</v>
      </c>
      <c r="B2" s="78"/>
      <c r="C2" s="76"/>
      <c r="D2" s="39"/>
    </row>
    <row r="3" spans="1:11" ht="27.75" x14ac:dyDescent="0.4">
      <c r="A3" s="83" t="s">
        <v>32</v>
      </c>
      <c r="B3" s="83"/>
      <c r="C3" s="83"/>
      <c r="D3" s="83"/>
      <c r="E3" s="83"/>
      <c r="F3" s="83"/>
      <c r="G3" s="83"/>
      <c r="H3" s="83"/>
      <c r="I3" s="83"/>
      <c r="J3" s="41"/>
      <c r="K3" s="41"/>
    </row>
    <row r="4" spans="1:11" ht="15" customHeight="1" x14ac:dyDescent="0.25">
      <c r="A4" s="39"/>
      <c r="B4" s="39"/>
      <c r="C4" s="39"/>
      <c r="D4" s="39"/>
      <c r="E4" s="39"/>
      <c r="F4" s="39"/>
      <c r="G4" s="39"/>
      <c r="H4" s="39"/>
      <c r="I4" s="39"/>
      <c r="J4" s="39"/>
      <c r="K4" s="39"/>
    </row>
    <row r="5" spans="1:11" ht="18" x14ac:dyDescent="0.25">
      <c r="A5" s="38" t="s">
        <v>33</v>
      </c>
      <c r="B5" s="38"/>
      <c r="C5" s="38"/>
      <c r="D5" s="38"/>
      <c r="E5" s="38"/>
      <c r="F5" s="38"/>
      <c r="G5" s="38"/>
      <c r="H5" s="38"/>
      <c r="I5" s="38"/>
      <c r="J5" s="41"/>
      <c r="K5" s="41"/>
    </row>
    <row r="6" spans="1:11" x14ac:dyDescent="0.25">
      <c r="B6" s="42"/>
      <c r="C6" s="43"/>
      <c r="D6" s="44"/>
      <c r="E6" s="39"/>
      <c r="F6" s="39"/>
      <c r="G6" s="39"/>
      <c r="H6" s="45"/>
      <c r="I6" s="44"/>
      <c r="J6" s="44"/>
      <c r="K6" s="44"/>
    </row>
    <row r="7" spans="1:11" x14ac:dyDescent="0.25">
      <c r="A7" s="46" t="s">
        <v>34</v>
      </c>
      <c r="B7" s="47" t="s">
        <v>35</v>
      </c>
      <c r="C7" s="44"/>
      <c r="D7" s="39"/>
      <c r="E7" s="39"/>
      <c r="F7" s="39"/>
      <c r="G7" s="45"/>
      <c r="I7" s="44"/>
      <c r="J7" s="44"/>
      <c r="K7" s="44"/>
    </row>
    <row r="8" spans="1:11" x14ac:dyDescent="0.25">
      <c r="A8" s="82" t="s">
        <v>36</v>
      </c>
      <c r="B8" s="48">
        <v>40991</v>
      </c>
      <c r="C8" s="44"/>
      <c r="D8" s="39"/>
      <c r="E8" s="39"/>
      <c r="F8" s="39"/>
      <c r="G8" s="45"/>
      <c r="I8" s="44"/>
      <c r="J8" s="44"/>
      <c r="K8" s="44"/>
    </row>
    <row r="9" spans="1:11" x14ac:dyDescent="0.25">
      <c r="A9" s="82" t="s">
        <v>37</v>
      </c>
      <c r="B9" s="48">
        <v>41018</v>
      </c>
      <c r="C9" s="44"/>
      <c r="D9" s="39"/>
      <c r="E9" s="39"/>
      <c r="F9" s="39"/>
      <c r="G9" s="45"/>
      <c r="I9" s="44"/>
      <c r="J9" s="44"/>
      <c r="K9" s="44"/>
    </row>
    <row r="10" spans="1:11" x14ac:dyDescent="0.25">
      <c r="B10" s="44"/>
    </row>
    <row r="11" spans="1:11" x14ac:dyDescent="0.25">
      <c r="A11" s="79" t="s">
        <v>38</v>
      </c>
      <c r="B11" s="80" t="s">
        <v>39</v>
      </c>
      <c r="C11" s="80" t="s">
        <v>40</v>
      </c>
      <c r="D11" s="80" t="s">
        <v>0</v>
      </c>
      <c r="E11" s="80" t="s">
        <v>41</v>
      </c>
      <c r="F11" s="80" t="s">
        <v>42</v>
      </c>
      <c r="G11" s="80" t="s">
        <v>43</v>
      </c>
      <c r="H11" s="80" t="s">
        <v>3</v>
      </c>
      <c r="I11" s="81" t="s">
        <v>44</v>
      </c>
      <c r="J11" s="80" t="s">
        <v>45</v>
      </c>
    </row>
    <row r="12" spans="1:11" x14ac:dyDescent="0.25">
      <c r="A12" s="49" t="s">
        <v>8</v>
      </c>
      <c r="B12" s="50">
        <v>9</v>
      </c>
      <c r="C12" s="50">
        <v>24</v>
      </c>
      <c r="D12" s="50">
        <v>12</v>
      </c>
      <c r="E12" s="50">
        <v>11</v>
      </c>
      <c r="F12" s="50">
        <v>0</v>
      </c>
      <c r="G12" s="50">
        <v>0</v>
      </c>
      <c r="H12" s="50">
        <v>8</v>
      </c>
      <c r="I12" s="51">
        <f t="shared" ref="I12:I23" si="0">SUM(C12:H12)</f>
        <v>55</v>
      </c>
      <c r="J12" s="52">
        <f t="shared" ref="J12:J23" si="1">RANK(I12,$I$12:$I$23)</f>
        <v>3</v>
      </c>
    </row>
    <row r="13" spans="1:11" x14ac:dyDescent="0.25">
      <c r="A13" s="53" t="s">
        <v>7</v>
      </c>
      <c r="B13" s="54">
        <v>9</v>
      </c>
      <c r="C13" s="54">
        <v>29</v>
      </c>
      <c r="D13" s="54">
        <v>10</v>
      </c>
      <c r="E13" s="54">
        <v>11</v>
      </c>
      <c r="F13" s="54">
        <v>0</v>
      </c>
      <c r="G13" s="54">
        <v>0</v>
      </c>
      <c r="H13" s="54">
        <v>0</v>
      </c>
      <c r="I13" s="55">
        <f t="shared" si="0"/>
        <v>50</v>
      </c>
      <c r="J13" s="56">
        <f t="shared" si="1"/>
        <v>5</v>
      </c>
    </row>
    <row r="14" spans="1:11" x14ac:dyDescent="0.25">
      <c r="A14" s="57" t="s">
        <v>6</v>
      </c>
      <c r="B14" s="58">
        <v>10</v>
      </c>
      <c r="C14" s="58">
        <v>27</v>
      </c>
      <c r="D14" s="58">
        <v>18</v>
      </c>
      <c r="E14" s="58">
        <v>15</v>
      </c>
      <c r="F14" s="58">
        <v>0</v>
      </c>
      <c r="G14" s="58">
        <v>0</v>
      </c>
      <c r="H14" s="58">
        <v>10</v>
      </c>
      <c r="I14" s="59">
        <f t="shared" si="0"/>
        <v>70</v>
      </c>
      <c r="J14" s="60">
        <f t="shared" si="1"/>
        <v>1</v>
      </c>
    </row>
    <row r="15" spans="1:11" x14ac:dyDescent="0.25">
      <c r="A15" s="53" t="s">
        <v>10</v>
      </c>
      <c r="B15" s="54">
        <v>11</v>
      </c>
      <c r="C15" s="54">
        <v>14</v>
      </c>
      <c r="D15" s="54">
        <v>4</v>
      </c>
      <c r="E15" s="54">
        <v>11</v>
      </c>
      <c r="F15" s="54">
        <v>0</v>
      </c>
      <c r="G15" s="54">
        <v>0</v>
      </c>
      <c r="H15" s="54">
        <v>0</v>
      </c>
      <c r="I15" s="55">
        <f t="shared" si="0"/>
        <v>29</v>
      </c>
      <c r="J15" s="56">
        <f t="shared" si="1"/>
        <v>11</v>
      </c>
    </row>
    <row r="16" spans="1:11" x14ac:dyDescent="0.25">
      <c r="A16" s="61" t="s">
        <v>11</v>
      </c>
      <c r="B16" s="62">
        <v>11</v>
      </c>
      <c r="C16" s="62">
        <v>20</v>
      </c>
      <c r="D16" s="62">
        <v>4</v>
      </c>
      <c r="E16" s="62">
        <v>7</v>
      </c>
      <c r="F16" s="62">
        <v>0</v>
      </c>
      <c r="G16" s="62">
        <v>0</v>
      </c>
      <c r="H16" s="62">
        <v>8.5</v>
      </c>
      <c r="I16" s="63">
        <f t="shared" si="0"/>
        <v>39.5</v>
      </c>
      <c r="J16" s="64">
        <f t="shared" si="1"/>
        <v>8</v>
      </c>
    </row>
    <row r="17" spans="1:10" x14ac:dyDescent="0.25">
      <c r="A17" s="53" t="s">
        <v>46</v>
      </c>
      <c r="B17" s="54">
        <v>13</v>
      </c>
      <c r="C17" s="54">
        <v>0</v>
      </c>
      <c r="D17" s="54">
        <v>4</v>
      </c>
      <c r="E17" s="54">
        <v>12</v>
      </c>
      <c r="F17" s="54">
        <v>0</v>
      </c>
      <c r="G17" s="54">
        <v>0</v>
      </c>
      <c r="H17" s="54">
        <v>0</v>
      </c>
      <c r="I17" s="55">
        <f t="shared" si="0"/>
        <v>16</v>
      </c>
      <c r="J17" s="56">
        <f t="shared" si="1"/>
        <v>12</v>
      </c>
    </row>
    <row r="18" spans="1:10" x14ac:dyDescent="0.25">
      <c r="A18" s="61" t="s">
        <v>14</v>
      </c>
      <c r="B18" s="62">
        <v>9</v>
      </c>
      <c r="C18" s="62">
        <v>23</v>
      </c>
      <c r="D18" s="62">
        <v>16</v>
      </c>
      <c r="E18" s="62">
        <v>8</v>
      </c>
      <c r="F18" s="62">
        <v>0</v>
      </c>
      <c r="G18" s="62">
        <v>0</v>
      </c>
      <c r="H18" s="62">
        <v>0</v>
      </c>
      <c r="I18" s="63">
        <f t="shared" si="0"/>
        <v>47</v>
      </c>
      <c r="J18" s="64">
        <f t="shared" si="1"/>
        <v>6</v>
      </c>
    </row>
    <row r="19" spans="1:10" x14ac:dyDescent="0.25">
      <c r="A19" s="53" t="s">
        <v>30</v>
      </c>
      <c r="B19" s="54">
        <v>8</v>
      </c>
      <c r="C19" s="54">
        <v>21</v>
      </c>
      <c r="D19" s="54">
        <v>4</v>
      </c>
      <c r="E19" s="54">
        <v>9</v>
      </c>
      <c r="F19" s="54">
        <v>0</v>
      </c>
      <c r="G19" s="54">
        <v>0</v>
      </c>
      <c r="H19" s="54">
        <v>0</v>
      </c>
      <c r="I19" s="55">
        <f t="shared" si="0"/>
        <v>34</v>
      </c>
      <c r="J19" s="56">
        <f t="shared" si="1"/>
        <v>9</v>
      </c>
    </row>
    <row r="20" spans="1:10" x14ac:dyDescent="0.25">
      <c r="A20" s="49" t="s">
        <v>47</v>
      </c>
      <c r="B20" s="50">
        <v>13</v>
      </c>
      <c r="C20" s="50">
        <v>24</v>
      </c>
      <c r="D20" s="50">
        <v>20</v>
      </c>
      <c r="E20" s="50">
        <v>11</v>
      </c>
      <c r="F20" s="50">
        <v>0</v>
      </c>
      <c r="G20" s="50">
        <v>0</v>
      </c>
      <c r="H20" s="50">
        <v>0</v>
      </c>
      <c r="I20" s="51">
        <f t="shared" si="0"/>
        <v>55</v>
      </c>
      <c r="J20" s="52">
        <f t="shared" si="1"/>
        <v>3</v>
      </c>
    </row>
    <row r="21" spans="1:10" x14ac:dyDescent="0.25">
      <c r="A21" s="65" t="s">
        <v>48</v>
      </c>
      <c r="B21" s="66">
        <v>7</v>
      </c>
      <c r="C21" s="66">
        <v>29</v>
      </c>
      <c r="D21" s="66">
        <v>6</v>
      </c>
      <c r="E21" s="66">
        <v>14</v>
      </c>
      <c r="F21" s="66">
        <v>0</v>
      </c>
      <c r="G21" s="66">
        <v>0</v>
      </c>
      <c r="H21" s="66">
        <v>10</v>
      </c>
      <c r="I21" s="67">
        <f t="shared" si="0"/>
        <v>59</v>
      </c>
      <c r="J21" s="68">
        <f t="shared" si="1"/>
        <v>2</v>
      </c>
    </row>
    <row r="22" spans="1:10" x14ac:dyDescent="0.25">
      <c r="A22" s="61" t="s">
        <v>17</v>
      </c>
      <c r="B22" s="62">
        <v>9</v>
      </c>
      <c r="C22" s="62">
        <v>15</v>
      </c>
      <c r="D22" s="62">
        <v>14</v>
      </c>
      <c r="E22" s="62">
        <v>11</v>
      </c>
      <c r="F22" s="62">
        <v>0</v>
      </c>
      <c r="G22" s="62">
        <v>0</v>
      </c>
      <c r="H22" s="62">
        <v>0</v>
      </c>
      <c r="I22" s="63">
        <f t="shared" si="0"/>
        <v>40</v>
      </c>
      <c r="J22" s="64">
        <f t="shared" si="1"/>
        <v>7</v>
      </c>
    </row>
    <row r="23" spans="1:10" x14ac:dyDescent="0.25">
      <c r="A23" s="69" t="s">
        <v>49</v>
      </c>
      <c r="B23" s="70">
        <v>14</v>
      </c>
      <c r="C23" s="70">
        <v>10</v>
      </c>
      <c r="D23" s="70">
        <v>8</v>
      </c>
      <c r="E23" s="70">
        <v>12</v>
      </c>
      <c r="F23" s="54">
        <v>0</v>
      </c>
      <c r="G23" s="54">
        <v>0</v>
      </c>
      <c r="H23" s="70">
        <v>0</v>
      </c>
      <c r="I23" s="71">
        <f t="shared" si="0"/>
        <v>30</v>
      </c>
      <c r="J23" s="56">
        <f t="shared" si="1"/>
        <v>10</v>
      </c>
    </row>
    <row r="24" spans="1:10" ht="9.75" customHeight="1" x14ac:dyDescent="0.25"/>
    <row r="25" spans="1:10" ht="18" x14ac:dyDescent="0.25">
      <c r="A25" s="38" t="s">
        <v>50</v>
      </c>
      <c r="B25" s="38"/>
      <c r="C25" s="38"/>
      <c r="D25" s="38"/>
      <c r="E25" s="38"/>
      <c r="F25" s="38"/>
      <c r="G25" s="38"/>
      <c r="H25" s="38"/>
      <c r="I25" s="38"/>
      <c r="J25" s="38"/>
    </row>
    <row r="26" spans="1:10" x14ac:dyDescent="0.25">
      <c r="A26" s="72" t="s">
        <v>51</v>
      </c>
      <c r="B26" s="73" t="s">
        <v>52</v>
      </c>
    </row>
    <row r="27" spans="1:10" x14ac:dyDescent="0.25">
      <c r="A27" s="72" t="s">
        <v>53</v>
      </c>
      <c r="B27" s="73" t="s">
        <v>54</v>
      </c>
    </row>
    <row r="29" spans="1:10" x14ac:dyDescent="0.25">
      <c r="A29" s="74" t="s">
        <v>55</v>
      </c>
    </row>
    <row r="30" spans="1:10" x14ac:dyDescent="0.25">
      <c r="B30" s="75" t="s">
        <v>57</v>
      </c>
    </row>
  </sheetData>
  <sortState ref="B25:C36">
    <sortCondition descending="1" ref="C25"/>
  </sortState>
  <mergeCells count="5">
    <mergeCell ref="A25:J25"/>
    <mergeCell ref="A1:B1"/>
    <mergeCell ref="A2:B2"/>
    <mergeCell ref="A3:I3"/>
    <mergeCell ref="A5:I5"/>
  </mergeCells>
  <pageMargins left="0.25" right="0.25" top="0.75" bottom="0.75" header="0" footer="0"/>
  <pageSetup paperSize="9" orientation="landscape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TONG KET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Optimus</dc:creator>
  <cp:lastModifiedBy>Giang Dinh</cp:lastModifiedBy>
  <cp:lastPrinted>2012-04-28T18:57:46Z</cp:lastPrinted>
  <dcterms:created xsi:type="dcterms:W3CDTF">2012-03-13T21:15:56Z</dcterms:created>
  <dcterms:modified xsi:type="dcterms:W3CDTF">2012-04-28T18:58:22Z</dcterms:modified>
</cp:coreProperties>
</file>