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Kettle\ThongTin\"/>
    </mc:Choice>
  </mc:AlternateContent>
  <bookViews>
    <workbookView xWindow="0" yWindow="0" windowWidth="24000" windowHeight="9135"/>
  </bookViews>
  <sheets>
    <sheet name="ThieuNhi" sheetId="1" r:id="rId1"/>
    <sheet name="DanhSachChiDoan" sheetId="4" state="hidden" r:id="rId2"/>
    <sheet name="DanhSachPhanDoan" sheetId="5" state="hidden" r:id="rId3"/>
    <sheet name="DataValidation" sheetId="8" state="hidden" r:id="rId4"/>
    <sheet name="Metadata" sheetId="9" r:id="rId5"/>
  </sheets>
  <definedNames>
    <definedName name="ChiDoan2013">DanhSachChiDoan!$F$4:$F$1009</definedName>
    <definedName name="ChiDoan2014">DanhSachChiDoan!$J$4:$J$1009</definedName>
    <definedName name="ChiDoanHienTai">DanhSachChiDoan!$B$4:$B$1009</definedName>
    <definedName name="GioiTinh">DataValidation!$B$4:$B$5</definedName>
    <definedName name="KetQuaHocTap">DataValidation!$C$4:$C$7</definedName>
    <definedName name="PhanDoan2013">DanhSachPhanDoan!$C$4:$C$999</definedName>
    <definedName name="PhanDoan2014">DanhSachPhanDoan!$D$4:$D$999</definedName>
    <definedName name="PhanDoanHienTai">DanhSachPhanDoan!$B$4:$B$999</definedName>
  </definedNames>
  <calcPr calcId="152511"/>
</workbook>
</file>

<file path=xl/calcChain.xml><?xml version="1.0" encoding="utf-8"?>
<calcChain xmlns="http://schemas.openxmlformats.org/spreadsheetml/2006/main">
  <c r="B20" i="5" l="1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E4" i="4"/>
  <c r="D4" i="4"/>
  <c r="C4" i="4"/>
  <c r="B4" i="4"/>
  <c r="AM103" i="1"/>
  <c r="AL103" i="1"/>
  <c r="AK103" i="1"/>
  <c r="AJ103" i="1"/>
  <c r="AI103" i="1" s="1"/>
  <c r="AH103" i="1" s="1"/>
  <c r="AM102" i="1"/>
  <c r="AL102" i="1"/>
  <c r="AK102" i="1"/>
  <c r="AJ102" i="1"/>
  <c r="AM101" i="1"/>
  <c r="AL101" i="1"/>
  <c r="AK101" i="1"/>
  <c r="AJ101" i="1"/>
  <c r="AM100" i="1"/>
  <c r="AL100" i="1"/>
  <c r="AI100" i="1" s="1"/>
  <c r="AH100" i="1" s="1"/>
  <c r="AK100" i="1"/>
  <c r="AJ100" i="1"/>
  <c r="AM99" i="1"/>
  <c r="AL99" i="1"/>
  <c r="AK99" i="1"/>
  <c r="AJ99" i="1"/>
  <c r="AM98" i="1"/>
  <c r="AL98" i="1"/>
  <c r="AI98" i="1" s="1"/>
  <c r="AK98" i="1"/>
  <c r="AJ98" i="1"/>
  <c r="AM97" i="1"/>
  <c r="AL97" i="1"/>
  <c r="AI97" i="1" s="1"/>
  <c r="AK97" i="1"/>
  <c r="AJ97" i="1"/>
  <c r="AM96" i="1"/>
  <c r="AL96" i="1"/>
  <c r="AI96" i="1" s="1"/>
  <c r="AH96" i="1" s="1"/>
  <c r="AK96" i="1"/>
  <c r="AJ96" i="1"/>
  <c r="AM95" i="1"/>
  <c r="AL95" i="1"/>
  <c r="AK95" i="1"/>
  <c r="AJ95" i="1"/>
  <c r="AM94" i="1"/>
  <c r="AL94" i="1"/>
  <c r="AI94" i="1" s="1"/>
  <c r="AK94" i="1"/>
  <c r="AJ94" i="1"/>
  <c r="AM93" i="1"/>
  <c r="AL93" i="1"/>
  <c r="AK93" i="1"/>
  <c r="AJ93" i="1"/>
  <c r="AM92" i="1"/>
  <c r="AL92" i="1"/>
  <c r="AK92" i="1"/>
  <c r="AJ92" i="1"/>
  <c r="AI92" i="1"/>
  <c r="AH92" i="1" s="1"/>
  <c r="AM91" i="1"/>
  <c r="AL91" i="1"/>
  <c r="AK91" i="1"/>
  <c r="AJ91" i="1"/>
  <c r="AM90" i="1"/>
  <c r="AL90" i="1"/>
  <c r="AI90" i="1" s="1"/>
  <c r="AK90" i="1"/>
  <c r="AJ90" i="1"/>
  <c r="AM89" i="1"/>
  <c r="AL89" i="1"/>
  <c r="AI89" i="1" s="1"/>
  <c r="AK89" i="1"/>
  <c r="AJ89" i="1"/>
  <c r="AM88" i="1"/>
  <c r="AL88" i="1"/>
  <c r="AI88" i="1" s="1"/>
  <c r="AH88" i="1" s="1"/>
  <c r="AK88" i="1"/>
  <c r="AJ88" i="1"/>
  <c r="AM87" i="1"/>
  <c r="AL87" i="1"/>
  <c r="AI87" i="1" s="1"/>
  <c r="AH87" i="1" s="1"/>
  <c r="AK87" i="1"/>
  <c r="AJ87" i="1"/>
  <c r="AM86" i="1"/>
  <c r="AL86" i="1"/>
  <c r="AI86" i="1" s="1"/>
  <c r="AK86" i="1"/>
  <c r="AJ86" i="1"/>
  <c r="AM85" i="1"/>
  <c r="AL85" i="1"/>
  <c r="AK85" i="1"/>
  <c r="AJ85" i="1"/>
  <c r="AM84" i="1"/>
  <c r="AL84" i="1"/>
  <c r="AK84" i="1"/>
  <c r="AJ84" i="1"/>
  <c r="AI84" i="1"/>
  <c r="AH84" i="1" s="1"/>
  <c r="AM83" i="1"/>
  <c r="AL83" i="1"/>
  <c r="AK83" i="1"/>
  <c r="AJ83" i="1"/>
  <c r="AM82" i="1"/>
  <c r="AL82" i="1"/>
  <c r="AI82" i="1" s="1"/>
  <c r="AK82" i="1"/>
  <c r="AJ82" i="1"/>
  <c r="AM81" i="1"/>
  <c r="AL81" i="1"/>
  <c r="AI81" i="1" s="1"/>
  <c r="AK81" i="1"/>
  <c r="AJ81" i="1"/>
  <c r="AM80" i="1"/>
  <c r="AL80" i="1"/>
  <c r="AI80" i="1" s="1"/>
  <c r="AH80" i="1" s="1"/>
  <c r="AK80" i="1"/>
  <c r="AJ80" i="1"/>
  <c r="AM79" i="1"/>
  <c r="AL79" i="1"/>
  <c r="AI79" i="1" s="1"/>
  <c r="AH79" i="1" s="1"/>
  <c r="AK79" i="1"/>
  <c r="AJ79" i="1"/>
  <c r="AM78" i="1"/>
  <c r="AL78" i="1"/>
  <c r="AI78" i="1" s="1"/>
  <c r="AK78" i="1"/>
  <c r="AJ78" i="1"/>
  <c r="AM77" i="1"/>
  <c r="AL77" i="1"/>
  <c r="AK77" i="1"/>
  <c r="AJ77" i="1"/>
  <c r="AM76" i="1"/>
  <c r="AL76" i="1"/>
  <c r="AK76" i="1"/>
  <c r="AJ76" i="1"/>
  <c r="AI76" i="1"/>
  <c r="AH76" i="1" s="1"/>
  <c r="AM75" i="1"/>
  <c r="AL75" i="1"/>
  <c r="AK75" i="1"/>
  <c r="AJ75" i="1"/>
  <c r="AM74" i="1"/>
  <c r="AL74" i="1"/>
  <c r="AI74" i="1" s="1"/>
  <c r="AK74" i="1"/>
  <c r="AJ74" i="1"/>
  <c r="AM73" i="1"/>
  <c r="AL73" i="1"/>
  <c r="AI73" i="1" s="1"/>
  <c r="AK73" i="1"/>
  <c r="AJ73" i="1"/>
  <c r="AM72" i="1"/>
  <c r="AL72" i="1"/>
  <c r="AI72" i="1" s="1"/>
  <c r="AH72" i="1" s="1"/>
  <c r="AK72" i="1"/>
  <c r="AJ72" i="1"/>
  <c r="AM71" i="1"/>
  <c r="AL71" i="1"/>
  <c r="AI71" i="1" s="1"/>
  <c r="AH71" i="1" s="1"/>
  <c r="AK71" i="1"/>
  <c r="AJ71" i="1"/>
  <c r="AM70" i="1"/>
  <c r="AL70" i="1"/>
  <c r="AI70" i="1" s="1"/>
  <c r="AK70" i="1"/>
  <c r="AJ70" i="1"/>
  <c r="AM69" i="1"/>
  <c r="AL69" i="1"/>
  <c r="AK69" i="1"/>
  <c r="AJ69" i="1"/>
  <c r="AM68" i="1"/>
  <c r="AL68" i="1"/>
  <c r="AK68" i="1"/>
  <c r="AJ68" i="1"/>
  <c r="AI68" i="1"/>
  <c r="AH68" i="1" s="1"/>
  <c r="AM67" i="1"/>
  <c r="AL67" i="1"/>
  <c r="AK67" i="1"/>
  <c r="AJ67" i="1"/>
  <c r="AM66" i="1"/>
  <c r="AL66" i="1"/>
  <c r="AK66" i="1"/>
  <c r="AJ66" i="1"/>
  <c r="AI66" i="1" s="1"/>
  <c r="AM65" i="1"/>
  <c r="AL65" i="1"/>
  <c r="AI65" i="1" s="1"/>
  <c r="AK65" i="1"/>
  <c r="AJ65" i="1"/>
  <c r="AM64" i="1"/>
  <c r="AL64" i="1"/>
  <c r="AI64" i="1" s="1"/>
  <c r="AH64" i="1" s="1"/>
  <c r="AK64" i="1"/>
  <c r="AJ64" i="1"/>
  <c r="AM63" i="1"/>
  <c r="AL63" i="1"/>
  <c r="AI63" i="1" s="1"/>
  <c r="AH63" i="1" s="1"/>
  <c r="AK63" i="1"/>
  <c r="AJ63" i="1"/>
  <c r="AM62" i="1"/>
  <c r="AL62" i="1"/>
  <c r="AI62" i="1" s="1"/>
  <c r="AK62" i="1"/>
  <c r="AJ62" i="1"/>
  <c r="AM61" i="1"/>
  <c r="AL61" i="1"/>
  <c r="AK61" i="1"/>
  <c r="AJ61" i="1"/>
  <c r="AM60" i="1"/>
  <c r="AL60" i="1"/>
  <c r="AK60" i="1"/>
  <c r="AJ60" i="1"/>
  <c r="AI60" i="1"/>
  <c r="AH60" i="1" s="1"/>
  <c r="AM59" i="1"/>
  <c r="AL59" i="1"/>
  <c r="AK59" i="1"/>
  <c r="AJ59" i="1"/>
  <c r="AM58" i="1"/>
  <c r="AL58" i="1"/>
  <c r="AK58" i="1"/>
  <c r="AJ58" i="1"/>
  <c r="AI58" i="1" s="1"/>
  <c r="AM57" i="1"/>
  <c r="AL57" i="1"/>
  <c r="AI57" i="1" s="1"/>
  <c r="AK57" i="1"/>
  <c r="AJ57" i="1"/>
  <c r="AM56" i="1"/>
  <c r="AL56" i="1"/>
  <c r="AI56" i="1" s="1"/>
  <c r="AH56" i="1" s="1"/>
  <c r="AK56" i="1"/>
  <c r="AJ56" i="1"/>
  <c r="AM55" i="1"/>
  <c r="AL55" i="1"/>
  <c r="AI55" i="1" s="1"/>
  <c r="AH55" i="1" s="1"/>
  <c r="AK55" i="1"/>
  <c r="AJ55" i="1"/>
  <c r="AM54" i="1"/>
  <c r="AL54" i="1"/>
  <c r="AI54" i="1" s="1"/>
  <c r="AK54" i="1"/>
  <c r="AJ54" i="1"/>
  <c r="AM53" i="1"/>
  <c r="AL53" i="1"/>
  <c r="AK53" i="1"/>
  <c r="AJ53" i="1"/>
  <c r="AM52" i="1"/>
  <c r="AL52" i="1"/>
  <c r="AK52" i="1"/>
  <c r="AJ52" i="1"/>
  <c r="AI52" i="1"/>
  <c r="AH52" i="1" s="1"/>
  <c r="AM51" i="1"/>
  <c r="AL51" i="1"/>
  <c r="AK51" i="1"/>
  <c r="AJ51" i="1"/>
  <c r="AM50" i="1"/>
  <c r="AL50" i="1"/>
  <c r="AK50" i="1"/>
  <c r="AJ50" i="1"/>
  <c r="AI50" i="1" s="1"/>
  <c r="AM49" i="1"/>
  <c r="AL49" i="1"/>
  <c r="AI49" i="1" s="1"/>
  <c r="AK49" i="1"/>
  <c r="AJ49" i="1"/>
  <c r="AM48" i="1"/>
  <c r="AL48" i="1"/>
  <c r="AI48" i="1" s="1"/>
  <c r="AH48" i="1" s="1"/>
  <c r="AK48" i="1"/>
  <c r="AJ48" i="1"/>
  <c r="AM47" i="1"/>
  <c r="AL47" i="1"/>
  <c r="AI47" i="1" s="1"/>
  <c r="AH47" i="1" s="1"/>
  <c r="AK47" i="1"/>
  <c r="AJ47" i="1"/>
  <c r="AM46" i="1"/>
  <c r="AL46" i="1"/>
  <c r="AI46" i="1" s="1"/>
  <c r="AK46" i="1"/>
  <c r="AJ46" i="1"/>
  <c r="AM45" i="1"/>
  <c r="AL45" i="1"/>
  <c r="AK45" i="1"/>
  <c r="AJ45" i="1"/>
  <c r="AM44" i="1"/>
  <c r="AL44" i="1"/>
  <c r="AK44" i="1"/>
  <c r="AJ44" i="1"/>
  <c r="AI44" i="1"/>
  <c r="AH44" i="1" s="1"/>
  <c r="AM43" i="1"/>
  <c r="AL43" i="1"/>
  <c r="AK43" i="1"/>
  <c r="AJ43" i="1"/>
  <c r="AM42" i="1"/>
  <c r="AL42" i="1"/>
  <c r="AK42" i="1"/>
  <c r="AJ42" i="1"/>
  <c r="AI42" i="1" s="1"/>
  <c r="AM41" i="1"/>
  <c r="AL41" i="1"/>
  <c r="AI41" i="1" s="1"/>
  <c r="AK41" i="1"/>
  <c r="AJ41" i="1"/>
  <c r="AM40" i="1"/>
  <c r="AL40" i="1"/>
  <c r="AI40" i="1" s="1"/>
  <c r="AH40" i="1" s="1"/>
  <c r="AK40" i="1"/>
  <c r="AJ40" i="1"/>
  <c r="AM39" i="1"/>
  <c r="AL39" i="1"/>
  <c r="AI39" i="1" s="1"/>
  <c r="AH39" i="1" s="1"/>
  <c r="AK39" i="1"/>
  <c r="AJ39" i="1"/>
  <c r="AM38" i="1"/>
  <c r="AL38" i="1"/>
  <c r="AI38" i="1" s="1"/>
  <c r="AK38" i="1"/>
  <c r="AJ38" i="1"/>
  <c r="AM37" i="1"/>
  <c r="AL37" i="1"/>
  <c r="AK37" i="1"/>
  <c r="AJ37" i="1"/>
  <c r="AM36" i="1"/>
  <c r="AL36" i="1"/>
  <c r="AK36" i="1"/>
  <c r="AJ36" i="1"/>
  <c r="AI36" i="1"/>
  <c r="AH36" i="1" s="1"/>
  <c r="AM35" i="1"/>
  <c r="AL35" i="1"/>
  <c r="AK35" i="1"/>
  <c r="AJ35" i="1"/>
  <c r="AM34" i="1"/>
  <c r="AL34" i="1"/>
  <c r="AK34" i="1"/>
  <c r="AJ34" i="1"/>
  <c r="AI34" i="1" s="1"/>
  <c r="AM33" i="1"/>
  <c r="AL33" i="1"/>
  <c r="AI33" i="1" s="1"/>
  <c r="AK33" i="1"/>
  <c r="AJ33" i="1"/>
  <c r="AM32" i="1"/>
  <c r="AL32" i="1"/>
  <c r="AI32" i="1" s="1"/>
  <c r="AH32" i="1" s="1"/>
  <c r="AK32" i="1"/>
  <c r="AJ32" i="1"/>
  <c r="AM31" i="1"/>
  <c r="AL31" i="1"/>
  <c r="AI31" i="1" s="1"/>
  <c r="AH31" i="1" s="1"/>
  <c r="AK31" i="1"/>
  <c r="AJ31" i="1"/>
  <c r="AM30" i="1"/>
  <c r="AL30" i="1"/>
  <c r="AI30" i="1" s="1"/>
  <c r="AK30" i="1"/>
  <c r="AJ30" i="1"/>
  <c r="AM29" i="1"/>
  <c r="AL29" i="1"/>
  <c r="AK29" i="1"/>
  <c r="AJ29" i="1"/>
  <c r="AM28" i="1"/>
  <c r="AL28" i="1"/>
  <c r="AK28" i="1"/>
  <c r="AJ28" i="1"/>
  <c r="AI28" i="1"/>
  <c r="AH28" i="1" s="1"/>
  <c r="AM27" i="1"/>
  <c r="AL27" i="1"/>
  <c r="AK27" i="1"/>
  <c r="AJ27" i="1"/>
  <c r="AM26" i="1"/>
  <c r="AL26" i="1"/>
  <c r="AK26" i="1"/>
  <c r="AJ26" i="1"/>
  <c r="AI26" i="1" s="1"/>
  <c r="AM25" i="1"/>
  <c r="AL25" i="1"/>
  <c r="AI25" i="1" s="1"/>
  <c r="AK25" i="1"/>
  <c r="AJ25" i="1"/>
  <c r="AM24" i="1"/>
  <c r="AL24" i="1"/>
  <c r="AI24" i="1" s="1"/>
  <c r="AH24" i="1" s="1"/>
  <c r="AK24" i="1"/>
  <c r="AJ24" i="1"/>
  <c r="AM23" i="1"/>
  <c r="AL23" i="1"/>
  <c r="AI23" i="1" s="1"/>
  <c r="AH23" i="1" s="1"/>
  <c r="AK23" i="1"/>
  <c r="AJ23" i="1"/>
  <c r="AM22" i="1"/>
  <c r="AL22" i="1"/>
  <c r="AI22" i="1" s="1"/>
  <c r="AK22" i="1"/>
  <c r="AJ22" i="1"/>
  <c r="AM21" i="1"/>
  <c r="AL21" i="1"/>
  <c r="AK21" i="1"/>
  <c r="AJ21" i="1"/>
  <c r="AM20" i="1"/>
  <c r="AL20" i="1"/>
  <c r="AK20" i="1"/>
  <c r="AJ20" i="1"/>
  <c r="AI20" i="1"/>
  <c r="AH20" i="1" s="1"/>
  <c r="AM19" i="1"/>
  <c r="AL19" i="1"/>
  <c r="AK19" i="1"/>
  <c r="AJ19" i="1"/>
  <c r="AM18" i="1"/>
  <c r="AL18" i="1"/>
  <c r="AK18" i="1"/>
  <c r="AJ18" i="1"/>
  <c r="AI18" i="1" s="1"/>
  <c r="AM17" i="1"/>
  <c r="AL17" i="1"/>
  <c r="AI17" i="1" s="1"/>
  <c r="AK17" i="1"/>
  <c r="AJ17" i="1"/>
  <c r="AM16" i="1"/>
  <c r="AL16" i="1"/>
  <c r="AI16" i="1" s="1"/>
  <c r="AH16" i="1" s="1"/>
  <c r="AK16" i="1"/>
  <c r="AJ16" i="1"/>
  <c r="AM15" i="1"/>
  <c r="AL15" i="1"/>
  <c r="AI15" i="1" s="1"/>
  <c r="AH15" i="1" s="1"/>
  <c r="AK15" i="1"/>
  <c r="AJ15" i="1"/>
  <c r="AM14" i="1"/>
  <c r="AL14" i="1"/>
  <c r="AI14" i="1" s="1"/>
  <c r="AK14" i="1"/>
  <c r="AJ14" i="1"/>
  <c r="AM13" i="1"/>
  <c r="AL13" i="1"/>
  <c r="AK13" i="1"/>
  <c r="AJ13" i="1"/>
  <c r="AM12" i="1"/>
  <c r="AL12" i="1"/>
  <c r="AK12" i="1"/>
  <c r="AJ12" i="1"/>
  <c r="AI12" i="1"/>
  <c r="AH12" i="1" s="1"/>
  <c r="AM11" i="1"/>
  <c r="AL11" i="1"/>
  <c r="AK11" i="1"/>
  <c r="AJ11" i="1"/>
  <c r="AM10" i="1"/>
  <c r="AL10" i="1"/>
  <c r="AK10" i="1"/>
  <c r="AJ10" i="1"/>
  <c r="AI10" i="1" s="1"/>
  <c r="AM9" i="1"/>
  <c r="AL9" i="1"/>
  <c r="AI9" i="1" s="1"/>
  <c r="AK9" i="1"/>
  <c r="AJ9" i="1"/>
  <c r="AM8" i="1"/>
  <c r="AL8" i="1"/>
  <c r="AI8" i="1" s="1"/>
  <c r="AH8" i="1" s="1"/>
  <c r="AK8" i="1"/>
  <c r="AJ8" i="1"/>
  <c r="AM7" i="1"/>
  <c r="AL7" i="1"/>
  <c r="AI7" i="1" s="1"/>
  <c r="AH7" i="1" s="1"/>
  <c r="AK7" i="1"/>
  <c r="AJ7" i="1"/>
  <c r="AM6" i="1"/>
  <c r="AL6" i="1"/>
  <c r="AI6" i="1" s="1"/>
  <c r="AK6" i="1"/>
  <c r="AJ6" i="1"/>
  <c r="AM5" i="1"/>
  <c r="AL5" i="1"/>
  <c r="AK5" i="1"/>
  <c r="AJ5" i="1"/>
  <c r="AM4" i="1"/>
  <c r="AL4" i="1"/>
  <c r="AK4" i="1"/>
  <c r="AJ4" i="1"/>
  <c r="AI4" i="1"/>
  <c r="AH4" i="1" s="1"/>
  <c r="AH25" i="1" l="1"/>
  <c r="AH57" i="1"/>
  <c r="AH9" i="1"/>
  <c r="AH41" i="1"/>
  <c r="AH81" i="1"/>
  <c r="AH97" i="1"/>
  <c r="AI11" i="1"/>
  <c r="AH11" i="1" s="1"/>
  <c r="AI19" i="1"/>
  <c r="AH19" i="1" s="1"/>
  <c r="AI27" i="1"/>
  <c r="AH27" i="1" s="1"/>
  <c r="AI35" i="1"/>
  <c r="AH35" i="1" s="1"/>
  <c r="AI43" i="1"/>
  <c r="AH43" i="1" s="1"/>
  <c r="AI51" i="1"/>
  <c r="AH51" i="1" s="1"/>
  <c r="AI59" i="1"/>
  <c r="AH59" i="1" s="1"/>
  <c r="AI67" i="1"/>
  <c r="AH67" i="1" s="1"/>
  <c r="AI75" i="1"/>
  <c r="AH75" i="1" s="1"/>
  <c r="AI83" i="1"/>
  <c r="AH83" i="1" s="1"/>
  <c r="AI91" i="1"/>
  <c r="AH91" i="1" s="1"/>
  <c r="AI95" i="1"/>
  <c r="AH95" i="1" s="1"/>
  <c r="AI101" i="1"/>
  <c r="AH101" i="1" s="1"/>
  <c r="AI102" i="1"/>
  <c r="AH102" i="1" s="1"/>
  <c r="AH17" i="1"/>
  <c r="AH33" i="1"/>
  <c r="AH49" i="1"/>
  <c r="AH65" i="1"/>
  <c r="AH73" i="1"/>
  <c r="AH89" i="1"/>
  <c r="AH98" i="1"/>
  <c r="AI5" i="1"/>
  <c r="AH5" i="1" s="1"/>
  <c r="AI13" i="1"/>
  <c r="AH13" i="1" s="1"/>
  <c r="AI21" i="1"/>
  <c r="AH21" i="1" s="1"/>
  <c r="AI29" i="1"/>
  <c r="AH29" i="1" s="1"/>
  <c r="AI37" i="1"/>
  <c r="AH37" i="1" s="1"/>
  <c r="AI45" i="1"/>
  <c r="AH45" i="1" s="1"/>
  <c r="AI53" i="1"/>
  <c r="AH53" i="1" s="1"/>
  <c r="AI61" i="1"/>
  <c r="AH61" i="1" s="1"/>
  <c r="AI69" i="1"/>
  <c r="AH69" i="1" s="1"/>
  <c r="AI77" i="1"/>
  <c r="AH77" i="1" s="1"/>
  <c r="AI85" i="1"/>
  <c r="AH85" i="1" s="1"/>
  <c r="AI93" i="1"/>
  <c r="AH93" i="1" s="1"/>
  <c r="AI99" i="1"/>
  <c r="AH99" i="1" s="1"/>
  <c r="AH6" i="1"/>
  <c r="AH14" i="1"/>
  <c r="AH22" i="1"/>
  <c r="AH30" i="1"/>
  <c r="AH38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10" i="1"/>
  <c r="AH18" i="1"/>
  <c r="AH26" i="1"/>
  <c r="AH34" i="1"/>
  <c r="AH42" i="1"/>
</calcChain>
</file>

<file path=xl/sharedStrings.xml><?xml version="1.0" encoding="utf-8"?>
<sst xmlns="http://schemas.openxmlformats.org/spreadsheetml/2006/main" count="532" uniqueCount="532">
  <si>
    <t>Hiện tại</t>
  </si>
  <si>
    <t>Hiện tại</t>
  </si>
  <si>
    <t>Thiếu nhi</t>
  </si>
  <si>
    <t>Huynh Trưởng</t>
  </si>
  <si>
    <t>Giới tính</t>
  </si>
  <si>
    <t>Kết quả học tập</t>
  </si>
  <si>
    <t>Chức vụ 2014</t>
  </si>
  <si>
    <t>Tình trạng</t>
  </si>
  <si>
    <t>Nam</t>
  </si>
  <si>
    <t>Xứ Đoàn Trưởng</t>
  </si>
  <si>
    <t>Tạm nghỉ</t>
  </si>
  <si>
    <t>Nữ</t>
  </si>
  <si>
    <t>Được lên lớp</t>
  </si>
  <si>
    <t>Phó Nội Vụ</t>
  </si>
  <si>
    <t>Đã nghỉ</t>
  </si>
  <si>
    <t>Ở lại lớp</t>
  </si>
  <si>
    <t>Phó Ngoại Vụ</t>
  </si>
  <si>
    <t>Đã nghỉ</t>
  </si>
  <si>
    <t>Thư Ký</t>
  </si>
  <si>
    <t>Thủ Quỹ</t>
  </si>
  <si>
    <t>Trưởng Ban Học Tập</t>
  </si>
  <si>
    <t>Phân Đoàn Trưởng</t>
  </si>
  <si>
    <t>STT</t>
  </si>
  <si>
    <t>STT</t>
  </si>
  <si>
    <t>Phân đoàn</t>
  </si>
  <si>
    <t>Phân đoàn</t>
  </si>
  <si>
    <t>Phân đoàn</t>
  </si>
  <si>
    <t>Chi đoàn</t>
  </si>
  <si>
    <t>Phân đoàn</t>
  </si>
  <si>
    <t>Ca học</t>
  </si>
  <si>
    <t>Phòng học</t>
  </si>
  <si>
    <t>Chi đoàn</t>
  </si>
  <si>
    <t>Phân đoàn</t>
  </si>
  <si>
    <t>Ca học</t>
  </si>
  <si>
    <t>Phòng học</t>
  </si>
  <si>
    <t>Chi đoàn</t>
  </si>
  <si>
    <t>Phân đoàn</t>
  </si>
  <si>
    <t>Ca học</t>
  </si>
  <si>
    <t>Phòng học</t>
  </si>
  <si>
    <t>Ngày sinh</t>
  </si>
  <si>
    <t>Chiên Con 1</t>
  </si>
  <si>
    <t>Chiên Con 1</t>
  </si>
  <si>
    <t>Chiên Con 2</t>
  </si>
  <si>
    <t>Chiên Con 2</t>
  </si>
  <si>
    <t>Ấu Nhi 1</t>
  </si>
  <si>
    <t>Ấu Nhi 1</t>
  </si>
  <si>
    <t>Ấu Nhi 2</t>
  </si>
  <si>
    <t>Ấu Nhi 2</t>
  </si>
  <si>
    <t>Thiếu Nhi 1</t>
  </si>
  <si>
    <t>Thiếu Nhi 1</t>
  </si>
  <si>
    <t>Thiếu Nhi 2</t>
  </si>
  <si>
    <t>Thiếu Nhi 2</t>
  </si>
  <si>
    <t>Nghĩa Sĩ 1</t>
  </si>
  <si>
    <t>Nghĩa Sĩ 1</t>
  </si>
  <si>
    <t>Nghĩa Sĩ 2</t>
  </si>
  <si>
    <t>Nghĩa Sĩ 2</t>
  </si>
  <si>
    <t>Nghĩa Sĩ 3</t>
  </si>
  <si>
    <t>Nghĩa Sĩ 3</t>
  </si>
  <si>
    <t>Nghĩa Sĩ 4</t>
  </si>
  <si>
    <t>Nghĩa Sĩ 4</t>
  </si>
  <si>
    <t>Hiệp Sĩ 1</t>
  </si>
  <si>
    <t>Hiệp Sĩ 1</t>
  </si>
  <si>
    <t>Hiệp Sĩ 2</t>
  </si>
  <si>
    <t>Hiệp Sĩ 2</t>
  </si>
  <si>
    <t>Dự Trưởng</t>
  </si>
  <si>
    <t>Chiên Con 1A</t>
  </si>
  <si>
    <t>Chiên Con 1</t>
  </si>
  <si>
    <t>Ngày rửa tội</t>
  </si>
  <si>
    <t>Ngày rước lễ</t>
  </si>
  <si>
    <t>Ngày thêm sức</t>
  </si>
  <si>
    <t>Thông tin gia đình</t>
  </si>
  <si>
    <t>Chiên Con 1A</t>
  </si>
  <si>
    <t>Chiên Con 1</t>
  </si>
  <si>
    <t>Ngày Đăng Ký</t>
  </si>
  <si>
    <t>Ca 1</t>
  </si>
  <si>
    <t>Nhà thờ</t>
  </si>
  <si>
    <t>Thông tin học tập hiện tại</t>
  </si>
  <si>
    <t>2013 - 2014</t>
  </si>
  <si>
    <t>2014 - 2015</t>
  </si>
  <si>
    <t>STT</t>
  </si>
  <si>
    <t>Mã số</t>
  </si>
  <si>
    <t>Tên Thánh</t>
  </si>
  <si>
    <t>Họ</t>
  </si>
  <si>
    <t>Tên</t>
  </si>
  <si>
    <t>Giới tính</t>
  </si>
  <si>
    <t>dd</t>
  </si>
  <si>
    <t>Chiên Con 1B</t>
  </si>
  <si>
    <t>mm</t>
  </si>
  <si>
    <t>yyyy</t>
  </si>
  <si>
    <t>dd</t>
  </si>
  <si>
    <t>Chiên Con 1</t>
  </si>
  <si>
    <t>mm</t>
  </si>
  <si>
    <t>yyyy</t>
  </si>
  <si>
    <t>dd</t>
  </si>
  <si>
    <t>mm</t>
  </si>
  <si>
    <t>yyyy</t>
  </si>
  <si>
    <t>dd</t>
  </si>
  <si>
    <t>mm</t>
  </si>
  <si>
    <t>yyyy</t>
  </si>
  <si>
    <t>Điện thoại</t>
  </si>
  <si>
    <t>Email</t>
  </si>
  <si>
    <t>Tên thánh - Họ tên Cha</t>
  </si>
  <si>
    <t>Điện thoại cha</t>
  </si>
  <si>
    <t>Tên thánh - Họ tên Mẹ</t>
  </si>
  <si>
    <t>Điện thoại mẹ</t>
  </si>
  <si>
    <t>Điện thoại bàn</t>
  </si>
  <si>
    <t>Địa chỉ</t>
  </si>
  <si>
    <t>dd</t>
  </si>
  <si>
    <t>Chiên Con 1B</t>
  </si>
  <si>
    <t>mm</t>
  </si>
  <si>
    <t>yyyy</t>
  </si>
  <si>
    <t>Đã thu tiền</t>
  </si>
  <si>
    <t>Đã kiểm sổ</t>
  </si>
  <si>
    <t>Chưa có sổ</t>
  </si>
  <si>
    <t>Ghi chú</t>
  </si>
  <si>
    <t>Thiếu thông tin?</t>
  </si>
  <si>
    <t>Đã nghỉ?</t>
  </si>
  <si>
    <t>Chi đoàn</t>
  </si>
  <si>
    <t>Chiên Con 1</t>
  </si>
  <si>
    <t>Phân đoàn</t>
  </si>
  <si>
    <t>Kết quả</t>
  </si>
  <si>
    <t>Ghi chú</t>
  </si>
  <si>
    <t>Chi đoàn</t>
  </si>
  <si>
    <t>Ca 1</t>
  </si>
  <si>
    <t>Nhà thờ</t>
  </si>
  <si>
    <t>Phân đoàn</t>
  </si>
  <si>
    <t>Kết quả</t>
  </si>
  <si>
    <t>Ghi chú</t>
  </si>
  <si>
    <t>Chi đoàn</t>
  </si>
  <si>
    <t>Phân đoàn</t>
  </si>
  <si>
    <t>Kết quả</t>
  </si>
  <si>
    <t>Ghi chú</t>
  </si>
  <si>
    <t>Chiên Con 1C</t>
  </si>
  <si>
    <t>Chiên Con 1</t>
  </si>
  <si>
    <t>Chiên Con 1C</t>
  </si>
  <si>
    <t>Chiên Con 1</t>
  </si>
  <si>
    <t>Ca 1</t>
  </si>
  <si>
    <t>Ca đoàn</t>
  </si>
  <si>
    <t>Chiên Con 1D</t>
  </si>
  <si>
    <t>Chiên Con 1</t>
  </si>
  <si>
    <t>Chiên Con 1D</t>
  </si>
  <si>
    <t>Chiên Con 1</t>
  </si>
  <si>
    <t>Ca 1</t>
  </si>
  <si>
    <t>Tiền sảnh</t>
  </si>
  <si>
    <t>Chiên Con 1E</t>
  </si>
  <si>
    <t>Chiên Con 1</t>
  </si>
  <si>
    <t>Chiên Con 1E</t>
  </si>
  <si>
    <t>Chiên Con 1</t>
  </si>
  <si>
    <t>Ca 1</t>
  </si>
  <si>
    <t>Hành lang nữ</t>
  </si>
  <si>
    <t>Chiên Con 1F</t>
  </si>
  <si>
    <t>Chiên Con 1</t>
  </si>
  <si>
    <t>Chiên Con 1F</t>
  </si>
  <si>
    <t>Chiên Con 1</t>
  </si>
  <si>
    <t>Ca 1</t>
  </si>
  <si>
    <t>Đài Đức Mẹ</t>
  </si>
  <si>
    <t>Chiên Con 1G</t>
  </si>
  <si>
    <t>Chiên Con 1</t>
  </si>
  <si>
    <t>Chiên Con 1G</t>
  </si>
  <si>
    <t>Chiên Con 1</t>
  </si>
  <si>
    <t>Ca 1</t>
  </si>
  <si>
    <t>Tháp chuông</t>
  </si>
  <si>
    <t>Chiên Con 2A</t>
  </si>
  <si>
    <t>Chiên Con 2</t>
  </si>
  <si>
    <t>Chiên Con 1H</t>
  </si>
  <si>
    <t>Chiên Con 1</t>
  </si>
  <si>
    <t>Ca 1</t>
  </si>
  <si>
    <t>Nhà chầu</t>
  </si>
  <si>
    <t>Chiên Con 2B</t>
  </si>
  <si>
    <t>Chiên Con 2</t>
  </si>
  <si>
    <t>Chiên Con 2A</t>
  </si>
  <si>
    <t>Chiên Con 2</t>
  </si>
  <si>
    <t>Ca 1</t>
  </si>
  <si>
    <t>Hoa viên</t>
  </si>
  <si>
    <t>Chiên Con 2C</t>
  </si>
  <si>
    <t>Chiên Con 2</t>
  </si>
  <si>
    <t>Chiên Con 2B</t>
  </si>
  <si>
    <t>Chiên Con 2</t>
  </si>
  <si>
    <t>Ca 1</t>
  </si>
  <si>
    <t>Hoa viên</t>
  </si>
  <si>
    <t>Chiên Con 2D</t>
  </si>
  <si>
    <t>Chiên Con 2</t>
  </si>
  <si>
    <t>Chiên Con 2C</t>
  </si>
  <si>
    <t>Chiên Con 2</t>
  </si>
  <si>
    <t>Ca 1</t>
  </si>
  <si>
    <t>Nhà bếp</t>
  </si>
  <si>
    <t>Chiên Con 2E</t>
  </si>
  <si>
    <t>Chiên Con 2</t>
  </si>
  <si>
    <t>Chiên Con 2D</t>
  </si>
  <si>
    <t>Chiên Con 2</t>
  </si>
  <si>
    <t>Ca 1</t>
  </si>
  <si>
    <t>Nhà xứ</t>
  </si>
  <si>
    <t>Chiên Con 2F</t>
  </si>
  <si>
    <t>Chiên Con 2</t>
  </si>
  <si>
    <t>Chiên Con 2E</t>
  </si>
  <si>
    <t>Chiên Con 2</t>
  </si>
  <si>
    <t>Ca 1</t>
  </si>
  <si>
    <t>Nhà kho</t>
  </si>
  <si>
    <t>Ấu Nhi 1A</t>
  </si>
  <si>
    <t>Ấu Nhi 1</t>
  </si>
  <si>
    <t>Chiên Con 2F</t>
  </si>
  <si>
    <t>Chiên Con 2</t>
  </si>
  <si>
    <t>Ca 1</t>
  </si>
  <si>
    <t>Ngoài phòng áo</t>
  </si>
  <si>
    <t>Ấu Nhi 1B</t>
  </si>
  <si>
    <t>Ấu Nhi 1</t>
  </si>
  <si>
    <t>Chiên Con 2G</t>
  </si>
  <si>
    <t>Chiên Con 2</t>
  </si>
  <si>
    <t>Ca 1</t>
  </si>
  <si>
    <t>Bãi xe</t>
  </si>
  <si>
    <t>Ấu Nhi 1C</t>
  </si>
  <si>
    <t>Ấu Nhi 1</t>
  </si>
  <si>
    <t>Chiên Con 2H</t>
  </si>
  <si>
    <t>Chiên Con 2</t>
  </si>
  <si>
    <t>Ca 1</t>
  </si>
  <si>
    <t>Sát VPGX</t>
  </si>
  <si>
    <t>Ấu Nhi 1D</t>
  </si>
  <si>
    <t>Ấu Nhi 1</t>
  </si>
  <si>
    <t>Ấu Nhi 1A</t>
  </si>
  <si>
    <t>Ấu Nhi 1</t>
  </si>
  <si>
    <t>Ca 2</t>
  </si>
  <si>
    <t>Nhà thờ</t>
  </si>
  <si>
    <t>Ấu Nhi 1E</t>
  </si>
  <si>
    <t>Ấu Nhi 1</t>
  </si>
  <si>
    <t>Ấu Nhi 1B</t>
  </si>
  <si>
    <t>Ấu Nhi 1</t>
  </si>
  <si>
    <t>Ca 2</t>
  </si>
  <si>
    <t>Ca đoàn</t>
  </si>
  <si>
    <t>Ấu Nhi 1F</t>
  </si>
  <si>
    <t>Ấu Nhi 1</t>
  </si>
  <si>
    <t>Ấu Nhi 1C</t>
  </si>
  <si>
    <t>Ấu Nhi 1</t>
  </si>
  <si>
    <t>Ca 2</t>
  </si>
  <si>
    <t>Tiền sảnh</t>
  </si>
  <si>
    <t>Ấu Nhi 1G</t>
  </si>
  <si>
    <t>Ấu Nhi 1</t>
  </si>
  <si>
    <t>Ấu Nhi 1D</t>
  </si>
  <si>
    <t>Ấu Nhi 1</t>
  </si>
  <si>
    <t>Ca 2</t>
  </si>
  <si>
    <t>Nhà bếp</t>
  </si>
  <si>
    <t>Ấu Nhi 2A</t>
  </si>
  <si>
    <t>Ấu Nhi 2</t>
  </si>
  <si>
    <t>Ấu Nhi 1E</t>
  </si>
  <si>
    <t>Ấu Nhi 1</t>
  </si>
  <si>
    <t>Ca 2</t>
  </si>
  <si>
    <t>Hoa viên</t>
  </si>
  <si>
    <t>Ấu Nhi 2B</t>
  </si>
  <si>
    <t>Ấu Nhi 2</t>
  </si>
  <si>
    <t>Ấu Nhi 1F</t>
  </si>
  <si>
    <t>Ấu Nhi 1</t>
  </si>
  <si>
    <t>Ca 2</t>
  </si>
  <si>
    <t>Nhà xứ</t>
  </si>
  <si>
    <t>Ấu Nhi 2C</t>
  </si>
  <si>
    <t>Ấu Nhi 2</t>
  </si>
  <si>
    <t>Ấu Nhi 1G</t>
  </si>
  <si>
    <t>Ấu Nhi 1</t>
  </si>
  <si>
    <t>Ca 2</t>
  </si>
  <si>
    <t>Nhà chầu</t>
  </si>
  <si>
    <t>Ấu Nhi 2D</t>
  </si>
  <si>
    <t>Ấu Nhi 2</t>
  </si>
  <si>
    <t>Ấu Nhi 1H</t>
  </si>
  <si>
    <t>Ấu Nhi 1</t>
  </si>
  <si>
    <t>Ca 2</t>
  </si>
  <si>
    <t>Nhà kho</t>
  </si>
  <si>
    <t>Ấu Nhi 2E</t>
  </si>
  <si>
    <t>Ấu Nhi 2</t>
  </si>
  <si>
    <t>Ấu Nhi 2A</t>
  </si>
  <si>
    <t>Ấu Nhi 2</t>
  </si>
  <si>
    <t>Ca 4</t>
  </si>
  <si>
    <t>Nhà thờ</t>
  </si>
  <si>
    <t>Ấu Nhi 2F</t>
  </si>
  <si>
    <t>Ấu Nhi 2</t>
  </si>
  <si>
    <t>Ấu Nhi 2B</t>
  </si>
  <si>
    <t>Ấu Nhi 2</t>
  </si>
  <si>
    <t>Ca 4</t>
  </si>
  <si>
    <t>Ca đoàn</t>
  </si>
  <si>
    <t>Ấu Nhi 2G</t>
  </si>
  <si>
    <t>Ấu Nhi 2</t>
  </si>
  <si>
    <t>Ấu Nhi 2C</t>
  </si>
  <si>
    <t>Ấu Nhi 2</t>
  </si>
  <si>
    <t>Ca 4</t>
  </si>
  <si>
    <t>Tiền sảnh</t>
  </si>
  <si>
    <t>Ấu Nhi 2H</t>
  </si>
  <si>
    <t>Ấu Nhi 2</t>
  </si>
  <si>
    <t>Ấu Nhi 2D</t>
  </si>
  <si>
    <t>Ấu Nhi 2</t>
  </si>
  <si>
    <t>Ca 4</t>
  </si>
  <si>
    <t>Nhà bếp</t>
  </si>
  <si>
    <t>Thiếu Nhi 1A</t>
  </si>
  <si>
    <t>Thiếu Nhi 1</t>
  </si>
  <si>
    <t>Ấu Nhi 2E</t>
  </si>
  <si>
    <t>Ấu Nhi 2</t>
  </si>
  <si>
    <t>Ca 4</t>
  </si>
  <si>
    <t>Hoa viên</t>
  </si>
  <si>
    <t>Thiếu Nhi 1B</t>
  </si>
  <si>
    <t>Thiếu Nhi 1</t>
  </si>
  <si>
    <t>Ấu Nhi 2F</t>
  </si>
  <si>
    <t>Ấu Nhi 2</t>
  </si>
  <si>
    <t>Ca 4</t>
  </si>
  <si>
    <t>Nhà xứ</t>
  </si>
  <si>
    <t>Thiếu Nhi 1C</t>
  </si>
  <si>
    <t>Thiếu Nhi 1</t>
  </si>
  <si>
    <t>Ấu Nhi 2G</t>
  </si>
  <si>
    <t>Ấu Nhi 2</t>
  </si>
  <si>
    <t>Ca 4</t>
  </si>
  <si>
    <t>Nhà chầu</t>
  </si>
  <si>
    <t>Thiếu Nhi 1D</t>
  </si>
  <si>
    <t>Thiếu Nhi 1</t>
  </si>
  <si>
    <t>Ấu Nhi 2H</t>
  </si>
  <si>
    <t>Ấu Nhi 2</t>
  </si>
  <si>
    <t>Ca 4</t>
  </si>
  <si>
    <t>Nhà kho</t>
  </si>
  <si>
    <t>Thiếu Nhi 1E</t>
  </si>
  <si>
    <t>Thiếu Nhi 1</t>
  </si>
  <si>
    <t>Thiếu Nhi 1A</t>
  </si>
  <si>
    <t>Thiếu Nhi 1</t>
  </si>
  <si>
    <t>Ca 3</t>
  </si>
  <si>
    <t>Nhà thờ</t>
  </si>
  <si>
    <t>Thiếu Nhi 1F</t>
  </si>
  <si>
    <t>Thiếu Nhi 1</t>
  </si>
  <si>
    <t>Thiếu Nhi 1B</t>
  </si>
  <si>
    <t>Thiếu Nhi 1</t>
  </si>
  <si>
    <t>Ca 3</t>
  </si>
  <si>
    <t>Ca đoàn</t>
  </si>
  <si>
    <t>Thiếu Nhi 1G</t>
  </si>
  <si>
    <t>Thiếu Nhi 1</t>
  </si>
  <si>
    <t>Thiếu Nhi 1C</t>
  </si>
  <si>
    <t>Thiếu Nhi 1</t>
  </si>
  <si>
    <t>Ca 3</t>
  </si>
  <si>
    <t>Tiền sảnh</t>
  </si>
  <si>
    <t>Thiếu Nhi 1H</t>
  </si>
  <si>
    <t>Thiếu Nhi 1</t>
  </si>
  <si>
    <t>Thiếu Nhi 1D</t>
  </si>
  <si>
    <t>Thiếu Nhi 1</t>
  </si>
  <si>
    <t>Ca 3</t>
  </si>
  <si>
    <t>Nhà bếp</t>
  </si>
  <si>
    <t>Thiếu Nhi 2A</t>
  </si>
  <si>
    <t>Thiếu Nhi 2</t>
  </si>
  <si>
    <t>Thiếu Nhi 1E</t>
  </si>
  <si>
    <t>Thiếu Nhi 1</t>
  </si>
  <si>
    <t>Ca 3</t>
  </si>
  <si>
    <t>Hoa viên</t>
  </si>
  <si>
    <t>Thiếu Nhi 2B</t>
  </si>
  <si>
    <t>Thiếu Nhi 2</t>
  </si>
  <si>
    <t>Thiếu Nhi 1F</t>
  </si>
  <si>
    <t>Thiếu Nhi 1</t>
  </si>
  <si>
    <t>Ca 3</t>
  </si>
  <si>
    <t>Nhà xứ</t>
  </si>
  <si>
    <t>Thiếu Nhi 2C</t>
  </si>
  <si>
    <t>Thiếu Nhi 2</t>
  </si>
  <si>
    <t>Thiếu Nhi 1G</t>
  </si>
  <si>
    <t>Thiếu Nhi 1</t>
  </si>
  <si>
    <t>Ca 3</t>
  </si>
  <si>
    <t>Nhà chầu</t>
  </si>
  <si>
    <t>Thiếu Nhi 2D</t>
  </si>
  <si>
    <t>Thiếu Nhi 2</t>
  </si>
  <si>
    <t>Thiếu Nhi 1H</t>
  </si>
  <si>
    <t>Thiếu Nhi 1</t>
  </si>
  <si>
    <t>Ca 3</t>
  </si>
  <si>
    <t>Nhà kho</t>
  </si>
  <si>
    <t>Thiếu Nhi 2E</t>
  </si>
  <si>
    <t>Thiếu Nhi 2</t>
  </si>
  <si>
    <t>Thiếu Nhi 2A</t>
  </si>
  <si>
    <t>Thiếu Nhi 2</t>
  </si>
  <si>
    <t>Ca 5</t>
  </si>
  <si>
    <t>Nhà thờ</t>
  </si>
  <si>
    <t>Thiếu Nhi 2F</t>
  </si>
  <si>
    <t>Thiếu Nhi 2</t>
  </si>
  <si>
    <t>Thiếu Nhi 2B</t>
  </si>
  <si>
    <t>Thiếu Nhi 2</t>
  </si>
  <si>
    <t>Ca 5</t>
  </si>
  <si>
    <t>Ca đoàn</t>
  </si>
  <si>
    <t>Thiếu Nhi 2G</t>
  </si>
  <si>
    <t>Thiếu Nhi 2</t>
  </si>
  <si>
    <t>Thiếu Nhi 2C</t>
  </si>
  <si>
    <t>Thiếu Nhi 2</t>
  </si>
  <si>
    <t>Ca 5</t>
  </si>
  <si>
    <t>Tiền sảnh</t>
  </si>
  <si>
    <t>Thiếu Nhi 2H</t>
  </si>
  <si>
    <t>Thiếu Nhi 2</t>
  </si>
  <si>
    <t>Thiếu Nhi 2D</t>
  </si>
  <si>
    <t>Thiếu Nhi 2</t>
  </si>
  <si>
    <t>Ca 5</t>
  </si>
  <si>
    <t>Nhà bếp</t>
  </si>
  <si>
    <t>Thiếu Nhi 2I</t>
  </si>
  <si>
    <t>Thiếu Nhi 2</t>
  </si>
  <si>
    <t>Thiếu Nhi 2E</t>
  </si>
  <si>
    <t>Thiếu Nhi 2</t>
  </si>
  <si>
    <t>Ca 5</t>
  </si>
  <si>
    <t>Hoa viên</t>
  </si>
  <si>
    <t>Nghĩa Sĩ 1A</t>
  </si>
  <si>
    <t>Nghĩa Sĩ 1</t>
  </si>
  <si>
    <t>Thiếu Nhi 2F</t>
  </si>
  <si>
    <t>Thiếu Nhi 2</t>
  </si>
  <si>
    <t>Ca 5</t>
  </si>
  <si>
    <t>Nhà xứ</t>
  </si>
  <si>
    <t>Nghĩa Sĩ 1B</t>
  </si>
  <si>
    <t>Nghĩa Sĩ 1</t>
  </si>
  <si>
    <t>Thiếu Nhi 2G</t>
  </si>
  <si>
    <t>Thiếu Nhi 2</t>
  </si>
  <si>
    <t>Ca 5</t>
  </si>
  <si>
    <t>Nhà chầu</t>
  </si>
  <si>
    <t>Nghĩa Sĩ 1C</t>
  </si>
  <si>
    <t>Nghĩa Sĩ 1</t>
  </si>
  <si>
    <t>Thiếu Nhi 2H</t>
  </si>
  <si>
    <t>Thiếu Nhi 2</t>
  </si>
  <si>
    <t>Ca 5</t>
  </si>
  <si>
    <t>Nhà kho</t>
  </si>
  <si>
    <t>Thiếu Nhi 2I</t>
  </si>
  <si>
    <t>Thiếu Nhi 2</t>
  </si>
  <si>
    <t>Ca 5</t>
  </si>
  <si>
    <t>Nhà kho</t>
  </si>
  <si>
    <t>Nghĩa Sĩ 1D</t>
  </si>
  <si>
    <t>Nghĩa Sĩ 1</t>
  </si>
  <si>
    <t>Nghĩa Sĩ 1A</t>
  </si>
  <si>
    <t>Nghĩa Sĩ 1</t>
  </si>
  <si>
    <t>Ca 6</t>
  </si>
  <si>
    <t>Nhà thờ</t>
  </si>
  <si>
    <t>Nghĩa Sĩ 1E</t>
  </si>
  <si>
    <t>Nghĩa Sĩ 1</t>
  </si>
  <si>
    <t>Nghĩa Sĩ 1B</t>
  </si>
  <si>
    <t>Nghĩa Sĩ 1</t>
  </si>
  <si>
    <t>Ca 6</t>
  </si>
  <si>
    <t>Ca đoàn</t>
  </si>
  <si>
    <t>Nghĩa Sĩ 1F</t>
  </si>
  <si>
    <t>Nghĩa Sĩ 1</t>
  </si>
  <si>
    <t>Nghĩa Sĩ 1C</t>
  </si>
  <si>
    <t>Nghĩa Sĩ 1</t>
  </si>
  <si>
    <t>Ca 6</t>
  </si>
  <si>
    <t>Tiền sảnh</t>
  </si>
  <si>
    <t>Nghĩa Sĩ 2A</t>
  </si>
  <si>
    <t>Nghĩa Sĩ 2</t>
  </si>
  <si>
    <t>Nghĩa Sĩ 1D</t>
  </si>
  <si>
    <t>Nghĩa Sĩ 1</t>
  </si>
  <si>
    <t>Ca 6</t>
  </si>
  <si>
    <t>Nhà bếp</t>
  </si>
  <si>
    <t>Nghĩa Sĩ 2B</t>
  </si>
  <si>
    <t>Nghĩa Sĩ 2</t>
  </si>
  <si>
    <t>Nghĩa Sĩ 1E</t>
  </si>
  <si>
    <t>Nghĩa Sĩ 1</t>
  </si>
  <si>
    <t>Ca 6</t>
  </si>
  <si>
    <t>Hoa viên</t>
  </si>
  <si>
    <t>Nghĩa Sĩ 2C</t>
  </si>
  <si>
    <t>Nghĩa Sĩ 2</t>
  </si>
  <si>
    <t>Nghĩa Sĩ 1F</t>
  </si>
  <si>
    <t>Nghĩa Sĩ 1</t>
  </si>
  <si>
    <t>Ca 6</t>
  </si>
  <si>
    <t>Nhà xứ</t>
  </si>
  <si>
    <t>Nghĩa Sĩ 1G</t>
  </si>
  <si>
    <t>Nghĩa Sĩ 1</t>
  </si>
  <si>
    <t>Ca 6</t>
  </si>
  <si>
    <t>Nhà Chầu</t>
  </si>
  <si>
    <t>Nghĩa Sĩ 1H</t>
  </si>
  <si>
    <t>Nghĩa Sĩ 1</t>
  </si>
  <si>
    <t>Ca 6</t>
  </si>
  <si>
    <t>Nhà kho</t>
  </si>
  <si>
    <t>Nghĩa Sĩ 1I</t>
  </si>
  <si>
    <t>Nghĩa Sĩ 1</t>
  </si>
  <si>
    <t>Ca 6</t>
  </si>
  <si>
    <t>Sát VPGX</t>
  </si>
  <si>
    <t>Nghĩa Sĩ 3A</t>
  </si>
  <si>
    <t>Nghĩa Sĩ 3</t>
  </si>
  <si>
    <t>Nghĩa Sĩ 2A</t>
  </si>
  <si>
    <t>Nghĩa Sĩ 2</t>
  </si>
  <si>
    <t>Ca 6</t>
  </si>
  <si>
    <t>Hành lang nữ</t>
  </si>
  <si>
    <t>Nghĩa Sĩ 3B</t>
  </si>
  <si>
    <t>Nghĩa Sĩ 3</t>
  </si>
  <si>
    <t>Nghĩa Sĩ 2B</t>
  </si>
  <si>
    <t>Nghĩa Sĩ 2</t>
  </si>
  <si>
    <t>Ca 6</t>
  </si>
  <si>
    <t>Trước VPGX</t>
  </si>
  <si>
    <t>Nghĩa Sĩ 3C</t>
  </si>
  <si>
    <t>Nghĩa Sĩ 3</t>
  </si>
  <si>
    <t>Nghĩa Sĩ 2C</t>
  </si>
  <si>
    <t>Nghĩa Sĩ 2</t>
  </si>
  <si>
    <t>Ca 6</t>
  </si>
  <si>
    <t>Đài Đức Mẹ</t>
  </si>
  <si>
    <t>Nghĩa Sĩ 2D</t>
  </si>
  <si>
    <t>Nghĩa Sĩ 2</t>
  </si>
  <si>
    <t>Ca 6</t>
  </si>
  <si>
    <t>Trước Hoa viên</t>
  </si>
  <si>
    <t>Nghĩa Sĩ 2E</t>
  </si>
  <si>
    <t>Nghĩa Sĩ 2</t>
  </si>
  <si>
    <t>Ca 6</t>
  </si>
  <si>
    <t>Chúa Thiếu nhi</t>
  </si>
  <si>
    <t>Nghĩa Sĩ 2F</t>
  </si>
  <si>
    <t>Nghĩa Sĩ 2</t>
  </si>
  <si>
    <t>Ca 6</t>
  </si>
  <si>
    <t>Tháp chuông</t>
  </si>
  <si>
    <t>Nghĩa Sĩ 4A</t>
  </si>
  <si>
    <t>Nghĩa Sĩ 4</t>
  </si>
  <si>
    <t>Nghĩa Sĩ 3A</t>
  </si>
  <si>
    <t>Nghĩa Sĩ 3</t>
  </si>
  <si>
    <t>Ca 7</t>
  </si>
  <si>
    <t>Hoa viên</t>
  </si>
  <si>
    <t>Nghĩa Sĩ 4B</t>
  </si>
  <si>
    <t>Nghĩa Sĩ 4</t>
  </si>
  <si>
    <t>Nghĩa Sĩ 3B</t>
  </si>
  <si>
    <t>Nghĩa Sĩ 3</t>
  </si>
  <si>
    <t>Ca 7</t>
  </si>
  <si>
    <t>Hoa viên</t>
  </si>
  <si>
    <t>Hiệp Sĩ 1</t>
  </si>
  <si>
    <t>Hiệp Sĩ 1</t>
  </si>
  <si>
    <t>Nghĩa Sĩ 4A</t>
  </si>
  <si>
    <t>Nghĩa Sĩ 4</t>
  </si>
  <si>
    <t>Ca 7</t>
  </si>
  <si>
    <t>Nhà chầu</t>
  </si>
  <si>
    <t>Hiệp Sĩ 2</t>
  </si>
  <si>
    <t>Hiệp Sĩ 2</t>
  </si>
  <si>
    <t>Nghĩa Sĩ 4B</t>
  </si>
  <si>
    <t>Nghĩa Sĩ 4</t>
  </si>
  <si>
    <t>Ca 7</t>
  </si>
  <si>
    <t>Nhà chầu</t>
  </si>
  <si>
    <t>Hiệp Sĩ 1</t>
  </si>
  <si>
    <t>Hiệp Sĩ 1</t>
  </si>
  <si>
    <t>Ca 7</t>
  </si>
  <si>
    <t>Nhà bếp</t>
  </si>
  <si>
    <t>Hiệp Sĩ 2</t>
  </si>
  <si>
    <t>Hiệp Sĩ 2</t>
  </si>
  <si>
    <t>Ca 7</t>
  </si>
  <si>
    <t>Ca đoàn</t>
  </si>
  <si>
    <t>Dự Trưởng</t>
  </si>
  <si>
    <t>Dự Trưởng</t>
  </si>
  <si>
    <t>Ca 7</t>
  </si>
  <si>
    <t>Nhà xứ</t>
  </si>
  <si>
    <t>Generate Report</t>
  </si>
  <si>
    <t>Ngày tạo</t>
  </si>
  <si>
    <t>Người tạo</t>
  </si>
  <si>
    <t>Host</t>
  </si>
  <si>
    <t>Chi đoàn:</t>
  </si>
  <si>
    <t>Phân đoàn: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</si>
</sst>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"/>
    <numFmt numFmtId="165" formatCode="General;\–General;"/>
    <numFmt numFmtId="166" formatCode="&quot;TN&quot;\-00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66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66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/>
      <bottom style="dash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5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2" fillId="0" borderId="2" xfId="0" applyFont="1" applyBorder="1" applyAlignment="1"/>
    <xf numFmtId="0" fontId="2" fillId="3" borderId="2" xfId="0" applyFont="1" applyFill="1" applyBorder="1" applyAlignment="1"/>
    <xf numFmtId="0" fontId="1" fillId="0" borderId="3" xfId="0" applyFont="1" applyBorder="1" applyAlignment="1"/>
    <xf numFmtId="0" fontId="2" fillId="3" borderId="4" xfId="0" applyFont="1" applyFill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1" fillId="5" borderId="5" xfId="0" applyFont="1" applyFill="1" applyBorder="1" applyAlignment="1"/>
    <xf numFmtId="0" fontId="1" fillId="5" borderId="3" xfId="0" applyFont="1" applyFill="1" applyBorder="1"/>
    <xf numFmtId="0" fontId="1" fillId="6" borderId="6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/>
    <xf numFmtId="0" fontId="1" fillId="5" borderId="9" xfId="0" applyFont="1" applyFill="1" applyBorder="1"/>
    <xf numFmtId="0" fontId="1" fillId="6" borderId="10" xfId="0" applyFont="1" applyFill="1" applyBorder="1" applyAlignment="1"/>
    <xf numFmtId="0" fontId="1" fillId="0" borderId="9" xfId="0" applyFont="1" applyBorder="1"/>
    <xf numFmtId="0" fontId="1" fillId="6" borderId="10" xfId="0" applyFont="1" applyFill="1" applyBorder="1"/>
    <xf numFmtId="0" fontId="1" fillId="0" borderId="11" xfId="0" applyFont="1" applyBorder="1"/>
    <xf numFmtId="0" fontId="1" fillId="5" borderId="11" xfId="0" applyFont="1" applyFill="1" applyBorder="1"/>
    <xf numFmtId="0" fontId="1" fillId="6" borderId="12" xfId="0" applyFont="1" applyFill="1" applyBorder="1"/>
    <xf numFmtId="0" fontId="1" fillId="0" borderId="8" xfId="0" applyFont="1" applyBorder="1" applyAlignment="1"/>
    <xf numFmtId="0" fontId="1" fillId="6" borderId="13" xfId="0" applyFont="1" applyFill="1" applyBorder="1" applyAlignment="1"/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5" borderId="14" xfId="0" applyFont="1" applyFill="1" applyBorder="1" applyAlignment="1"/>
    <xf numFmtId="164" fontId="2" fillId="0" borderId="1" xfId="0" applyNumberFormat="1" applyFont="1" applyBorder="1" applyAlignment="1"/>
    <xf numFmtId="0" fontId="1" fillId="5" borderId="15" xfId="0" applyFont="1" applyFill="1" applyBorder="1" applyAlignment="1"/>
    <xf numFmtId="0" fontId="2" fillId="0" borderId="2" xfId="0" applyFont="1" applyBorder="1" applyAlignment="1">
      <alignment horizontal="left"/>
    </xf>
    <xf numFmtId="0" fontId="1" fillId="5" borderId="16" xfId="0" applyFont="1" applyFill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2" fillId="0" borderId="2" xfId="0" applyFont="1" applyBorder="1" applyAlignment="1">
      <alignment horizontal="left"/>
    </xf>
    <xf numFmtId="0" fontId="1" fillId="0" borderId="16" xfId="0" applyFont="1" applyBorder="1" applyAlignment="1"/>
    <xf numFmtId="0" fontId="2" fillId="10" borderId="2" xfId="0" applyFont="1" applyFill="1" applyBorder="1" applyAlignment="1">
      <alignment horizontal="left"/>
    </xf>
    <xf numFmtId="0" fontId="1" fillId="6" borderId="17" xfId="0" applyFont="1" applyFill="1" applyBorder="1" applyAlignment="1"/>
    <xf numFmtId="0" fontId="1" fillId="6" borderId="15" xfId="0" applyFont="1" applyFill="1" applyBorder="1" applyAlignment="1"/>
    <xf numFmtId="0" fontId="1" fillId="6" borderId="16" xfId="0" applyFont="1" applyFill="1" applyBorder="1" applyAlignment="1"/>
    <xf numFmtId="0" fontId="1" fillId="0" borderId="6" xfId="0" applyFont="1" applyBorder="1"/>
    <xf numFmtId="166" fontId="1" fillId="0" borderId="6" xfId="0" applyNumberFormat="1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5" xfId="0" applyFont="1" applyBorder="1"/>
    <xf numFmtId="0" fontId="1" fillId="0" borderId="16" xfId="0" applyFont="1" applyBorder="1"/>
    <xf numFmtId="0" fontId="1" fillId="8" borderId="18" xfId="0" applyFont="1" applyFill="1" applyBorder="1" applyAlignment="1"/>
    <xf numFmtId="0" fontId="1" fillId="8" borderId="19" xfId="0" applyFont="1" applyFill="1" applyBorder="1" applyAlignment="1"/>
    <xf numFmtId="0" fontId="1" fillId="8" borderId="20" xfId="0" applyFont="1" applyFill="1" applyBorder="1" applyAlignment="1"/>
    <xf numFmtId="0" fontId="1" fillId="6" borderId="18" xfId="0" applyFont="1" applyFill="1" applyBorder="1" applyAlignment="1"/>
    <xf numFmtId="0" fontId="1" fillId="6" borderId="19" xfId="0" applyFont="1" applyFill="1" applyBorder="1" applyAlignment="1"/>
    <xf numFmtId="0" fontId="1" fillId="6" borderId="20" xfId="0" applyFont="1" applyFill="1" applyBorder="1" applyAlignment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0" xfId="0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" fillId="0" borderId="18" xfId="0" applyFont="1" applyBorder="1"/>
    <xf numFmtId="0" fontId="1" fillId="0" borderId="20" xfId="0" applyFont="1" applyBorder="1"/>
    <xf numFmtId="0" fontId="1" fillId="0" borderId="19" xfId="0" applyFont="1" applyBorder="1" applyAlignment="1"/>
    <xf numFmtId="0" fontId="1" fillId="0" borderId="19" xfId="0" applyFont="1" applyBorder="1"/>
    <xf numFmtId="0" fontId="1" fillId="0" borderId="13" xfId="0" applyFont="1" applyBorder="1"/>
    <xf numFmtId="0" fontId="1" fillId="0" borderId="7" xfId="0" applyFont="1" applyBorder="1"/>
    <xf numFmtId="0" fontId="1" fillId="0" borderId="22" xfId="0" applyFont="1" applyBorder="1"/>
    <xf numFmtId="165" fontId="1" fillId="5" borderId="18" xfId="0" applyNumberFormat="1" applyFont="1" applyFill="1" applyBorder="1" applyAlignment="1"/>
    <xf numFmtId="165" fontId="1" fillId="5" borderId="19" xfId="0" applyNumberFormat="1" applyFont="1" applyFill="1" applyBorder="1" applyAlignment="1"/>
    <xf numFmtId="165" fontId="1" fillId="5" borderId="20" xfId="0" applyNumberFormat="1" applyFont="1" applyFill="1" applyBorder="1" applyAlignment="1"/>
    <xf numFmtId="0" fontId="1" fillId="9" borderId="13" xfId="0" applyFont="1" applyFill="1" applyBorder="1" applyAlignment="1"/>
    <xf numFmtId="0" fontId="1" fillId="9" borderId="7" xfId="0" applyFont="1" applyFill="1" applyBorder="1" applyAlignment="1"/>
    <xf numFmtId="0" fontId="1" fillId="9" borderId="22" xfId="0" applyFont="1" applyFill="1" applyBorder="1"/>
    <xf numFmtId="0" fontId="1" fillId="0" borderId="10" xfId="0" applyFont="1" applyBorder="1"/>
    <xf numFmtId="166" fontId="1" fillId="0" borderId="10" xfId="0" applyNumberFormat="1" applyFont="1" applyBorder="1" applyAlignment="1"/>
    <xf numFmtId="0" fontId="1" fillId="8" borderId="14" xfId="0" applyFont="1" applyFill="1" applyBorder="1" applyAlignment="1"/>
    <xf numFmtId="0" fontId="1" fillId="8" borderId="15" xfId="0" applyFont="1" applyFill="1" applyBorder="1" applyAlignment="1"/>
    <xf numFmtId="0" fontId="1" fillId="8" borderId="16" xfId="0" applyFont="1" applyFill="1" applyBorder="1" applyAlignment="1"/>
    <xf numFmtId="0" fontId="1" fillId="6" borderId="14" xfId="0" applyFont="1" applyFill="1" applyBorder="1" applyAlignment="1"/>
    <xf numFmtId="0" fontId="1" fillId="5" borderId="23" xfId="0" applyFont="1" applyFill="1" applyBorder="1" applyAlignment="1"/>
    <xf numFmtId="0" fontId="1" fillId="8" borderId="14" xfId="0" applyFont="1" applyFill="1" applyBorder="1"/>
    <xf numFmtId="0" fontId="1" fillId="8" borderId="15" xfId="0" applyFont="1" applyFill="1" applyBorder="1"/>
    <xf numFmtId="0" fontId="1" fillId="8" borderId="16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0" borderId="14" xfId="0" applyFont="1" applyBorder="1"/>
    <xf numFmtId="0" fontId="1" fillId="5" borderId="24" xfId="0" applyFont="1" applyFill="1" applyBorder="1" applyAlignment="1"/>
    <xf numFmtId="0" fontId="1" fillId="0" borderId="15" xfId="0" applyFont="1" applyBorder="1" applyAlignment="1"/>
    <xf numFmtId="0" fontId="1" fillId="5" borderId="25" xfId="0" applyFont="1" applyFill="1" applyBorder="1" applyAlignment="1"/>
    <xf numFmtId="0" fontId="1" fillId="6" borderId="26" xfId="0" applyFont="1" applyFill="1" applyBorder="1" applyAlignment="1"/>
    <xf numFmtId="0" fontId="1" fillId="6" borderId="24" xfId="0" applyFont="1" applyFill="1" applyBorder="1" applyAlignment="1"/>
    <xf numFmtId="0" fontId="1" fillId="0" borderId="15" xfId="0" applyFont="1" applyBorder="1"/>
    <xf numFmtId="0" fontId="1" fillId="0" borderId="17" xfId="0" applyFont="1" applyBorder="1"/>
    <xf numFmtId="0" fontId="1" fillId="0" borderId="27" xfId="0" applyFont="1" applyBorder="1"/>
    <xf numFmtId="165" fontId="1" fillId="5" borderId="14" xfId="0" applyNumberFormat="1" applyFont="1" applyFill="1" applyBorder="1" applyAlignment="1"/>
    <xf numFmtId="165" fontId="1" fillId="5" borderId="15" xfId="0" applyNumberFormat="1" applyFont="1" applyFill="1" applyBorder="1" applyAlignment="1"/>
    <xf numFmtId="165" fontId="1" fillId="5" borderId="16" xfId="0" applyNumberFormat="1" applyFont="1" applyFill="1" applyBorder="1" applyAlignment="1"/>
    <xf numFmtId="0" fontId="1" fillId="9" borderId="17" xfId="0" applyFont="1" applyFill="1" applyBorder="1" applyAlignment="1"/>
    <xf numFmtId="0" fontId="1" fillId="9" borderId="15" xfId="0" applyFont="1" applyFill="1" applyBorder="1" applyAlignment="1"/>
    <xf numFmtId="0" fontId="1" fillId="9" borderId="15" xfId="0" applyFont="1" applyFill="1" applyBorder="1"/>
    <xf numFmtId="0" fontId="1" fillId="9" borderId="27" xfId="0" applyFont="1" applyFill="1" applyBorder="1"/>
    <xf numFmtId="0" fontId="1" fillId="0" borderId="14" xfId="0" applyFont="1" applyBorder="1" applyAlignment="1"/>
    <xf numFmtId="0" fontId="1" fillId="0" borderId="16" xfId="0" applyFont="1" applyBorder="1" applyAlignment="1"/>
    <xf numFmtId="0" fontId="1" fillId="0" borderId="14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6" borderId="25" xfId="0" applyFont="1" applyFill="1" applyBorder="1" applyAlignment="1"/>
    <xf numFmtId="0" fontId="1" fillId="0" borderId="14" xfId="0" applyFont="1" applyBorder="1"/>
    <xf numFmtId="0" fontId="1" fillId="0" borderId="15" xfId="0" applyFont="1" applyBorder="1" applyAlignment="1"/>
    <xf numFmtId="0" fontId="2" fillId="0" borderId="28" xfId="1" applyFont="1" applyBorder="1"/>
    <xf numFmtId="0" fontId="1" fillId="0" borderId="29" xfId="1" applyBorder="1"/>
    <xf numFmtId="0" fontId="3" fillId="0" borderId="30" xfId="1" applyFont="1" applyBorder="1"/>
    <xf numFmtId="0" fontId="1" fillId="0" borderId="30" xfId="1" applyBorder="1"/>
    <xf numFmtId="0" fontId="4" fillId="0" borderId="0" xfId="0" applyFont="1"/>
    <xf numFmtId="0" fontId="2" fillId="11" borderId="1" xfId="0" applyFont="1" applyFill="1" applyBorder="1"/>
    <xf numFmtId="0" fontId="1" fillId="11" borderId="1" xfId="0" applyFont="1" applyFill="1" applyBorder="1" applyAlignment="1"/>
    <xf numFmtId="0" fontId="1" fillId="12" borderId="1" xfId="0" applyFont="1" applyFill="1" applyBorder="1" applyAlignment="1"/>
    <xf numFmtId="0" fontId="1" fillId="13" borderId="1" xfId="0" applyFont="1" applyFill="1" applyBorder="1" applyAlignment="1"/>
    <xf numFmtId="0" fontId="2" fillId="14" borderId="1" xfId="0" applyFont="1" applyFill="1" applyBorder="1" applyAlignment="1"/>
    <xf numFmtId="0" fontId="2" fillId="7" borderId="31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165" fontId="2" fillId="2" borderId="31" xfId="0" applyNumberFormat="1" applyFont="1" applyFill="1" applyBorder="1" applyAlignment="1">
      <alignment horizontal="left"/>
    </xf>
    <xf numFmtId="0" fontId="2" fillId="4" borderId="31" xfId="0" applyFont="1" applyFill="1" applyBorder="1" applyAlignment="1">
      <alignment horizontal="left"/>
    </xf>
    <xf numFmtId="0" fontId="2" fillId="0" borderId="30" xfId="0" applyFont="1" applyBorder="1" applyAlignment="1"/>
    <xf numFmtId="0" fontId="0" fillId="0" borderId="30" xfId="0" applyBorder="1"/>
    <xf numFmtId="0" fontId="2" fillId="7" borderId="30" xfId="0" applyFont="1" applyFill="1" applyBorder="1" applyAlignment="1"/>
    <xf numFmtId="0" fontId="2" fillId="3" borderId="30" xfId="0" applyFont="1" applyFill="1" applyBorder="1" applyAlignment="1"/>
    <xf numFmtId="0" fontId="2" fillId="10" borderId="4" xfId="0" applyFont="1" applyFill="1" applyBorder="1" applyAlignment="1"/>
    <xf numFmtId="0" fontId="0" fillId="0" borderId="0" xfId="0"/>
    <xf numFmtId="165" fontId="2" fillId="2" borderId="30" xfId="0" applyNumberFormat="1" applyFont="1" applyFill="1" applyBorder="1" applyAlignment="1"/>
    <xf numFmtId="0" fontId="2" fillId="4" borderId="30" xfId="0" applyFont="1" applyFill="1" applyBorder="1" applyAlignment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/>
  </cellXfs>
  <cellStyles count="2">
    <cellStyle name="Normal" xfId="0" builtinId="0"/>
    <cellStyle name="Normal 2" xfId="1"/>
  </cellStyles>
  <dxfs count="3"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6600"/>
      <color rgb="FFFFCC00"/>
      <color rgb="FF33CCFF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ColWidth="14.42578125" defaultRowHeight="15.75" customHeight="1" x14ac:dyDescent="0.2"/>
  <cols>
    <col min="1" max="1" width="9.5703125" customWidth="1"/>
    <col min="2" max="2" width="10" customWidth="1"/>
    <col min="4" max="4" width="15.42578125" customWidth="1"/>
    <col min="6" max="6" width="8.85546875" customWidth="1"/>
    <col min="7" max="8" width="4.42578125" customWidth="1"/>
    <col min="9" max="9" width="5" customWidth="1"/>
    <col min="10" max="11" width="4.42578125" customWidth="1"/>
    <col min="12" max="12" width="5" customWidth="1"/>
    <col min="13" max="14" width="4.42578125" customWidth="1"/>
    <col min="15" max="15" width="5" customWidth="1"/>
    <col min="16" max="17" width="4.42578125" customWidth="1"/>
    <col min="18" max="18" width="5.28515625" customWidth="1"/>
    <col min="19" max="19" width="13.85546875" customWidth="1"/>
    <col min="20" max="20" width="26.140625" customWidth="1"/>
    <col min="21" max="21" width="22.7109375" customWidth="1"/>
    <col min="22" max="22" width="14.28515625" bestFit="1" customWidth="1"/>
    <col min="23" max="23" width="21.42578125" bestFit="1" customWidth="1"/>
    <col min="26" max="26" width="43.5703125" customWidth="1"/>
    <col min="27" max="28" width="4.42578125" hidden="1" customWidth="1"/>
    <col min="29" max="29" width="5" hidden="1" customWidth="1"/>
    <col min="30" max="32" width="0" hidden="1"/>
    <col min="34" max="34" width="15.5703125" hidden="1" customWidth="1"/>
    <col min="35" max="35" width="0" hidden="1" customWidth="1"/>
    <col min="36" max="37" width="19" hidden="1" customWidth="1"/>
    <col min="38" max="38" width="14.85546875" hidden="1" customWidth="1"/>
    <col min="39" max="39" width="0" hidden="1" customWidth="1"/>
    <col min="40" max="41" width="19" hidden="1" customWidth="1"/>
    <col min="42" max="43" width="0" hidden="1" customWidth="1"/>
    <col min="45" max="45" width="15.140625" customWidth="1"/>
  </cols>
  <sheetData>
    <row r="1" spans="1:47" ht="15" x14ac:dyDescent="0.25">
      <c r="B1" s="122" t="s">
        <v>530</v>
      </c>
      <c r="D1" s="122" t="s">
        <v>531</v>
      </c>
      <c r="G1" s="124"/>
      <c r="H1" s="124"/>
      <c r="I1" s="124"/>
      <c r="J1" s="124"/>
      <c r="K1" s="124"/>
      <c r="L1" s="124"/>
      <c r="M1" s="125"/>
      <c r="N1" s="125"/>
      <c r="O1" s="125"/>
      <c r="P1" s="126"/>
      <c r="Q1" s="126"/>
      <c r="R1" s="126"/>
      <c r="S1" s="6"/>
      <c r="T1" s="6"/>
      <c r="U1" s="6"/>
      <c r="V1" s="124"/>
      <c r="W1" s="6"/>
      <c r="X1" s="124"/>
      <c r="Y1" s="124"/>
      <c r="Z1" s="6"/>
      <c r="AA1" s="1"/>
      <c r="AB1" s="1"/>
      <c r="AC1" s="1"/>
      <c r="AD1" s="13"/>
      <c r="AJ1" s="14"/>
      <c r="AK1" s="14"/>
      <c r="AL1" s="14"/>
      <c r="AM1" s="14"/>
      <c r="AN1" s="1"/>
      <c r="AO1" s="1"/>
      <c r="AP1" s="1"/>
      <c r="AQ1" s="1"/>
      <c r="AR1" s="1"/>
      <c r="AS1" s="1"/>
      <c r="AT1" s="1"/>
      <c r="AU1" s="1"/>
    </row>
    <row r="2" spans="1:47" ht="12.75" x14ac:dyDescent="0.2">
      <c r="A2" s="5"/>
      <c r="B2" s="123"/>
      <c r="C2" s="123"/>
      <c r="D2" s="123"/>
      <c r="E2" s="123"/>
      <c r="F2" s="123"/>
      <c r="G2" s="135" t="s">
        <v>39</v>
      </c>
      <c r="H2" s="134"/>
      <c r="I2" s="134"/>
      <c r="J2" s="136" t="s">
        <v>67</v>
      </c>
      <c r="K2" s="134"/>
      <c r="L2" s="134"/>
      <c r="M2" s="135" t="s">
        <v>68</v>
      </c>
      <c r="N2" s="134"/>
      <c r="O2" s="134"/>
      <c r="P2" s="136" t="s">
        <v>69</v>
      </c>
      <c r="Q2" s="134"/>
      <c r="R2" s="134"/>
      <c r="S2" s="127"/>
      <c r="T2" s="7"/>
      <c r="U2" s="136" t="s">
        <v>70</v>
      </c>
      <c r="V2" s="134"/>
      <c r="W2" s="134"/>
      <c r="X2" s="134"/>
      <c r="Y2" s="134"/>
      <c r="Z2" s="134"/>
      <c r="AA2" s="137" t="s">
        <v>73</v>
      </c>
      <c r="AB2" s="138"/>
      <c r="AC2" s="138"/>
      <c r="AD2" s="35">
        <v>30000</v>
      </c>
      <c r="AE2" s="5"/>
      <c r="AF2" s="5"/>
      <c r="AG2" s="5"/>
      <c r="AH2" s="5"/>
      <c r="AI2" s="5"/>
      <c r="AJ2" s="139" t="s">
        <v>76</v>
      </c>
      <c r="AK2" s="134"/>
      <c r="AL2" s="134"/>
      <c r="AM2" s="134"/>
      <c r="AN2" s="140" t="s">
        <v>77</v>
      </c>
      <c r="AO2" s="134"/>
      <c r="AP2" s="134"/>
      <c r="AQ2" s="134"/>
      <c r="AR2" s="133" t="s">
        <v>78</v>
      </c>
      <c r="AS2" s="134"/>
      <c r="AT2" s="134"/>
      <c r="AU2" s="134"/>
    </row>
    <row r="3" spans="1:47" ht="12.75" x14ac:dyDescent="0.2">
      <c r="A3" s="37" t="s">
        <v>79</v>
      </c>
      <c r="B3" s="37" t="s">
        <v>80</v>
      </c>
      <c r="C3" s="37" t="s">
        <v>81</v>
      </c>
      <c r="D3" s="37" t="s">
        <v>82</v>
      </c>
      <c r="E3" s="37" t="s">
        <v>83</v>
      </c>
      <c r="F3" s="37" t="s">
        <v>84</v>
      </c>
      <c r="G3" s="128" t="s">
        <v>85</v>
      </c>
      <c r="H3" s="128" t="s">
        <v>87</v>
      </c>
      <c r="I3" s="128" t="s">
        <v>88</v>
      </c>
      <c r="J3" s="129" t="s">
        <v>89</v>
      </c>
      <c r="K3" s="129" t="s">
        <v>91</v>
      </c>
      <c r="L3" s="129" t="s">
        <v>92</v>
      </c>
      <c r="M3" s="128" t="s">
        <v>93</v>
      </c>
      <c r="N3" s="128" t="s">
        <v>94</v>
      </c>
      <c r="O3" s="128" t="s">
        <v>95</v>
      </c>
      <c r="P3" s="129" t="s">
        <v>96</v>
      </c>
      <c r="Q3" s="129" t="s">
        <v>97</v>
      </c>
      <c r="R3" s="129" t="s">
        <v>98</v>
      </c>
      <c r="S3" s="41" t="s">
        <v>99</v>
      </c>
      <c r="T3" s="37" t="s">
        <v>100</v>
      </c>
      <c r="U3" s="130" t="s">
        <v>101</v>
      </c>
      <c r="V3" s="130" t="s">
        <v>102</v>
      </c>
      <c r="W3" s="130" t="s">
        <v>103</v>
      </c>
      <c r="X3" s="130" t="s">
        <v>104</v>
      </c>
      <c r="Y3" s="130" t="s">
        <v>105</v>
      </c>
      <c r="Z3" s="130" t="s">
        <v>106</v>
      </c>
      <c r="AA3" s="43" t="s">
        <v>107</v>
      </c>
      <c r="AB3" s="43" t="s">
        <v>109</v>
      </c>
      <c r="AC3" s="43" t="s">
        <v>110</v>
      </c>
      <c r="AD3" s="37" t="s">
        <v>111</v>
      </c>
      <c r="AE3" s="37" t="s">
        <v>112</v>
      </c>
      <c r="AF3" s="37" t="s">
        <v>113</v>
      </c>
      <c r="AG3" s="37" t="s">
        <v>114</v>
      </c>
      <c r="AH3" s="37" t="s">
        <v>115</v>
      </c>
      <c r="AI3" s="37" t="s">
        <v>116</v>
      </c>
      <c r="AJ3" s="131" t="s">
        <v>117</v>
      </c>
      <c r="AK3" s="131" t="s">
        <v>119</v>
      </c>
      <c r="AL3" s="131" t="s">
        <v>120</v>
      </c>
      <c r="AM3" s="131" t="s">
        <v>121</v>
      </c>
      <c r="AN3" s="132" t="s">
        <v>122</v>
      </c>
      <c r="AO3" s="132" t="s">
        <v>125</v>
      </c>
      <c r="AP3" s="132" t="s">
        <v>126</v>
      </c>
      <c r="AQ3" s="132" t="s">
        <v>127</v>
      </c>
      <c r="AR3" s="130" t="s">
        <v>128</v>
      </c>
      <c r="AS3" s="130" t="s">
        <v>129</v>
      </c>
      <c r="AT3" s="130" t="s">
        <v>130</v>
      </c>
      <c r="AU3" s="130" t="s">
        <v>131</v>
      </c>
    </row>
    <row r="4" spans="1:47" ht="15.75" customHeight="1" x14ac:dyDescent="0.2">
      <c r="A4" s="47"/>
      <c r="B4" s="48"/>
      <c r="C4" s="49"/>
      <c r="D4" s="50"/>
      <c r="E4" s="51"/>
      <c r="F4" s="52"/>
      <c r="G4" s="55"/>
      <c r="H4" s="56"/>
      <c r="I4" s="57"/>
      <c r="J4" s="58"/>
      <c r="K4" s="59"/>
      <c r="L4" s="60"/>
      <c r="M4" s="61"/>
      <c r="N4" s="62"/>
      <c r="O4" s="63"/>
      <c r="P4" s="64"/>
      <c r="Q4" s="65"/>
      <c r="R4" s="66"/>
      <c r="S4" s="67"/>
      <c r="T4" s="68"/>
      <c r="U4" s="49"/>
      <c r="V4" s="69"/>
      <c r="W4" s="50"/>
      <c r="X4" s="69"/>
      <c r="Y4" s="70"/>
      <c r="Z4" s="51"/>
      <c r="AA4" s="64"/>
      <c r="AB4" s="65"/>
      <c r="AC4" s="66"/>
      <c r="AD4" s="71"/>
      <c r="AE4" s="72"/>
      <c r="AF4" s="72"/>
      <c r="AG4" s="72"/>
      <c r="AH4" s="72" t="str">
        <f>IF(OR(ISBLANK(B4),AI4=1),"",IF(OR(COUNTBLANK(B4:L4)&gt;0,AND(ISBLANK(V4),ISBLANK(X4),ISBLANK(Y4)),AND(COUNTIF(DanhSachPhanDoan!$D$8:$D$16,AK4)&gt;0,COUNTBLANK(M4:O4)&gt;0),AND(COUNTIF(DanhSachPhanDoan!$D$10:$D$16,AK4)&gt;0,COUNTBLANK(P4:R4)&gt;0)),1,""))</f>
        <v/>
      </c>
      <c r="AI4" s="73" t="str">
        <f t="shared" ref="AI4:AI103" si="0">IF(ISBLANK(B4),"",IF(OR(AL4="Đã nghỉ",AND(TRIM(AJ4)="",AP4="Đã nghỉ")),1,""))</f>
        <v/>
      </c>
      <c r="AJ4" s="74" t="str">
        <f t="shared" ref="AJ4:AM4" si="1">IF(ISBLANK(AR4),"",AR4)</f>
        <v/>
      </c>
      <c r="AK4" s="75" t="str">
        <f t="shared" si="1"/>
        <v/>
      </c>
      <c r="AL4" s="75" t="str">
        <f t="shared" si="1"/>
        <v/>
      </c>
      <c r="AM4" s="76" t="str">
        <f t="shared" si="1"/>
        <v/>
      </c>
      <c r="AN4" s="77"/>
      <c r="AO4" s="78"/>
      <c r="AP4" s="78"/>
      <c r="AQ4" s="79"/>
      <c r="AR4" s="49"/>
      <c r="AS4" s="50"/>
      <c r="AT4" s="50"/>
      <c r="AU4" s="68"/>
    </row>
    <row r="5" spans="1:47" ht="15.75" customHeight="1" x14ac:dyDescent="0.2">
      <c r="A5" s="80"/>
      <c r="B5" s="81"/>
      <c r="C5" s="39"/>
      <c r="D5" s="40"/>
      <c r="E5" s="42"/>
      <c r="F5" s="22"/>
      <c r="G5" s="82"/>
      <c r="H5" s="83"/>
      <c r="I5" s="84"/>
      <c r="J5" s="85"/>
      <c r="K5" s="45"/>
      <c r="L5" s="46"/>
      <c r="M5" s="87"/>
      <c r="N5" s="88"/>
      <c r="O5" s="89"/>
      <c r="P5" s="90"/>
      <c r="Q5" s="91"/>
      <c r="R5" s="92"/>
      <c r="S5" s="93"/>
      <c r="T5" s="54"/>
      <c r="U5" s="39"/>
      <c r="V5" s="95"/>
      <c r="W5" s="40"/>
      <c r="X5" s="95"/>
      <c r="Y5" s="99"/>
      <c r="Z5" s="42"/>
      <c r="AA5" s="90"/>
      <c r="AB5" s="91"/>
      <c r="AC5" s="92"/>
      <c r="AD5" s="100"/>
      <c r="AE5" s="53"/>
      <c r="AF5" s="53"/>
      <c r="AG5" s="53"/>
      <c r="AH5" s="72" t="str">
        <f>IF(OR(ISBLANK(B5),AI5=1),"",IF(OR(COUNTBLANK(B5:L5)&gt;0,AND(ISBLANK(V5),ISBLANK(X5),ISBLANK(Y5)),AND(COUNTIF(DanhSachPhanDoan!$D$8:$D$16,AK5)&gt;0,COUNTBLANK(M5:O5)&gt;0),AND(COUNTIF(DanhSachPhanDoan!$D$10:$D$16,AK5)&gt;0,COUNTBLANK(P5:R5)&gt;0)),1,""))</f>
        <v/>
      </c>
      <c r="AI5" s="101" t="str">
        <f t="shared" si="0"/>
        <v/>
      </c>
      <c r="AJ5" s="102" t="str">
        <f t="shared" ref="AJ5:AM5" si="2">IF(ISBLANK(AR5),"",AR5)</f>
        <v/>
      </c>
      <c r="AK5" s="103" t="str">
        <f t="shared" si="2"/>
        <v/>
      </c>
      <c r="AL5" s="103" t="str">
        <f t="shared" si="2"/>
        <v/>
      </c>
      <c r="AM5" s="104" t="str">
        <f t="shared" si="2"/>
        <v/>
      </c>
      <c r="AN5" s="105"/>
      <c r="AO5" s="106"/>
      <c r="AP5" s="107"/>
      <c r="AQ5" s="108"/>
      <c r="AR5" s="39"/>
      <c r="AS5" s="40"/>
      <c r="AT5" s="53"/>
      <c r="AU5" s="54"/>
    </row>
    <row r="6" spans="1:47" ht="15.75" customHeight="1" x14ac:dyDescent="0.2">
      <c r="A6" s="80"/>
      <c r="B6" s="81"/>
      <c r="C6" s="39"/>
      <c r="D6" s="40"/>
      <c r="E6" s="42"/>
      <c r="F6" s="22"/>
      <c r="G6" s="82"/>
      <c r="H6" s="83"/>
      <c r="I6" s="84"/>
      <c r="J6" s="85"/>
      <c r="K6" s="45"/>
      <c r="L6" s="46"/>
      <c r="M6" s="87"/>
      <c r="N6" s="88"/>
      <c r="O6" s="89"/>
      <c r="P6" s="90"/>
      <c r="Q6" s="91"/>
      <c r="R6" s="92"/>
      <c r="S6" s="93"/>
      <c r="T6" s="54"/>
      <c r="U6" s="39"/>
      <c r="V6" s="95"/>
      <c r="W6" s="40"/>
      <c r="X6" s="99"/>
      <c r="Y6" s="99"/>
      <c r="Z6" s="42"/>
      <c r="AA6" s="90"/>
      <c r="AB6" s="91"/>
      <c r="AC6" s="92"/>
      <c r="AD6" s="100"/>
      <c r="AE6" s="53"/>
      <c r="AF6" s="53"/>
      <c r="AG6" s="53"/>
      <c r="AH6" s="72" t="str">
        <f>IF(OR(ISBLANK(B6),AI6=1),"",IF(OR(COUNTBLANK(B6:L6)&gt;0,AND(ISBLANK(V6),ISBLANK(X6),ISBLANK(Y6)),AND(COUNTIF(DanhSachPhanDoan!$D$8:$D$16,AK6)&gt;0,COUNTBLANK(M6:O6)&gt;0),AND(COUNTIF(DanhSachPhanDoan!$D$10:$D$16,AK6)&gt;0,COUNTBLANK(P6:R6)&gt;0)),1,""))</f>
        <v/>
      </c>
      <c r="AI6" s="101" t="str">
        <f t="shared" si="0"/>
        <v/>
      </c>
      <c r="AJ6" s="102" t="str">
        <f t="shared" ref="AJ6:AM6" si="3">IF(ISBLANK(AR6),"",AR6)</f>
        <v/>
      </c>
      <c r="AK6" s="103" t="str">
        <f t="shared" si="3"/>
        <v/>
      </c>
      <c r="AL6" s="103" t="str">
        <f t="shared" si="3"/>
        <v/>
      </c>
      <c r="AM6" s="104" t="str">
        <f t="shared" si="3"/>
        <v/>
      </c>
      <c r="AN6" s="105"/>
      <c r="AO6" s="106"/>
      <c r="AP6" s="107"/>
      <c r="AQ6" s="108"/>
      <c r="AR6" s="39"/>
      <c r="AS6" s="40"/>
      <c r="AT6" s="53"/>
      <c r="AU6" s="54"/>
    </row>
    <row r="7" spans="1:47" ht="15.75" customHeight="1" x14ac:dyDescent="0.2">
      <c r="A7" s="80"/>
      <c r="B7" s="81"/>
      <c r="C7" s="39"/>
      <c r="D7" s="40"/>
      <c r="E7" s="42"/>
      <c r="F7" s="22"/>
      <c r="G7" s="82"/>
      <c r="H7" s="83"/>
      <c r="I7" s="84"/>
      <c r="J7" s="85"/>
      <c r="K7" s="45"/>
      <c r="L7" s="46"/>
      <c r="M7" s="87"/>
      <c r="N7" s="88"/>
      <c r="O7" s="89"/>
      <c r="P7" s="90"/>
      <c r="Q7" s="91"/>
      <c r="R7" s="92"/>
      <c r="S7" s="109"/>
      <c r="T7" s="110"/>
      <c r="U7" s="39"/>
      <c r="V7" s="95"/>
      <c r="W7" s="40"/>
      <c r="X7" s="95"/>
      <c r="Y7" s="99"/>
      <c r="Z7" s="42"/>
      <c r="AA7" s="90"/>
      <c r="AB7" s="91"/>
      <c r="AC7" s="92"/>
      <c r="AD7" s="100"/>
      <c r="AE7" s="53"/>
      <c r="AF7" s="53"/>
      <c r="AG7" s="53"/>
      <c r="AH7" s="72" t="str">
        <f>IF(OR(ISBLANK(B7),AI7=1),"",IF(OR(COUNTBLANK(B7:L7)&gt;0,AND(ISBLANK(V7),ISBLANK(X7),ISBLANK(Y7)),AND(COUNTIF(DanhSachPhanDoan!$D$8:$D$16,AK7)&gt;0,COUNTBLANK(M7:O7)&gt;0),AND(COUNTIF(DanhSachPhanDoan!$D$10:$D$16,AK7)&gt;0,COUNTBLANK(P7:R7)&gt;0)),1,""))</f>
        <v/>
      </c>
      <c r="AI7" s="101" t="str">
        <f t="shared" si="0"/>
        <v/>
      </c>
      <c r="AJ7" s="102" t="str">
        <f t="shared" ref="AJ7:AM7" si="4">IF(ISBLANK(AR7),"",AR7)</f>
        <v/>
      </c>
      <c r="AK7" s="103" t="str">
        <f t="shared" si="4"/>
        <v/>
      </c>
      <c r="AL7" s="103" t="str">
        <f t="shared" si="4"/>
        <v/>
      </c>
      <c r="AM7" s="104" t="str">
        <f t="shared" si="4"/>
        <v/>
      </c>
      <c r="AN7" s="105"/>
      <c r="AO7" s="106"/>
      <c r="AP7" s="107"/>
      <c r="AQ7" s="108"/>
      <c r="AR7" s="39"/>
      <c r="AS7" s="40"/>
      <c r="AT7" s="53"/>
      <c r="AU7" s="54"/>
    </row>
    <row r="8" spans="1:47" ht="15.75" customHeight="1" x14ac:dyDescent="0.2">
      <c r="A8" s="80"/>
      <c r="B8" s="81"/>
      <c r="C8" s="39"/>
      <c r="D8" s="40"/>
      <c r="E8" s="42"/>
      <c r="F8" s="22"/>
      <c r="G8" s="82"/>
      <c r="H8" s="83"/>
      <c r="I8" s="84"/>
      <c r="J8" s="85"/>
      <c r="K8" s="45"/>
      <c r="L8" s="46"/>
      <c r="M8" s="87"/>
      <c r="N8" s="88"/>
      <c r="O8" s="89"/>
      <c r="P8" s="90"/>
      <c r="Q8" s="91"/>
      <c r="R8" s="92"/>
      <c r="S8" s="109"/>
      <c r="T8" s="110"/>
      <c r="U8" s="39"/>
      <c r="V8" s="95"/>
      <c r="W8" s="40"/>
      <c r="X8" s="95"/>
      <c r="Y8" s="99"/>
      <c r="Z8" s="42"/>
      <c r="AA8" s="90"/>
      <c r="AB8" s="91"/>
      <c r="AC8" s="92"/>
      <c r="AD8" s="100"/>
      <c r="AE8" s="53"/>
      <c r="AF8" s="53"/>
      <c r="AG8" s="53"/>
      <c r="AH8" s="72" t="str">
        <f>IF(OR(ISBLANK(B8),AI8=1),"",IF(OR(COUNTBLANK(B8:L8)&gt;0,AND(ISBLANK(V8),ISBLANK(X8),ISBLANK(Y8)),AND(COUNTIF(DanhSachPhanDoan!$D$8:$D$16,AK8)&gt;0,COUNTBLANK(M8:O8)&gt;0),AND(COUNTIF(DanhSachPhanDoan!$D$10:$D$16,AK8)&gt;0,COUNTBLANK(P8:R8)&gt;0)),1,""))</f>
        <v/>
      </c>
      <c r="AI8" s="101" t="str">
        <f t="shared" si="0"/>
        <v/>
      </c>
      <c r="AJ8" s="102" t="str">
        <f t="shared" ref="AJ8:AM8" si="5">IF(ISBLANK(AR8),"",AR8)</f>
        <v/>
      </c>
      <c r="AK8" s="103" t="str">
        <f t="shared" si="5"/>
        <v/>
      </c>
      <c r="AL8" s="103" t="str">
        <f t="shared" si="5"/>
        <v/>
      </c>
      <c r="AM8" s="104" t="str">
        <f t="shared" si="5"/>
        <v/>
      </c>
      <c r="AN8" s="105"/>
      <c r="AO8" s="106"/>
      <c r="AP8" s="107"/>
      <c r="AQ8" s="108"/>
      <c r="AR8" s="39"/>
      <c r="AS8" s="40"/>
      <c r="AT8" s="53"/>
      <c r="AU8" s="54"/>
    </row>
    <row r="9" spans="1:47" ht="15.75" customHeight="1" x14ac:dyDescent="0.2">
      <c r="A9" s="80"/>
      <c r="B9" s="81"/>
      <c r="C9" s="39"/>
      <c r="D9" s="40"/>
      <c r="E9" s="42"/>
      <c r="F9" s="22"/>
      <c r="G9" s="82"/>
      <c r="H9" s="83"/>
      <c r="I9" s="84"/>
      <c r="J9" s="85"/>
      <c r="K9" s="45"/>
      <c r="L9" s="46"/>
      <c r="M9" s="87"/>
      <c r="N9" s="88"/>
      <c r="O9" s="89"/>
      <c r="P9" s="90"/>
      <c r="Q9" s="91"/>
      <c r="R9" s="92"/>
      <c r="S9" s="109"/>
      <c r="T9" s="110"/>
      <c r="U9" s="111"/>
      <c r="V9" s="95"/>
      <c r="W9" s="40"/>
      <c r="X9" s="95"/>
      <c r="Y9" s="99"/>
      <c r="Z9" s="42"/>
      <c r="AA9" s="90"/>
      <c r="AB9" s="91"/>
      <c r="AC9" s="92"/>
      <c r="AD9" s="100"/>
      <c r="AE9" s="53"/>
      <c r="AF9" s="53"/>
      <c r="AG9" s="53"/>
      <c r="AH9" s="72" t="str">
        <f>IF(OR(ISBLANK(B9),AI9=1),"",IF(OR(COUNTBLANK(B9:L9)&gt;0,AND(ISBLANK(V9),ISBLANK(X9),ISBLANK(Y9)),AND(COUNTIF(DanhSachPhanDoan!$D$8:$D$16,AK9)&gt;0,COUNTBLANK(M9:O9)&gt;0),AND(COUNTIF(DanhSachPhanDoan!$D$10:$D$16,AK9)&gt;0,COUNTBLANK(P9:R9)&gt;0)),1,""))</f>
        <v/>
      </c>
      <c r="AI9" s="101" t="str">
        <f t="shared" si="0"/>
        <v/>
      </c>
      <c r="AJ9" s="102" t="str">
        <f t="shared" ref="AJ9:AM9" si="6">IF(ISBLANK(AR9),"",AR9)</f>
        <v/>
      </c>
      <c r="AK9" s="103" t="str">
        <f t="shared" si="6"/>
        <v/>
      </c>
      <c r="AL9" s="103" t="str">
        <f t="shared" si="6"/>
        <v/>
      </c>
      <c r="AM9" s="104" t="str">
        <f t="shared" si="6"/>
        <v/>
      </c>
      <c r="AN9" s="105"/>
      <c r="AO9" s="106"/>
      <c r="AP9" s="107"/>
      <c r="AQ9" s="108"/>
      <c r="AR9" s="39"/>
      <c r="AS9" s="40"/>
      <c r="AT9" s="53"/>
      <c r="AU9" s="54"/>
    </row>
    <row r="10" spans="1:47" ht="15.75" customHeight="1" x14ac:dyDescent="0.2">
      <c r="A10" s="80"/>
      <c r="B10" s="81"/>
      <c r="C10" s="39"/>
      <c r="D10" s="40"/>
      <c r="E10" s="42"/>
      <c r="F10" s="22"/>
      <c r="G10" s="82"/>
      <c r="H10" s="83"/>
      <c r="I10" s="84"/>
      <c r="J10" s="85"/>
      <c r="K10" s="45"/>
      <c r="L10" s="46"/>
      <c r="M10" s="87"/>
      <c r="N10" s="88"/>
      <c r="O10" s="89"/>
      <c r="P10" s="90"/>
      <c r="Q10" s="91"/>
      <c r="R10" s="92"/>
      <c r="S10" s="109"/>
      <c r="T10" s="110"/>
      <c r="U10" s="39"/>
      <c r="V10" s="95"/>
      <c r="W10" s="40"/>
      <c r="X10" s="95"/>
      <c r="Y10" s="99"/>
      <c r="Z10" s="42"/>
      <c r="AA10" s="90"/>
      <c r="AB10" s="91"/>
      <c r="AC10" s="92"/>
      <c r="AD10" s="100"/>
      <c r="AE10" s="53"/>
      <c r="AF10" s="53"/>
      <c r="AG10" s="53"/>
      <c r="AH10" s="72" t="str">
        <f>IF(OR(ISBLANK(B10),AI10=1),"",IF(OR(COUNTBLANK(B10:L10)&gt;0,AND(ISBLANK(V10),ISBLANK(X10),ISBLANK(Y10)),AND(COUNTIF(DanhSachPhanDoan!$D$8:$D$16,AK10)&gt;0,COUNTBLANK(M10:O10)&gt;0),AND(COUNTIF(DanhSachPhanDoan!$D$10:$D$16,AK10)&gt;0,COUNTBLANK(P10:R10)&gt;0)),1,""))</f>
        <v/>
      </c>
      <c r="AI10" s="101" t="str">
        <f t="shared" si="0"/>
        <v/>
      </c>
      <c r="AJ10" s="102" t="str">
        <f t="shared" ref="AJ10:AM10" si="7">IF(ISBLANK(AR10),"",AR10)</f>
        <v/>
      </c>
      <c r="AK10" s="103" t="str">
        <f t="shared" si="7"/>
        <v/>
      </c>
      <c r="AL10" s="103" t="str">
        <f t="shared" si="7"/>
        <v/>
      </c>
      <c r="AM10" s="104" t="str">
        <f t="shared" si="7"/>
        <v/>
      </c>
      <c r="AN10" s="105"/>
      <c r="AO10" s="106"/>
      <c r="AP10" s="107"/>
      <c r="AQ10" s="108"/>
      <c r="AR10" s="39"/>
      <c r="AS10" s="40"/>
      <c r="AT10" s="53"/>
      <c r="AU10" s="54"/>
    </row>
    <row r="11" spans="1:47" ht="15.75" customHeight="1" x14ac:dyDescent="0.2">
      <c r="A11" s="80"/>
      <c r="B11" s="81"/>
      <c r="C11" s="39"/>
      <c r="D11" s="40"/>
      <c r="E11" s="42"/>
      <c r="F11" s="22"/>
      <c r="G11" s="82"/>
      <c r="H11" s="83"/>
      <c r="I11" s="84"/>
      <c r="J11" s="90"/>
      <c r="K11" s="91"/>
      <c r="L11" s="92"/>
      <c r="M11" s="87"/>
      <c r="N11" s="88"/>
      <c r="O11" s="89"/>
      <c r="P11" s="90"/>
      <c r="Q11" s="91"/>
      <c r="R11" s="92"/>
      <c r="S11" s="109"/>
      <c r="T11" s="110"/>
      <c r="U11" s="39"/>
      <c r="V11" s="95"/>
      <c r="W11" s="40"/>
      <c r="X11" s="95"/>
      <c r="Y11" s="99"/>
      <c r="Z11" s="42"/>
      <c r="AA11" s="90"/>
      <c r="AB11" s="91"/>
      <c r="AC11" s="92"/>
      <c r="AD11" s="100"/>
      <c r="AE11" s="53"/>
      <c r="AF11" s="53"/>
      <c r="AG11" s="53"/>
      <c r="AH11" s="72" t="str">
        <f>IF(OR(ISBLANK(B11),AI11=1),"",IF(OR(COUNTBLANK(B11:L11)&gt;0,AND(ISBLANK(V11),ISBLANK(X11),ISBLANK(Y11)),AND(COUNTIF(DanhSachPhanDoan!$D$8:$D$16,AK11)&gt;0,COUNTBLANK(M11:O11)&gt;0),AND(COUNTIF(DanhSachPhanDoan!$D$10:$D$16,AK11)&gt;0,COUNTBLANK(P11:R11)&gt;0)),1,""))</f>
        <v/>
      </c>
      <c r="AI11" s="101" t="str">
        <f t="shared" si="0"/>
        <v/>
      </c>
      <c r="AJ11" s="102" t="str">
        <f t="shared" ref="AJ11:AM11" si="8">IF(ISBLANK(AR11),"",AR11)</f>
        <v/>
      </c>
      <c r="AK11" s="103" t="str">
        <f t="shared" si="8"/>
        <v/>
      </c>
      <c r="AL11" s="103" t="str">
        <f t="shared" si="8"/>
        <v/>
      </c>
      <c r="AM11" s="104" t="str">
        <f t="shared" si="8"/>
        <v/>
      </c>
      <c r="AN11" s="105"/>
      <c r="AO11" s="106"/>
      <c r="AP11" s="107"/>
      <c r="AQ11" s="108"/>
      <c r="AR11" s="39"/>
      <c r="AS11" s="40"/>
      <c r="AT11" s="53"/>
      <c r="AU11" s="54"/>
    </row>
    <row r="12" spans="1:47" ht="15.75" customHeight="1" x14ac:dyDescent="0.2">
      <c r="A12" s="80"/>
      <c r="B12" s="81"/>
      <c r="C12" s="39"/>
      <c r="D12" s="40"/>
      <c r="E12" s="42"/>
      <c r="F12" s="22"/>
      <c r="G12" s="82"/>
      <c r="H12" s="83"/>
      <c r="I12" s="84"/>
      <c r="J12" s="85"/>
      <c r="K12" s="45"/>
      <c r="L12" s="46"/>
      <c r="M12" s="87"/>
      <c r="N12" s="88"/>
      <c r="O12" s="89"/>
      <c r="P12" s="90"/>
      <c r="Q12" s="91"/>
      <c r="R12" s="92"/>
      <c r="S12" s="93"/>
      <c r="T12" s="54"/>
      <c r="U12" s="39"/>
      <c r="V12" s="95"/>
      <c r="W12" s="40"/>
      <c r="X12" s="95"/>
      <c r="Y12" s="99"/>
      <c r="Z12" s="42"/>
      <c r="AA12" s="90"/>
      <c r="AB12" s="91"/>
      <c r="AC12" s="92"/>
      <c r="AD12" s="100"/>
      <c r="AE12" s="53"/>
      <c r="AF12" s="53"/>
      <c r="AG12" s="53"/>
      <c r="AH12" s="72" t="str">
        <f>IF(OR(ISBLANK(B12),AI12=1),"",IF(OR(COUNTBLANK(B12:L12)&gt;0,AND(ISBLANK(V12),ISBLANK(X12),ISBLANK(Y12)),AND(COUNTIF(DanhSachPhanDoan!$D$8:$D$16,AK12)&gt;0,COUNTBLANK(M12:O12)&gt;0),AND(COUNTIF(DanhSachPhanDoan!$D$10:$D$16,AK12)&gt;0,COUNTBLANK(P12:R12)&gt;0)),1,""))</f>
        <v/>
      </c>
      <c r="AI12" s="101" t="str">
        <f t="shared" si="0"/>
        <v/>
      </c>
      <c r="AJ12" s="102" t="str">
        <f t="shared" ref="AJ12:AM12" si="9">IF(ISBLANK(AR12),"",AR12)</f>
        <v/>
      </c>
      <c r="AK12" s="103" t="str">
        <f t="shared" si="9"/>
        <v/>
      </c>
      <c r="AL12" s="103" t="str">
        <f t="shared" si="9"/>
        <v/>
      </c>
      <c r="AM12" s="104" t="str">
        <f t="shared" si="9"/>
        <v/>
      </c>
      <c r="AN12" s="105"/>
      <c r="AO12" s="106"/>
      <c r="AP12" s="107"/>
      <c r="AQ12" s="108"/>
      <c r="AR12" s="39"/>
      <c r="AS12" s="40"/>
      <c r="AT12" s="53"/>
      <c r="AU12" s="54"/>
    </row>
    <row r="13" spans="1:47" ht="15.75" customHeight="1" x14ac:dyDescent="0.2">
      <c r="A13" s="80"/>
      <c r="B13" s="81"/>
      <c r="C13" s="39"/>
      <c r="D13" s="40"/>
      <c r="E13" s="42"/>
      <c r="F13" s="22"/>
      <c r="G13" s="82"/>
      <c r="H13" s="83"/>
      <c r="I13" s="84"/>
      <c r="J13" s="85"/>
      <c r="K13" s="45"/>
      <c r="L13" s="46"/>
      <c r="M13" s="87"/>
      <c r="N13" s="88"/>
      <c r="O13" s="89"/>
      <c r="P13" s="90"/>
      <c r="Q13" s="91"/>
      <c r="R13" s="92"/>
      <c r="S13" s="93"/>
      <c r="T13" s="54"/>
      <c r="U13" s="39"/>
      <c r="V13" s="95"/>
      <c r="W13" s="40"/>
      <c r="X13" s="95"/>
      <c r="Y13" s="99"/>
      <c r="Z13" s="42"/>
      <c r="AA13" s="90"/>
      <c r="AB13" s="91"/>
      <c r="AC13" s="92"/>
      <c r="AD13" s="100"/>
      <c r="AE13" s="53"/>
      <c r="AF13" s="53"/>
      <c r="AG13" s="53"/>
      <c r="AH13" s="72" t="str">
        <f>IF(OR(ISBLANK(B13),AI13=1),"",IF(OR(COUNTBLANK(B13:L13)&gt;0,AND(ISBLANK(V13),ISBLANK(X13),ISBLANK(Y13)),AND(COUNTIF(DanhSachPhanDoan!$D$8:$D$16,AK13)&gt;0,COUNTBLANK(M13:O13)&gt;0),AND(COUNTIF(DanhSachPhanDoan!$D$10:$D$16,AK13)&gt;0,COUNTBLANK(P13:R13)&gt;0)),1,""))</f>
        <v/>
      </c>
      <c r="AI13" s="101" t="str">
        <f t="shared" si="0"/>
        <v/>
      </c>
      <c r="AJ13" s="102" t="str">
        <f t="shared" ref="AJ13:AM13" si="10">IF(ISBLANK(AR13),"",AR13)</f>
        <v/>
      </c>
      <c r="AK13" s="103" t="str">
        <f t="shared" si="10"/>
        <v/>
      </c>
      <c r="AL13" s="103" t="str">
        <f t="shared" si="10"/>
        <v/>
      </c>
      <c r="AM13" s="104" t="str">
        <f t="shared" si="10"/>
        <v/>
      </c>
      <c r="AN13" s="105"/>
      <c r="AO13" s="106"/>
      <c r="AP13" s="107"/>
      <c r="AQ13" s="108"/>
      <c r="AR13" s="39"/>
      <c r="AS13" s="40"/>
      <c r="AT13" s="53"/>
      <c r="AU13" s="54"/>
    </row>
    <row r="14" spans="1:47" ht="15.75" customHeight="1" x14ac:dyDescent="0.2">
      <c r="A14" s="80"/>
      <c r="B14" s="81"/>
      <c r="C14" s="39"/>
      <c r="D14" s="40"/>
      <c r="E14" s="42"/>
      <c r="F14" s="22"/>
      <c r="G14" s="82"/>
      <c r="H14" s="83"/>
      <c r="I14" s="84"/>
      <c r="J14" s="85"/>
      <c r="K14" s="45"/>
      <c r="L14" s="46"/>
      <c r="M14" s="87"/>
      <c r="N14" s="88"/>
      <c r="O14" s="89"/>
      <c r="P14" s="90"/>
      <c r="Q14" s="91"/>
      <c r="R14" s="92"/>
      <c r="S14" s="93"/>
      <c r="T14" s="54"/>
      <c r="U14" s="39"/>
      <c r="V14" s="95"/>
      <c r="W14" s="40"/>
      <c r="X14" s="99"/>
      <c r="Y14" s="99"/>
      <c r="Z14" s="42"/>
      <c r="AA14" s="90"/>
      <c r="AB14" s="91"/>
      <c r="AC14" s="92"/>
      <c r="AD14" s="100"/>
      <c r="AE14" s="53"/>
      <c r="AF14" s="53"/>
      <c r="AG14" s="53"/>
      <c r="AH14" s="72" t="str">
        <f>IF(OR(ISBLANK(B14),AI14=1),"",IF(OR(COUNTBLANK(B14:L14)&gt;0,AND(ISBLANK(V14),ISBLANK(X14),ISBLANK(Y14)),AND(COUNTIF(DanhSachPhanDoan!$D$8:$D$16,AK14)&gt;0,COUNTBLANK(M14:O14)&gt;0),AND(COUNTIF(DanhSachPhanDoan!$D$10:$D$16,AK14)&gt;0,COUNTBLANK(P14:R14)&gt;0)),1,""))</f>
        <v/>
      </c>
      <c r="AI14" s="101" t="str">
        <f t="shared" si="0"/>
        <v/>
      </c>
      <c r="AJ14" s="102" t="str">
        <f t="shared" ref="AJ14:AM14" si="11">IF(ISBLANK(AR14),"",AR14)</f>
        <v/>
      </c>
      <c r="AK14" s="103" t="str">
        <f t="shared" si="11"/>
        <v/>
      </c>
      <c r="AL14" s="103" t="str">
        <f t="shared" si="11"/>
        <v/>
      </c>
      <c r="AM14" s="104" t="str">
        <f t="shared" si="11"/>
        <v/>
      </c>
      <c r="AN14" s="105"/>
      <c r="AO14" s="106"/>
      <c r="AP14" s="107"/>
      <c r="AQ14" s="108"/>
      <c r="AR14" s="39"/>
      <c r="AS14" s="40"/>
      <c r="AT14" s="53"/>
      <c r="AU14" s="54"/>
    </row>
    <row r="15" spans="1:47" ht="15.75" customHeight="1" x14ac:dyDescent="0.2">
      <c r="A15" s="80"/>
      <c r="B15" s="81"/>
      <c r="C15" s="39"/>
      <c r="D15" s="40"/>
      <c r="E15" s="42"/>
      <c r="F15" s="22"/>
      <c r="G15" s="82"/>
      <c r="H15" s="83"/>
      <c r="I15" s="84"/>
      <c r="J15" s="85"/>
      <c r="K15" s="45"/>
      <c r="L15" s="46"/>
      <c r="M15" s="87"/>
      <c r="N15" s="88"/>
      <c r="O15" s="89"/>
      <c r="P15" s="90"/>
      <c r="Q15" s="91"/>
      <c r="R15" s="92"/>
      <c r="S15" s="93"/>
      <c r="T15" s="54"/>
      <c r="U15" s="39"/>
      <c r="V15" s="95"/>
      <c r="W15" s="40"/>
      <c r="X15" s="99"/>
      <c r="Y15" s="99"/>
      <c r="Z15" s="42"/>
      <c r="AA15" s="90"/>
      <c r="AB15" s="91"/>
      <c r="AC15" s="92"/>
      <c r="AD15" s="100"/>
      <c r="AE15" s="53"/>
      <c r="AF15" s="53"/>
      <c r="AG15" s="53"/>
      <c r="AH15" s="72" t="str">
        <f>IF(OR(ISBLANK(B15),AI15=1),"",IF(OR(COUNTBLANK(B15:L15)&gt;0,AND(ISBLANK(V15),ISBLANK(X15),ISBLANK(Y15)),AND(COUNTIF(DanhSachPhanDoan!$D$8:$D$16,AK15)&gt;0,COUNTBLANK(M15:O15)&gt;0),AND(COUNTIF(DanhSachPhanDoan!$D$10:$D$16,AK15)&gt;0,COUNTBLANK(P15:R15)&gt;0)),1,""))</f>
        <v/>
      </c>
      <c r="AI15" s="101" t="str">
        <f t="shared" si="0"/>
        <v/>
      </c>
      <c r="AJ15" s="102" t="str">
        <f t="shared" ref="AJ15:AM15" si="12">IF(ISBLANK(AR15),"",AR15)</f>
        <v/>
      </c>
      <c r="AK15" s="103" t="str">
        <f t="shared" si="12"/>
        <v/>
      </c>
      <c r="AL15" s="103" t="str">
        <f t="shared" si="12"/>
        <v/>
      </c>
      <c r="AM15" s="104" t="str">
        <f t="shared" si="12"/>
        <v/>
      </c>
      <c r="AN15" s="105"/>
      <c r="AO15" s="106"/>
      <c r="AP15" s="107"/>
      <c r="AQ15" s="108"/>
      <c r="AR15" s="39"/>
      <c r="AS15" s="40"/>
      <c r="AT15" s="53"/>
      <c r="AU15" s="54"/>
    </row>
    <row r="16" spans="1:47" ht="15.75" customHeight="1" x14ac:dyDescent="0.2">
      <c r="A16" s="80"/>
      <c r="B16" s="81"/>
      <c r="C16" s="39"/>
      <c r="D16" s="40"/>
      <c r="E16" s="42"/>
      <c r="F16" s="22"/>
      <c r="G16" s="82"/>
      <c r="H16" s="83"/>
      <c r="I16" s="84"/>
      <c r="J16" s="85"/>
      <c r="K16" s="45"/>
      <c r="L16" s="46"/>
      <c r="M16" s="87"/>
      <c r="N16" s="88"/>
      <c r="O16" s="89"/>
      <c r="P16" s="90"/>
      <c r="Q16" s="91"/>
      <c r="R16" s="92"/>
      <c r="S16" s="109"/>
      <c r="T16" s="110"/>
      <c r="U16" s="39"/>
      <c r="V16" s="95"/>
      <c r="W16" s="40"/>
      <c r="X16" s="95"/>
      <c r="Y16" s="99"/>
      <c r="Z16" s="42"/>
      <c r="AA16" s="90"/>
      <c r="AB16" s="91"/>
      <c r="AC16" s="92"/>
      <c r="AD16" s="100"/>
      <c r="AE16" s="53"/>
      <c r="AF16" s="53"/>
      <c r="AG16" s="53"/>
      <c r="AH16" s="72" t="str">
        <f>IF(OR(ISBLANK(B16),AI16=1),"",IF(OR(COUNTBLANK(B16:L16)&gt;0,AND(ISBLANK(V16),ISBLANK(X16),ISBLANK(Y16)),AND(COUNTIF(DanhSachPhanDoan!$D$8:$D$16,AK16)&gt;0,COUNTBLANK(M16:O16)&gt;0),AND(COUNTIF(DanhSachPhanDoan!$D$10:$D$16,AK16)&gt;0,COUNTBLANK(P16:R16)&gt;0)),1,""))</f>
        <v/>
      </c>
      <c r="AI16" s="101" t="str">
        <f t="shared" si="0"/>
        <v/>
      </c>
      <c r="AJ16" s="102" t="str">
        <f t="shared" ref="AJ16:AM16" si="13">IF(ISBLANK(AR16),"",AR16)</f>
        <v/>
      </c>
      <c r="AK16" s="103" t="str">
        <f t="shared" si="13"/>
        <v/>
      </c>
      <c r="AL16" s="103" t="str">
        <f t="shared" si="13"/>
        <v/>
      </c>
      <c r="AM16" s="104" t="str">
        <f t="shared" si="13"/>
        <v/>
      </c>
      <c r="AN16" s="105"/>
      <c r="AO16" s="106"/>
      <c r="AP16" s="107"/>
      <c r="AQ16" s="108"/>
      <c r="AR16" s="39"/>
      <c r="AS16" s="40"/>
      <c r="AT16" s="53"/>
      <c r="AU16" s="54"/>
    </row>
    <row r="17" spans="1:47" ht="15.75" customHeight="1" x14ac:dyDescent="0.2">
      <c r="A17" s="80"/>
      <c r="B17" s="81"/>
      <c r="C17" s="39"/>
      <c r="D17" s="40"/>
      <c r="E17" s="42"/>
      <c r="F17" s="22"/>
      <c r="G17" s="82"/>
      <c r="H17" s="83"/>
      <c r="I17" s="84"/>
      <c r="J17" s="85"/>
      <c r="K17" s="45"/>
      <c r="L17" s="46"/>
      <c r="M17" s="87"/>
      <c r="N17" s="88"/>
      <c r="O17" s="89"/>
      <c r="P17" s="90"/>
      <c r="Q17" s="91"/>
      <c r="R17" s="92"/>
      <c r="S17" s="93"/>
      <c r="T17" s="54"/>
      <c r="U17" s="39"/>
      <c r="V17" s="95"/>
      <c r="W17" s="40"/>
      <c r="X17" s="99"/>
      <c r="Y17" s="95"/>
      <c r="Z17" s="42"/>
      <c r="AA17" s="90"/>
      <c r="AB17" s="91"/>
      <c r="AC17" s="92"/>
      <c r="AD17" s="100"/>
      <c r="AE17" s="53"/>
      <c r="AF17" s="53"/>
      <c r="AG17" s="53"/>
      <c r="AH17" s="72" t="str">
        <f>IF(OR(ISBLANK(B17),AI17=1),"",IF(OR(COUNTBLANK(B17:L17)&gt;0,AND(ISBLANK(V17),ISBLANK(X17),ISBLANK(Y17)),AND(COUNTIF(DanhSachPhanDoan!$D$8:$D$16,AK17)&gt;0,COUNTBLANK(M17:O17)&gt;0),AND(COUNTIF(DanhSachPhanDoan!$D$10:$D$16,AK17)&gt;0,COUNTBLANK(P17:R17)&gt;0)),1,""))</f>
        <v/>
      </c>
      <c r="AI17" s="101" t="str">
        <f t="shared" si="0"/>
        <v/>
      </c>
      <c r="AJ17" s="102" t="str">
        <f t="shared" ref="AJ17:AM17" si="14">IF(ISBLANK(AR17),"",AR17)</f>
        <v/>
      </c>
      <c r="AK17" s="103" t="str">
        <f t="shared" si="14"/>
        <v/>
      </c>
      <c r="AL17" s="103" t="str">
        <f t="shared" si="14"/>
        <v/>
      </c>
      <c r="AM17" s="104" t="str">
        <f t="shared" si="14"/>
        <v/>
      </c>
      <c r="AN17" s="105"/>
      <c r="AO17" s="106"/>
      <c r="AP17" s="107"/>
      <c r="AQ17" s="108"/>
      <c r="AR17" s="39"/>
      <c r="AS17" s="40"/>
      <c r="AT17" s="53"/>
      <c r="AU17" s="54"/>
    </row>
    <row r="18" spans="1:47" ht="15.75" customHeight="1" x14ac:dyDescent="0.2">
      <c r="A18" s="80"/>
      <c r="B18" s="81"/>
      <c r="C18" s="39"/>
      <c r="D18" s="40"/>
      <c r="E18" s="42"/>
      <c r="F18" s="22"/>
      <c r="G18" s="82"/>
      <c r="H18" s="83"/>
      <c r="I18" s="84"/>
      <c r="J18" s="85"/>
      <c r="K18" s="45"/>
      <c r="L18" s="46"/>
      <c r="M18" s="87"/>
      <c r="N18" s="88"/>
      <c r="O18" s="89"/>
      <c r="P18" s="90"/>
      <c r="Q18" s="91"/>
      <c r="R18" s="92"/>
      <c r="S18" s="93"/>
      <c r="T18" s="54"/>
      <c r="U18" s="39"/>
      <c r="V18" s="95"/>
      <c r="W18" s="40"/>
      <c r="X18" s="95"/>
      <c r="Y18" s="99"/>
      <c r="Z18" s="42"/>
      <c r="AA18" s="90"/>
      <c r="AB18" s="91"/>
      <c r="AC18" s="92"/>
      <c r="AD18" s="100"/>
      <c r="AE18" s="53"/>
      <c r="AF18" s="53"/>
      <c r="AG18" s="53"/>
      <c r="AH18" s="72" t="str">
        <f>IF(OR(ISBLANK(B18),AI18=1),"",IF(OR(COUNTBLANK(B18:L18)&gt;0,AND(ISBLANK(V18),ISBLANK(X18),ISBLANK(Y18)),AND(COUNTIF(DanhSachPhanDoan!$D$8:$D$16,AK18)&gt;0,COUNTBLANK(M18:O18)&gt;0),AND(COUNTIF(DanhSachPhanDoan!$D$10:$D$16,AK18)&gt;0,COUNTBLANK(P18:R18)&gt;0)),1,""))</f>
        <v/>
      </c>
      <c r="AI18" s="101" t="str">
        <f t="shared" si="0"/>
        <v/>
      </c>
      <c r="AJ18" s="102" t="str">
        <f t="shared" ref="AJ18:AM18" si="15">IF(ISBLANK(AR18),"",AR18)</f>
        <v/>
      </c>
      <c r="AK18" s="103" t="str">
        <f t="shared" si="15"/>
        <v/>
      </c>
      <c r="AL18" s="103" t="str">
        <f t="shared" si="15"/>
        <v/>
      </c>
      <c r="AM18" s="104" t="str">
        <f t="shared" si="15"/>
        <v/>
      </c>
      <c r="AN18" s="105"/>
      <c r="AO18" s="106"/>
      <c r="AP18" s="107"/>
      <c r="AQ18" s="108"/>
      <c r="AR18" s="39"/>
      <c r="AS18" s="40"/>
      <c r="AT18" s="53"/>
      <c r="AU18" s="54"/>
    </row>
    <row r="19" spans="1:47" ht="15.75" customHeight="1" x14ac:dyDescent="0.2">
      <c r="A19" s="80"/>
      <c r="B19" s="81"/>
      <c r="C19" s="39"/>
      <c r="D19" s="40"/>
      <c r="E19" s="42"/>
      <c r="F19" s="22"/>
      <c r="G19" s="82"/>
      <c r="H19" s="83"/>
      <c r="I19" s="84"/>
      <c r="J19" s="85"/>
      <c r="K19" s="45"/>
      <c r="L19" s="46"/>
      <c r="M19" s="87"/>
      <c r="N19" s="88"/>
      <c r="O19" s="89"/>
      <c r="P19" s="90"/>
      <c r="Q19" s="91"/>
      <c r="R19" s="92"/>
      <c r="S19" s="93"/>
      <c r="T19" s="54"/>
      <c r="U19" s="39"/>
      <c r="V19" s="99"/>
      <c r="W19" s="40"/>
      <c r="X19" s="95"/>
      <c r="Y19" s="99"/>
      <c r="Z19" s="42"/>
      <c r="AA19" s="90"/>
      <c r="AB19" s="91"/>
      <c r="AC19" s="92"/>
      <c r="AD19" s="100"/>
      <c r="AE19" s="53"/>
      <c r="AF19" s="53"/>
      <c r="AG19" s="53"/>
      <c r="AH19" s="72" t="str">
        <f>IF(OR(ISBLANK(B19),AI19=1),"",IF(OR(COUNTBLANK(B19:L19)&gt;0,AND(ISBLANK(V19),ISBLANK(X19),ISBLANK(Y19)),AND(COUNTIF(DanhSachPhanDoan!$D$8:$D$16,AK19)&gt;0,COUNTBLANK(M19:O19)&gt;0),AND(COUNTIF(DanhSachPhanDoan!$D$10:$D$16,AK19)&gt;0,COUNTBLANK(P19:R19)&gt;0)),1,""))</f>
        <v/>
      </c>
      <c r="AI19" s="101" t="str">
        <f t="shared" si="0"/>
        <v/>
      </c>
      <c r="AJ19" s="102" t="str">
        <f t="shared" ref="AJ19:AM19" si="16">IF(ISBLANK(AR19),"",AR19)</f>
        <v/>
      </c>
      <c r="AK19" s="103" t="str">
        <f t="shared" si="16"/>
        <v/>
      </c>
      <c r="AL19" s="103" t="str">
        <f t="shared" si="16"/>
        <v/>
      </c>
      <c r="AM19" s="104" t="str">
        <f t="shared" si="16"/>
        <v/>
      </c>
      <c r="AN19" s="105"/>
      <c r="AO19" s="106"/>
      <c r="AP19" s="107"/>
      <c r="AQ19" s="108"/>
      <c r="AR19" s="39"/>
      <c r="AS19" s="40"/>
      <c r="AT19" s="53"/>
      <c r="AU19" s="54"/>
    </row>
    <row r="20" spans="1:47" ht="15.75" customHeight="1" x14ac:dyDescent="0.2">
      <c r="A20" s="80"/>
      <c r="B20" s="81"/>
      <c r="C20" s="39"/>
      <c r="D20" s="40"/>
      <c r="E20" s="42"/>
      <c r="F20" s="22"/>
      <c r="G20" s="82"/>
      <c r="H20" s="83"/>
      <c r="I20" s="84"/>
      <c r="J20" s="85"/>
      <c r="K20" s="45"/>
      <c r="L20" s="46"/>
      <c r="M20" s="87"/>
      <c r="N20" s="88"/>
      <c r="O20" s="89"/>
      <c r="P20" s="90"/>
      <c r="Q20" s="91"/>
      <c r="R20" s="92"/>
      <c r="S20" s="109"/>
      <c r="T20" s="110"/>
      <c r="U20" s="39"/>
      <c r="V20" s="95"/>
      <c r="W20" s="40"/>
      <c r="X20" s="95"/>
      <c r="Y20" s="99"/>
      <c r="Z20" s="42"/>
      <c r="AA20" s="90"/>
      <c r="AB20" s="91"/>
      <c r="AC20" s="92"/>
      <c r="AD20" s="100"/>
      <c r="AE20" s="53"/>
      <c r="AF20" s="53"/>
      <c r="AG20" s="53"/>
      <c r="AH20" s="72" t="str">
        <f>IF(OR(ISBLANK(B20),AI20=1),"",IF(OR(COUNTBLANK(B20:L20)&gt;0,AND(ISBLANK(V20),ISBLANK(X20),ISBLANK(Y20)),AND(COUNTIF(DanhSachPhanDoan!$D$8:$D$16,AK20)&gt;0,COUNTBLANK(M20:O20)&gt;0),AND(COUNTIF(DanhSachPhanDoan!$D$10:$D$16,AK20)&gt;0,COUNTBLANK(P20:R20)&gt;0)),1,""))</f>
        <v/>
      </c>
      <c r="AI20" s="101" t="str">
        <f t="shared" si="0"/>
        <v/>
      </c>
      <c r="AJ20" s="102" t="str">
        <f t="shared" ref="AJ20:AM20" si="17">IF(ISBLANK(AR20),"",AR20)</f>
        <v/>
      </c>
      <c r="AK20" s="103" t="str">
        <f t="shared" si="17"/>
        <v/>
      </c>
      <c r="AL20" s="103" t="str">
        <f t="shared" si="17"/>
        <v/>
      </c>
      <c r="AM20" s="104" t="str">
        <f t="shared" si="17"/>
        <v/>
      </c>
      <c r="AN20" s="105"/>
      <c r="AO20" s="106"/>
      <c r="AP20" s="107"/>
      <c r="AQ20" s="108"/>
      <c r="AR20" s="39"/>
      <c r="AS20" s="40"/>
      <c r="AT20" s="53"/>
      <c r="AU20" s="54"/>
    </row>
    <row r="21" spans="1:47" ht="15.75" customHeight="1" x14ac:dyDescent="0.2">
      <c r="A21" s="80"/>
      <c r="B21" s="81"/>
      <c r="C21" s="39"/>
      <c r="D21" s="40"/>
      <c r="E21" s="42"/>
      <c r="F21" s="22"/>
      <c r="G21" s="82"/>
      <c r="H21" s="83"/>
      <c r="I21" s="84"/>
      <c r="J21" s="85"/>
      <c r="K21" s="45"/>
      <c r="L21" s="46"/>
      <c r="M21" s="87"/>
      <c r="N21" s="88"/>
      <c r="O21" s="89"/>
      <c r="P21" s="90"/>
      <c r="Q21" s="91"/>
      <c r="R21" s="92"/>
      <c r="S21" s="93"/>
      <c r="T21" s="54"/>
      <c r="U21" s="39"/>
      <c r="V21" s="99"/>
      <c r="W21" s="40"/>
      <c r="X21" s="99"/>
      <c r="Y21" s="99"/>
      <c r="Z21" s="42"/>
      <c r="AA21" s="90"/>
      <c r="AB21" s="91"/>
      <c r="AC21" s="92"/>
      <c r="AD21" s="100"/>
      <c r="AE21" s="53"/>
      <c r="AF21" s="53"/>
      <c r="AG21" s="53"/>
      <c r="AH21" s="72" t="str">
        <f>IF(OR(ISBLANK(B21),AI21=1),"",IF(OR(COUNTBLANK(B21:L21)&gt;0,AND(ISBLANK(V21),ISBLANK(X21),ISBLANK(Y21)),AND(COUNTIF(DanhSachPhanDoan!$D$8:$D$16,AK21)&gt;0,COUNTBLANK(M21:O21)&gt;0),AND(COUNTIF(DanhSachPhanDoan!$D$10:$D$16,AK21)&gt;0,COUNTBLANK(P21:R21)&gt;0)),1,""))</f>
        <v/>
      </c>
      <c r="AI21" s="101" t="str">
        <f t="shared" si="0"/>
        <v/>
      </c>
      <c r="AJ21" s="102" t="str">
        <f t="shared" ref="AJ21:AM21" si="18">IF(ISBLANK(AR21),"",AR21)</f>
        <v/>
      </c>
      <c r="AK21" s="103" t="str">
        <f t="shared" si="18"/>
        <v/>
      </c>
      <c r="AL21" s="103" t="str">
        <f t="shared" si="18"/>
        <v/>
      </c>
      <c r="AM21" s="104" t="str">
        <f t="shared" si="18"/>
        <v/>
      </c>
      <c r="AN21" s="105"/>
      <c r="AO21" s="106"/>
      <c r="AP21" s="107"/>
      <c r="AQ21" s="108"/>
      <c r="AR21" s="39"/>
      <c r="AS21" s="40"/>
      <c r="AT21" s="53"/>
      <c r="AU21" s="54"/>
    </row>
    <row r="22" spans="1:47" ht="15.75" customHeight="1" x14ac:dyDescent="0.2">
      <c r="A22" s="80"/>
      <c r="B22" s="81"/>
      <c r="C22" s="39"/>
      <c r="D22" s="40"/>
      <c r="E22" s="42"/>
      <c r="F22" s="22"/>
      <c r="G22" s="82"/>
      <c r="H22" s="83"/>
      <c r="I22" s="84"/>
      <c r="J22" s="85"/>
      <c r="K22" s="45"/>
      <c r="L22" s="46"/>
      <c r="M22" s="87"/>
      <c r="N22" s="88"/>
      <c r="O22" s="89"/>
      <c r="P22" s="90"/>
      <c r="Q22" s="91"/>
      <c r="R22" s="92"/>
      <c r="S22" s="93"/>
      <c r="T22" s="54"/>
      <c r="U22" s="39"/>
      <c r="V22" s="95"/>
      <c r="W22" s="40"/>
      <c r="X22" s="95"/>
      <c r="Y22" s="99"/>
      <c r="Z22" s="42"/>
      <c r="AA22" s="90"/>
      <c r="AB22" s="91"/>
      <c r="AC22" s="92"/>
      <c r="AD22" s="100"/>
      <c r="AE22" s="53"/>
      <c r="AF22" s="53"/>
      <c r="AG22" s="53"/>
      <c r="AH22" s="72" t="str">
        <f>IF(OR(ISBLANK(B22),AI22=1),"",IF(OR(COUNTBLANK(B22:L22)&gt;0,AND(ISBLANK(V22),ISBLANK(X22),ISBLANK(Y22)),AND(COUNTIF(DanhSachPhanDoan!$D$8:$D$16,AK22)&gt;0,COUNTBLANK(M22:O22)&gt;0),AND(COUNTIF(DanhSachPhanDoan!$D$10:$D$16,AK22)&gt;0,COUNTBLANK(P22:R22)&gt;0)),1,""))</f>
        <v/>
      </c>
      <c r="AI22" s="101" t="str">
        <f t="shared" si="0"/>
        <v/>
      </c>
      <c r="AJ22" s="102" t="str">
        <f t="shared" ref="AJ22:AM22" si="19">IF(ISBLANK(AR22),"",AR22)</f>
        <v/>
      </c>
      <c r="AK22" s="103" t="str">
        <f t="shared" si="19"/>
        <v/>
      </c>
      <c r="AL22" s="103" t="str">
        <f t="shared" si="19"/>
        <v/>
      </c>
      <c r="AM22" s="104" t="str">
        <f t="shared" si="19"/>
        <v/>
      </c>
      <c r="AN22" s="105"/>
      <c r="AO22" s="106"/>
      <c r="AP22" s="107"/>
      <c r="AQ22" s="108"/>
      <c r="AR22" s="39"/>
      <c r="AS22" s="40"/>
      <c r="AT22" s="53"/>
      <c r="AU22" s="54"/>
    </row>
    <row r="23" spans="1:47" ht="15.75" customHeight="1" x14ac:dyDescent="0.2">
      <c r="A23" s="80"/>
      <c r="B23" s="81"/>
      <c r="C23" s="39"/>
      <c r="D23" s="40"/>
      <c r="E23" s="42"/>
      <c r="F23" s="22"/>
      <c r="G23" s="82"/>
      <c r="H23" s="83"/>
      <c r="I23" s="84"/>
      <c r="J23" s="85"/>
      <c r="K23" s="45"/>
      <c r="L23" s="46"/>
      <c r="M23" s="87"/>
      <c r="N23" s="88"/>
      <c r="O23" s="89"/>
      <c r="P23" s="90"/>
      <c r="Q23" s="91"/>
      <c r="R23" s="92"/>
      <c r="S23" s="109"/>
      <c r="T23" s="110"/>
      <c r="U23" s="39"/>
      <c r="V23" s="95"/>
      <c r="W23" s="40"/>
      <c r="X23" s="95"/>
      <c r="Y23" s="99"/>
      <c r="Z23" s="42"/>
      <c r="AA23" s="90"/>
      <c r="AB23" s="91"/>
      <c r="AC23" s="92"/>
      <c r="AD23" s="100"/>
      <c r="AE23" s="53"/>
      <c r="AF23" s="53"/>
      <c r="AG23" s="53"/>
      <c r="AH23" s="72" t="str">
        <f>IF(OR(ISBLANK(B23),AI23=1),"",IF(OR(COUNTBLANK(B23:L23)&gt;0,AND(ISBLANK(V23),ISBLANK(X23),ISBLANK(Y23)),AND(COUNTIF(DanhSachPhanDoan!$D$8:$D$16,AK23)&gt;0,COUNTBLANK(M23:O23)&gt;0),AND(COUNTIF(DanhSachPhanDoan!$D$10:$D$16,AK23)&gt;0,COUNTBLANK(P23:R23)&gt;0)),1,""))</f>
        <v/>
      </c>
      <c r="AI23" s="101" t="str">
        <f t="shared" si="0"/>
        <v/>
      </c>
      <c r="AJ23" s="102" t="str">
        <f t="shared" ref="AJ23:AM23" si="20">IF(ISBLANK(AR23),"",AR23)</f>
        <v/>
      </c>
      <c r="AK23" s="103" t="str">
        <f t="shared" si="20"/>
        <v/>
      </c>
      <c r="AL23" s="103" t="str">
        <f t="shared" si="20"/>
        <v/>
      </c>
      <c r="AM23" s="104" t="str">
        <f t="shared" si="20"/>
        <v/>
      </c>
      <c r="AN23" s="105"/>
      <c r="AO23" s="106"/>
      <c r="AP23" s="107"/>
      <c r="AQ23" s="108"/>
      <c r="AR23" s="39"/>
      <c r="AS23" s="40"/>
      <c r="AT23" s="53"/>
      <c r="AU23" s="54"/>
    </row>
    <row r="24" spans="1:47" ht="15.75" customHeight="1" x14ac:dyDescent="0.2">
      <c r="A24" s="80"/>
      <c r="B24" s="81"/>
      <c r="C24" s="39"/>
      <c r="D24" s="40"/>
      <c r="E24" s="42"/>
      <c r="F24" s="22"/>
      <c r="G24" s="82"/>
      <c r="H24" s="83"/>
      <c r="I24" s="84"/>
      <c r="J24" s="85"/>
      <c r="K24" s="45"/>
      <c r="L24" s="46"/>
      <c r="M24" s="87"/>
      <c r="N24" s="88"/>
      <c r="O24" s="89"/>
      <c r="P24" s="90"/>
      <c r="Q24" s="91"/>
      <c r="R24" s="92"/>
      <c r="S24" s="109"/>
      <c r="T24" s="110"/>
      <c r="U24" s="39"/>
      <c r="V24" s="95"/>
      <c r="W24" s="40"/>
      <c r="X24" s="95"/>
      <c r="Y24" s="99"/>
      <c r="Z24" s="42"/>
      <c r="AA24" s="90"/>
      <c r="AB24" s="91"/>
      <c r="AC24" s="92"/>
      <c r="AD24" s="100"/>
      <c r="AE24" s="53"/>
      <c r="AF24" s="53"/>
      <c r="AG24" s="53"/>
      <c r="AH24" s="72" t="str">
        <f>IF(OR(ISBLANK(B24),AI24=1),"",IF(OR(COUNTBLANK(B24:L24)&gt;0,AND(ISBLANK(V24),ISBLANK(X24),ISBLANK(Y24)),AND(COUNTIF(DanhSachPhanDoan!$D$8:$D$16,AK24)&gt;0,COUNTBLANK(M24:O24)&gt;0),AND(COUNTIF(DanhSachPhanDoan!$D$10:$D$16,AK24)&gt;0,COUNTBLANK(P24:R24)&gt;0)),1,""))</f>
        <v/>
      </c>
      <c r="AI24" s="101" t="str">
        <f t="shared" si="0"/>
        <v/>
      </c>
      <c r="AJ24" s="102" t="str">
        <f t="shared" ref="AJ24:AM24" si="21">IF(ISBLANK(AR24),"",AR24)</f>
        <v/>
      </c>
      <c r="AK24" s="103" t="str">
        <f t="shared" si="21"/>
        <v/>
      </c>
      <c r="AL24" s="103" t="str">
        <f t="shared" si="21"/>
        <v/>
      </c>
      <c r="AM24" s="104" t="str">
        <f t="shared" si="21"/>
        <v/>
      </c>
      <c r="AN24" s="105"/>
      <c r="AO24" s="106"/>
      <c r="AP24" s="107"/>
      <c r="AQ24" s="108"/>
      <c r="AR24" s="39"/>
      <c r="AS24" s="40"/>
      <c r="AT24" s="53"/>
      <c r="AU24" s="54"/>
    </row>
    <row r="25" spans="1:47" ht="15.75" customHeight="1" x14ac:dyDescent="0.2">
      <c r="A25" s="80"/>
      <c r="B25" s="81"/>
      <c r="C25" s="39"/>
      <c r="D25" s="40"/>
      <c r="E25" s="42"/>
      <c r="F25" s="22"/>
      <c r="G25" s="82"/>
      <c r="H25" s="83"/>
      <c r="I25" s="84"/>
      <c r="J25" s="85"/>
      <c r="K25" s="45"/>
      <c r="L25" s="46"/>
      <c r="M25" s="87"/>
      <c r="N25" s="88"/>
      <c r="O25" s="89"/>
      <c r="P25" s="90"/>
      <c r="Q25" s="91"/>
      <c r="R25" s="92"/>
      <c r="S25" s="93"/>
      <c r="T25" s="54"/>
      <c r="U25" s="39"/>
      <c r="V25" s="95"/>
      <c r="W25" s="40"/>
      <c r="X25" s="95"/>
      <c r="Y25" s="99"/>
      <c r="Z25" s="42"/>
      <c r="AA25" s="90"/>
      <c r="AB25" s="91"/>
      <c r="AC25" s="92"/>
      <c r="AD25" s="100"/>
      <c r="AE25" s="53"/>
      <c r="AF25" s="53"/>
      <c r="AG25" s="53"/>
      <c r="AH25" s="72" t="str">
        <f>IF(OR(ISBLANK(B25),AI25=1),"",IF(OR(COUNTBLANK(B25:L25)&gt;0,AND(ISBLANK(V25),ISBLANK(X25),ISBLANK(Y25)),AND(COUNTIF(DanhSachPhanDoan!$D$8:$D$16,AK25)&gt;0,COUNTBLANK(M25:O25)&gt;0),AND(COUNTIF(DanhSachPhanDoan!$D$10:$D$16,AK25)&gt;0,COUNTBLANK(P25:R25)&gt;0)),1,""))</f>
        <v/>
      </c>
      <c r="AI25" s="101" t="str">
        <f t="shared" si="0"/>
        <v/>
      </c>
      <c r="AJ25" s="102" t="str">
        <f t="shared" ref="AJ25:AM25" si="22">IF(ISBLANK(AR25),"",AR25)</f>
        <v/>
      </c>
      <c r="AK25" s="103" t="str">
        <f t="shared" si="22"/>
        <v/>
      </c>
      <c r="AL25" s="103" t="str">
        <f t="shared" si="22"/>
        <v/>
      </c>
      <c r="AM25" s="104" t="str">
        <f t="shared" si="22"/>
        <v/>
      </c>
      <c r="AN25" s="105"/>
      <c r="AO25" s="106"/>
      <c r="AP25" s="107"/>
      <c r="AQ25" s="108"/>
      <c r="AR25" s="39"/>
      <c r="AS25" s="40"/>
      <c r="AT25" s="53"/>
      <c r="AU25" s="54"/>
    </row>
    <row r="26" spans="1:47" ht="15.75" customHeight="1" x14ac:dyDescent="0.2">
      <c r="A26" s="80"/>
      <c r="B26" s="81"/>
      <c r="C26" s="39"/>
      <c r="D26" s="40"/>
      <c r="E26" s="42"/>
      <c r="F26" s="22"/>
      <c r="G26" s="82"/>
      <c r="H26" s="83"/>
      <c r="I26" s="84"/>
      <c r="J26" s="85"/>
      <c r="K26" s="45"/>
      <c r="L26" s="46"/>
      <c r="M26" s="87"/>
      <c r="N26" s="88"/>
      <c r="O26" s="89"/>
      <c r="P26" s="90"/>
      <c r="Q26" s="91"/>
      <c r="R26" s="92"/>
      <c r="S26" s="109"/>
      <c r="T26" s="110"/>
      <c r="U26" s="39"/>
      <c r="V26" s="95"/>
      <c r="W26" s="40"/>
      <c r="X26" s="95"/>
      <c r="Y26" s="99"/>
      <c r="Z26" s="42"/>
      <c r="AA26" s="90"/>
      <c r="AB26" s="91"/>
      <c r="AC26" s="92"/>
      <c r="AD26" s="100"/>
      <c r="AE26" s="53"/>
      <c r="AF26" s="53"/>
      <c r="AG26" s="53"/>
      <c r="AH26" s="72" t="str">
        <f>IF(OR(ISBLANK(B26),AI26=1),"",IF(OR(COUNTBLANK(B26:L26)&gt;0,AND(ISBLANK(V26),ISBLANK(X26),ISBLANK(Y26)),AND(COUNTIF(DanhSachPhanDoan!$D$8:$D$16,AK26)&gt;0,COUNTBLANK(M26:O26)&gt;0),AND(COUNTIF(DanhSachPhanDoan!$D$10:$D$16,AK26)&gt;0,COUNTBLANK(P26:R26)&gt;0)),1,""))</f>
        <v/>
      </c>
      <c r="AI26" s="101" t="str">
        <f t="shared" si="0"/>
        <v/>
      </c>
      <c r="AJ26" s="102" t="str">
        <f t="shared" ref="AJ26:AM26" si="23">IF(ISBLANK(AR26),"",AR26)</f>
        <v/>
      </c>
      <c r="AK26" s="103" t="str">
        <f t="shared" si="23"/>
        <v/>
      </c>
      <c r="AL26" s="103" t="str">
        <f t="shared" si="23"/>
        <v/>
      </c>
      <c r="AM26" s="104" t="str">
        <f t="shared" si="23"/>
        <v/>
      </c>
      <c r="AN26" s="105"/>
      <c r="AO26" s="106"/>
      <c r="AP26" s="107"/>
      <c r="AQ26" s="108"/>
      <c r="AR26" s="39"/>
      <c r="AS26" s="40"/>
      <c r="AT26" s="53"/>
      <c r="AU26" s="54"/>
    </row>
    <row r="27" spans="1:47" ht="15.75" customHeight="1" x14ac:dyDescent="0.2">
      <c r="A27" s="80"/>
      <c r="B27" s="81"/>
      <c r="C27" s="39"/>
      <c r="D27" s="40"/>
      <c r="E27" s="42"/>
      <c r="F27" s="22"/>
      <c r="G27" s="82"/>
      <c r="H27" s="83"/>
      <c r="I27" s="84"/>
      <c r="J27" s="85"/>
      <c r="K27" s="45"/>
      <c r="L27" s="46"/>
      <c r="M27" s="87"/>
      <c r="N27" s="88"/>
      <c r="O27" s="89"/>
      <c r="P27" s="90"/>
      <c r="Q27" s="91"/>
      <c r="R27" s="92"/>
      <c r="S27" s="109"/>
      <c r="T27" s="110"/>
      <c r="U27" s="39"/>
      <c r="V27" s="95"/>
      <c r="W27" s="40"/>
      <c r="X27" s="95"/>
      <c r="Y27" s="99"/>
      <c r="Z27" s="42"/>
      <c r="AA27" s="90"/>
      <c r="AB27" s="91"/>
      <c r="AC27" s="92"/>
      <c r="AD27" s="100"/>
      <c r="AE27" s="53"/>
      <c r="AF27" s="53"/>
      <c r="AG27" s="53"/>
      <c r="AH27" s="72" t="str">
        <f>IF(OR(ISBLANK(B27),AI27=1),"",IF(OR(COUNTBLANK(B27:L27)&gt;0,AND(ISBLANK(V27),ISBLANK(X27),ISBLANK(Y27)),AND(COUNTIF(DanhSachPhanDoan!$D$8:$D$16,AK27)&gt;0,COUNTBLANK(M27:O27)&gt;0),AND(COUNTIF(DanhSachPhanDoan!$D$10:$D$16,AK27)&gt;0,COUNTBLANK(P27:R27)&gt;0)),1,""))</f>
        <v/>
      </c>
      <c r="AI27" s="101" t="str">
        <f t="shared" si="0"/>
        <v/>
      </c>
      <c r="AJ27" s="102" t="str">
        <f t="shared" ref="AJ27:AM27" si="24">IF(ISBLANK(AR27),"",AR27)</f>
        <v/>
      </c>
      <c r="AK27" s="103" t="str">
        <f t="shared" si="24"/>
        <v/>
      </c>
      <c r="AL27" s="103" t="str">
        <f t="shared" si="24"/>
        <v/>
      </c>
      <c r="AM27" s="104" t="str">
        <f t="shared" si="24"/>
        <v/>
      </c>
      <c r="AN27" s="105"/>
      <c r="AO27" s="106"/>
      <c r="AP27" s="107"/>
      <c r="AQ27" s="108"/>
      <c r="AR27" s="39"/>
      <c r="AS27" s="40"/>
      <c r="AT27" s="53"/>
      <c r="AU27" s="54"/>
    </row>
    <row r="28" spans="1:47" ht="15.75" customHeight="1" x14ac:dyDescent="0.2">
      <c r="A28" s="80"/>
      <c r="B28" s="81"/>
      <c r="C28" s="39"/>
      <c r="D28" s="40"/>
      <c r="E28" s="42"/>
      <c r="F28" s="22"/>
      <c r="G28" s="82"/>
      <c r="H28" s="83"/>
      <c r="I28" s="84"/>
      <c r="J28" s="85"/>
      <c r="K28" s="45"/>
      <c r="L28" s="46"/>
      <c r="M28" s="87"/>
      <c r="N28" s="88"/>
      <c r="O28" s="89"/>
      <c r="P28" s="90"/>
      <c r="Q28" s="91"/>
      <c r="R28" s="92"/>
      <c r="S28" s="109"/>
      <c r="T28" s="110"/>
      <c r="U28" s="39"/>
      <c r="V28" s="99"/>
      <c r="W28" s="40"/>
      <c r="X28" s="95"/>
      <c r="Y28" s="99"/>
      <c r="Z28" s="42"/>
      <c r="AA28" s="90"/>
      <c r="AB28" s="91"/>
      <c r="AC28" s="92"/>
      <c r="AD28" s="100"/>
      <c r="AE28" s="53"/>
      <c r="AF28" s="53"/>
      <c r="AG28" s="53"/>
      <c r="AH28" s="72" t="str">
        <f>IF(OR(ISBLANK(B28),AI28=1),"",IF(OR(COUNTBLANK(B28:L28)&gt;0,AND(ISBLANK(V28),ISBLANK(X28),ISBLANK(Y28)),AND(COUNTIF(DanhSachPhanDoan!$D$8:$D$16,AK28)&gt;0,COUNTBLANK(M28:O28)&gt;0),AND(COUNTIF(DanhSachPhanDoan!$D$10:$D$16,AK28)&gt;0,COUNTBLANK(P28:R28)&gt;0)),1,""))</f>
        <v/>
      </c>
      <c r="AI28" s="101" t="str">
        <f t="shared" si="0"/>
        <v/>
      </c>
      <c r="AJ28" s="102" t="str">
        <f t="shared" ref="AJ28:AM28" si="25">IF(ISBLANK(AR28),"",AR28)</f>
        <v/>
      </c>
      <c r="AK28" s="103" t="str">
        <f t="shared" si="25"/>
        <v/>
      </c>
      <c r="AL28" s="103" t="str">
        <f t="shared" si="25"/>
        <v/>
      </c>
      <c r="AM28" s="104" t="str">
        <f t="shared" si="25"/>
        <v/>
      </c>
      <c r="AN28" s="105"/>
      <c r="AO28" s="106"/>
      <c r="AP28" s="107"/>
      <c r="AQ28" s="108"/>
      <c r="AR28" s="39"/>
      <c r="AS28" s="40"/>
      <c r="AT28" s="53"/>
      <c r="AU28" s="54"/>
    </row>
    <row r="29" spans="1:47" ht="15.75" customHeight="1" x14ac:dyDescent="0.2">
      <c r="A29" s="80"/>
      <c r="B29" s="81"/>
      <c r="C29" s="39"/>
      <c r="D29" s="40"/>
      <c r="E29" s="42"/>
      <c r="F29" s="22"/>
      <c r="G29" s="82"/>
      <c r="H29" s="83"/>
      <c r="I29" s="84"/>
      <c r="J29" s="85"/>
      <c r="K29" s="45"/>
      <c r="L29" s="46"/>
      <c r="M29" s="87"/>
      <c r="N29" s="88"/>
      <c r="O29" s="89"/>
      <c r="P29" s="90"/>
      <c r="Q29" s="91"/>
      <c r="R29" s="92"/>
      <c r="S29" s="109"/>
      <c r="T29" s="110"/>
      <c r="U29" s="39"/>
      <c r="V29" s="95"/>
      <c r="W29" s="40"/>
      <c r="X29" s="99"/>
      <c r="Y29" s="99"/>
      <c r="Z29" s="42"/>
      <c r="AA29" s="90"/>
      <c r="AB29" s="91"/>
      <c r="AC29" s="92"/>
      <c r="AD29" s="100"/>
      <c r="AE29" s="53"/>
      <c r="AF29" s="53"/>
      <c r="AG29" s="53"/>
      <c r="AH29" s="72" t="str">
        <f>IF(OR(ISBLANK(B29),AI29=1),"",IF(OR(COUNTBLANK(B29:L29)&gt;0,AND(ISBLANK(V29),ISBLANK(X29),ISBLANK(Y29)),AND(COUNTIF(DanhSachPhanDoan!$D$8:$D$16,AK29)&gt;0,COUNTBLANK(M29:O29)&gt;0),AND(COUNTIF(DanhSachPhanDoan!$D$10:$D$16,AK29)&gt;0,COUNTBLANK(P29:R29)&gt;0)),1,""))</f>
        <v/>
      </c>
      <c r="AI29" s="101" t="str">
        <f t="shared" si="0"/>
        <v/>
      </c>
      <c r="AJ29" s="102" t="str">
        <f t="shared" ref="AJ29:AM29" si="26">IF(ISBLANK(AR29),"",AR29)</f>
        <v/>
      </c>
      <c r="AK29" s="103" t="str">
        <f t="shared" si="26"/>
        <v/>
      </c>
      <c r="AL29" s="103" t="str">
        <f t="shared" si="26"/>
        <v/>
      </c>
      <c r="AM29" s="104" t="str">
        <f t="shared" si="26"/>
        <v/>
      </c>
      <c r="AN29" s="105"/>
      <c r="AO29" s="106"/>
      <c r="AP29" s="107"/>
      <c r="AQ29" s="108"/>
      <c r="AR29" s="39"/>
      <c r="AS29" s="40"/>
      <c r="AT29" s="53"/>
      <c r="AU29" s="54"/>
    </row>
    <row r="30" spans="1:47" ht="15.75" customHeight="1" x14ac:dyDescent="0.2">
      <c r="A30" s="80"/>
      <c r="B30" s="81"/>
      <c r="C30" s="39"/>
      <c r="D30" s="40"/>
      <c r="E30" s="42"/>
      <c r="F30" s="22"/>
      <c r="G30" s="82"/>
      <c r="H30" s="83"/>
      <c r="I30" s="84"/>
      <c r="J30" s="85"/>
      <c r="K30" s="45"/>
      <c r="L30" s="46"/>
      <c r="M30" s="87"/>
      <c r="N30" s="88"/>
      <c r="O30" s="89"/>
      <c r="P30" s="90"/>
      <c r="Q30" s="91"/>
      <c r="R30" s="92"/>
      <c r="S30" s="109"/>
      <c r="T30" s="110"/>
      <c r="U30" s="39"/>
      <c r="V30" s="95"/>
      <c r="W30" s="40"/>
      <c r="X30" s="99"/>
      <c r="Y30" s="95"/>
      <c r="Z30" s="42"/>
      <c r="AA30" s="90"/>
      <c r="AB30" s="91"/>
      <c r="AC30" s="92"/>
      <c r="AD30" s="100"/>
      <c r="AE30" s="53"/>
      <c r="AF30" s="53"/>
      <c r="AG30" s="53"/>
      <c r="AH30" s="72" t="str">
        <f>IF(OR(ISBLANK(B30),AI30=1),"",IF(OR(COUNTBLANK(B30:L30)&gt;0,AND(ISBLANK(V30),ISBLANK(X30),ISBLANK(Y30)),AND(COUNTIF(DanhSachPhanDoan!$D$8:$D$16,AK30)&gt;0,COUNTBLANK(M30:O30)&gt;0),AND(COUNTIF(DanhSachPhanDoan!$D$10:$D$16,AK30)&gt;0,COUNTBLANK(P30:R30)&gt;0)),1,""))</f>
        <v/>
      </c>
      <c r="AI30" s="101" t="str">
        <f t="shared" si="0"/>
        <v/>
      </c>
      <c r="AJ30" s="102" t="str">
        <f t="shared" ref="AJ30:AM30" si="27">IF(ISBLANK(AR30),"",AR30)</f>
        <v/>
      </c>
      <c r="AK30" s="103" t="str">
        <f t="shared" si="27"/>
        <v/>
      </c>
      <c r="AL30" s="103" t="str">
        <f t="shared" si="27"/>
        <v/>
      </c>
      <c r="AM30" s="104" t="str">
        <f t="shared" si="27"/>
        <v/>
      </c>
      <c r="AN30" s="105"/>
      <c r="AO30" s="106"/>
      <c r="AP30" s="107"/>
      <c r="AQ30" s="108"/>
      <c r="AR30" s="39"/>
      <c r="AS30" s="40"/>
      <c r="AT30" s="53"/>
      <c r="AU30" s="54"/>
    </row>
    <row r="31" spans="1:47" ht="15.75" customHeight="1" x14ac:dyDescent="0.2">
      <c r="A31" s="80"/>
      <c r="B31" s="81"/>
      <c r="C31" s="39"/>
      <c r="D31" s="40"/>
      <c r="E31" s="42"/>
      <c r="F31" s="22"/>
      <c r="G31" s="82"/>
      <c r="H31" s="83"/>
      <c r="I31" s="84"/>
      <c r="J31" s="85"/>
      <c r="K31" s="45"/>
      <c r="L31" s="46"/>
      <c r="M31" s="87"/>
      <c r="N31" s="88"/>
      <c r="O31" s="89"/>
      <c r="P31" s="90"/>
      <c r="Q31" s="91"/>
      <c r="R31" s="92"/>
      <c r="S31" s="93"/>
      <c r="T31" s="54"/>
      <c r="U31" s="39"/>
      <c r="V31" s="95"/>
      <c r="W31" s="40"/>
      <c r="X31" s="99"/>
      <c r="Y31" s="95"/>
      <c r="Z31" s="42"/>
      <c r="AA31" s="90"/>
      <c r="AB31" s="91"/>
      <c r="AC31" s="92"/>
      <c r="AD31" s="100"/>
      <c r="AE31" s="53"/>
      <c r="AF31" s="53"/>
      <c r="AG31" s="53"/>
      <c r="AH31" s="72" t="str">
        <f>IF(OR(ISBLANK(B31),AI31=1),"",IF(OR(COUNTBLANK(B31:L31)&gt;0,AND(ISBLANK(V31),ISBLANK(X31),ISBLANK(Y31)),AND(COUNTIF(DanhSachPhanDoan!$D$8:$D$16,AK31)&gt;0,COUNTBLANK(M31:O31)&gt;0),AND(COUNTIF(DanhSachPhanDoan!$D$10:$D$16,AK31)&gt;0,COUNTBLANK(P31:R31)&gt;0)),1,""))</f>
        <v/>
      </c>
      <c r="AI31" s="101" t="str">
        <f t="shared" si="0"/>
        <v/>
      </c>
      <c r="AJ31" s="102" t="str">
        <f t="shared" ref="AJ31:AM31" si="28">IF(ISBLANK(AR31),"",AR31)</f>
        <v/>
      </c>
      <c r="AK31" s="103" t="str">
        <f t="shared" si="28"/>
        <v/>
      </c>
      <c r="AL31" s="103" t="str">
        <f t="shared" si="28"/>
        <v/>
      </c>
      <c r="AM31" s="104" t="str">
        <f t="shared" si="28"/>
        <v/>
      </c>
      <c r="AN31" s="105"/>
      <c r="AO31" s="106"/>
      <c r="AP31" s="107"/>
      <c r="AQ31" s="108"/>
      <c r="AR31" s="39"/>
      <c r="AS31" s="40"/>
      <c r="AT31" s="53"/>
      <c r="AU31" s="54"/>
    </row>
    <row r="32" spans="1:47" ht="15.75" customHeight="1" x14ac:dyDescent="0.2">
      <c r="A32" s="80"/>
      <c r="B32" s="81"/>
      <c r="C32" s="39"/>
      <c r="D32" s="40"/>
      <c r="E32" s="42"/>
      <c r="F32" s="22"/>
      <c r="G32" s="82"/>
      <c r="H32" s="83"/>
      <c r="I32" s="84"/>
      <c r="J32" s="85"/>
      <c r="K32" s="45"/>
      <c r="L32" s="46"/>
      <c r="M32" s="87"/>
      <c r="N32" s="88"/>
      <c r="O32" s="89"/>
      <c r="P32" s="90"/>
      <c r="Q32" s="91"/>
      <c r="R32" s="92"/>
      <c r="S32" s="93"/>
      <c r="T32" s="54"/>
      <c r="U32" s="39"/>
      <c r="V32" s="95"/>
      <c r="W32" s="40"/>
      <c r="X32" s="99"/>
      <c r="Y32" s="99"/>
      <c r="Z32" s="42"/>
      <c r="AA32" s="90"/>
      <c r="AB32" s="91"/>
      <c r="AC32" s="92"/>
      <c r="AD32" s="100"/>
      <c r="AE32" s="53"/>
      <c r="AF32" s="53"/>
      <c r="AG32" s="53"/>
      <c r="AH32" s="72" t="str">
        <f>IF(OR(ISBLANK(B32),AI32=1),"",IF(OR(COUNTBLANK(B32:L32)&gt;0,AND(ISBLANK(V32),ISBLANK(X32),ISBLANK(Y32)),AND(COUNTIF(DanhSachPhanDoan!$D$8:$D$16,AK32)&gt;0,COUNTBLANK(M32:O32)&gt;0),AND(COUNTIF(DanhSachPhanDoan!$D$10:$D$16,AK32)&gt;0,COUNTBLANK(P32:R32)&gt;0)),1,""))</f>
        <v/>
      </c>
      <c r="AI32" s="101" t="str">
        <f t="shared" si="0"/>
        <v/>
      </c>
      <c r="AJ32" s="102" t="str">
        <f t="shared" ref="AJ32:AM32" si="29">IF(ISBLANK(AR32),"",AR32)</f>
        <v/>
      </c>
      <c r="AK32" s="103" t="str">
        <f t="shared" si="29"/>
        <v/>
      </c>
      <c r="AL32" s="103" t="str">
        <f t="shared" si="29"/>
        <v/>
      </c>
      <c r="AM32" s="104" t="str">
        <f t="shared" si="29"/>
        <v/>
      </c>
      <c r="AN32" s="105"/>
      <c r="AO32" s="106"/>
      <c r="AP32" s="107"/>
      <c r="AQ32" s="108"/>
      <c r="AR32" s="39"/>
      <c r="AS32" s="40"/>
      <c r="AT32" s="53"/>
      <c r="AU32" s="54"/>
    </row>
    <row r="33" spans="1:47" ht="15.75" customHeight="1" x14ac:dyDescent="0.2">
      <c r="A33" s="80"/>
      <c r="B33" s="81"/>
      <c r="C33" s="39"/>
      <c r="D33" s="40"/>
      <c r="E33" s="42"/>
      <c r="F33" s="22"/>
      <c r="G33" s="82"/>
      <c r="H33" s="83"/>
      <c r="I33" s="84"/>
      <c r="J33" s="85"/>
      <c r="K33" s="45"/>
      <c r="L33" s="46"/>
      <c r="M33" s="87"/>
      <c r="N33" s="88"/>
      <c r="O33" s="89"/>
      <c r="P33" s="90"/>
      <c r="Q33" s="91"/>
      <c r="R33" s="92"/>
      <c r="S33" s="109"/>
      <c r="T33" s="110"/>
      <c r="U33" s="39"/>
      <c r="V33" s="95"/>
      <c r="W33" s="40"/>
      <c r="X33" s="95"/>
      <c r="Y33" s="99"/>
      <c r="Z33" s="42"/>
      <c r="AA33" s="90"/>
      <c r="AB33" s="91"/>
      <c r="AC33" s="92"/>
      <c r="AD33" s="100"/>
      <c r="AE33" s="53"/>
      <c r="AF33" s="53"/>
      <c r="AG33" s="53"/>
      <c r="AH33" s="72" t="str">
        <f>IF(OR(ISBLANK(B33),AI33=1),"",IF(OR(COUNTBLANK(B33:L33)&gt;0,AND(ISBLANK(V33),ISBLANK(X33),ISBLANK(Y33)),AND(COUNTIF(DanhSachPhanDoan!$D$8:$D$16,AK33)&gt;0,COUNTBLANK(M33:O33)&gt;0),AND(COUNTIF(DanhSachPhanDoan!$D$10:$D$16,AK33)&gt;0,COUNTBLANK(P33:R33)&gt;0)),1,""))</f>
        <v/>
      </c>
      <c r="AI33" s="101" t="str">
        <f t="shared" si="0"/>
        <v/>
      </c>
      <c r="AJ33" s="102" t="str">
        <f t="shared" ref="AJ33:AM33" si="30">IF(ISBLANK(AR33),"",AR33)</f>
        <v/>
      </c>
      <c r="AK33" s="103" t="str">
        <f t="shared" si="30"/>
        <v/>
      </c>
      <c r="AL33" s="103" t="str">
        <f t="shared" si="30"/>
        <v/>
      </c>
      <c r="AM33" s="104" t="str">
        <f t="shared" si="30"/>
        <v/>
      </c>
      <c r="AN33" s="105"/>
      <c r="AO33" s="106"/>
      <c r="AP33" s="107"/>
      <c r="AQ33" s="108"/>
      <c r="AR33" s="39"/>
      <c r="AS33" s="40"/>
      <c r="AT33" s="53"/>
      <c r="AU33" s="54"/>
    </row>
    <row r="34" spans="1:47" ht="15.75" customHeight="1" x14ac:dyDescent="0.2">
      <c r="A34" s="80"/>
      <c r="B34" s="81"/>
      <c r="C34" s="39"/>
      <c r="D34" s="40"/>
      <c r="E34" s="42"/>
      <c r="F34" s="22"/>
      <c r="G34" s="82"/>
      <c r="H34" s="83"/>
      <c r="I34" s="84"/>
      <c r="J34" s="85"/>
      <c r="K34" s="45"/>
      <c r="L34" s="46"/>
      <c r="M34" s="87"/>
      <c r="N34" s="88"/>
      <c r="O34" s="89"/>
      <c r="P34" s="90"/>
      <c r="Q34" s="91"/>
      <c r="R34" s="92"/>
      <c r="S34" s="109"/>
      <c r="T34" s="110"/>
      <c r="U34" s="39"/>
      <c r="V34" s="95"/>
      <c r="W34" s="40"/>
      <c r="X34" s="95"/>
      <c r="Y34" s="99"/>
      <c r="Z34" s="42"/>
      <c r="AA34" s="90"/>
      <c r="AB34" s="91"/>
      <c r="AC34" s="92"/>
      <c r="AD34" s="100"/>
      <c r="AE34" s="53"/>
      <c r="AF34" s="53"/>
      <c r="AG34" s="53"/>
      <c r="AH34" s="72" t="str">
        <f>IF(OR(ISBLANK(B34),AI34=1),"",IF(OR(COUNTBLANK(B34:L34)&gt;0,AND(ISBLANK(V34),ISBLANK(X34),ISBLANK(Y34)),AND(COUNTIF(DanhSachPhanDoan!$D$8:$D$16,AK34)&gt;0,COUNTBLANK(M34:O34)&gt;0),AND(COUNTIF(DanhSachPhanDoan!$D$10:$D$16,AK34)&gt;0,COUNTBLANK(P34:R34)&gt;0)),1,""))</f>
        <v/>
      </c>
      <c r="AI34" s="101" t="str">
        <f t="shared" si="0"/>
        <v/>
      </c>
      <c r="AJ34" s="102" t="str">
        <f t="shared" ref="AJ34:AM34" si="31">IF(ISBLANK(AR34),"",AR34)</f>
        <v/>
      </c>
      <c r="AK34" s="103" t="str">
        <f t="shared" si="31"/>
        <v/>
      </c>
      <c r="AL34" s="103" t="str">
        <f t="shared" si="31"/>
        <v/>
      </c>
      <c r="AM34" s="104" t="str">
        <f t="shared" si="31"/>
        <v/>
      </c>
      <c r="AN34" s="105"/>
      <c r="AO34" s="106"/>
      <c r="AP34" s="107"/>
      <c r="AQ34" s="108"/>
      <c r="AR34" s="39"/>
      <c r="AS34" s="40"/>
      <c r="AT34" s="53"/>
      <c r="AU34" s="54"/>
    </row>
    <row r="35" spans="1:47" ht="15.75" customHeight="1" x14ac:dyDescent="0.2">
      <c r="A35" s="80"/>
      <c r="B35" s="81"/>
      <c r="C35" s="39"/>
      <c r="D35" s="40"/>
      <c r="E35" s="42"/>
      <c r="F35" s="22"/>
      <c r="G35" s="82"/>
      <c r="H35" s="83"/>
      <c r="I35" s="84"/>
      <c r="J35" s="85"/>
      <c r="K35" s="45"/>
      <c r="L35" s="46"/>
      <c r="M35" s="87"/>
      <c r="N35" s="88"/>
      <c r="O35" s="89"/>
      <c r="P35" s="90"/>
      <c r="Q35" s="91"/>
      <c r="R35" s="92"/>
      <c r="S35" s="109"/>
      <c r="T35" s="110"/>
      <c r="U35" s="39"/>
      <c r="V35" s="95"/>
      <c r="W35" s="40"/>
      <c r="X35" s="95"/>
      <c r="Y35" s="99"/>
      <c r="Z35" s="42"/>
      <c r="AA35" s="90"/>
      <c r="AB35" s="91"/>
      <c r="AC35" s="92"/>
      <c r="AD35" s="100"/>
      <c r="AE35" s="53"/>
      <c r="AF35" s="53"/>
      <c r="AG35" s="53"/>
      <c r="AH35" s="72" t="str">
        <f>IF(OR(ISBLANK(B35),AI35=1),"",IF(OR(COUNTBLANK(B35:L35)&gt;0,AND(ISBLANK(V35),ISBLANK(X35),ISBLANK(Y35)),AND(COUNTIF(DanhSachPhanDoan!$D$8:$D$16,AK35)&gt;0,COUNTBLANK(M35:O35)&gt;0),AND(COUNTIF(DanhSachPhanDoan!$D$10:$D$16,AK35)&gt;0,COUNTBLANK(P35:R35)&gt;0)),1,""))</f>
        <v/>
      </c>
      <c r="AI35" s="101" t="str">
        <f t="shared" si="0"/>
        <v/>
      </c>
      <c r="AJ35" s="102" t="str">
        <f t="shared" ref="AJ35:AM35" si="32">IF(ISBLANK(AR35),"",AR35)</f>
        <v/>
      </c>
      <c r="AK35" s="103" t="str">
        <f t="shared" si="32"/>
        <v/>
      </c>
      <c r="AL35" s="103" t="str">
        <f t="shared" si="32"/>
        <v/>
      </c>
      <c r="AM35" s="104" t="str">
        <f t="shared" si="32"/>
        <v/>
      </c>
      <c r="AN35" s="105"/>
      <c r="AO35" s="106"/>
      <c r="AP35" s="107"/>
      <c r="AQ35" s="108"/>
      <c r="AR35" s="39"/>
      <c r="AS35" s="40"/>
      <c r="AT35" s="53"/>
      <c r="AU35" s="54"/>
    </row>
    <row r="36" spans="1:47" ht="15.75" customHeight="1" x14ac:dyDescent="0.2">
      <c r="A36" s="80"/>
      <c r="B36" s="81"/>
      <c r="C36" s="39"/>
      <c r="D36" s="40"/>
      <c r="E36" s="42"/>
      <c r="F36" s="22"/>
      <c r="G36" s="82"/>
      <c r="H36" s="83"/>
      <c r="I36" s="84"/>
      <c r="J36" s="85"/>
      <c r="K36" s="45"/>
      <c r="L36" s="46"/>
      <c r="M36" s="87"/>
      <c r="N36" s="88"/>
      <c r="O36" s="89"/>
      <c r="P36" s="90"/>
      <c r="Q36" s="91"/>
      <c r="R36" s="92"/>
      <c r="S36" s="93"/>
      <c r="T36" s="54"/>
      <c r="U36" s="39"/>
      <c r="V36" s="95"/>
      <c r="W36" s="40"/>
      <c r="X36" s="99"/>
      <c r="Y36" s="95"/>
      <c r="Z36" s="42"/>
      <c r="AA36" s="90"/>
      <c r="AB36" s="91"/>
      <c r="AC36" s="92"/>
      <c r="AD36" s="100"/>
      <c r="AE36" s="53"/>
      <c r="AF36" s="53"/>
      <c r="AG36" s="53"/>
      <c r="AH36" s="72" t="str">
        <f>IF(OR(ISBLANK(B36),AI36=1),"",IF(OR(COUNTBLANK(B36:L36)&gt;0,AND(ISBLANK(V36),ISBLANK(X36),ISBLANK(Y36)),AND(COUNTIF(DanhSachPhanDoan!$D$8:$D$16,AK36)&gt;0,COUNTBLANK(M36:O36)&gt;0),AND(COUNTIF(DanhSachPhanDoan!$D$10:$D$16,AK36)&gt;0,COUNTBLANK(P36:R36)&gt;0)),1,""))</f>
        <v/>
      </c>
      <c r="AI36" s="101" t="str">
        <f t="shared" si="0"/>
        <v/>
      </c>
      <c r="AJ36" s="102" t="str">
        <f t="shared" ref="AJ36:AM36" si="33">IF(ISBLANK(AR36),"",AR36)</f>
        <v/>
      </c>
      <c r="AK36" s="103" t="str">
        <f t="shared" si="33"/>
        <v/>
      </c>
      <c r="AL36" s="103" t="str">
        <f t="shared" si="33"/>
        <v/>
      </c>
      <c r="AM36" s="104" t="str">
        <f t="shared" si="33"/>
        <v/>
      </c>
      <c r="AN36" s="105"/>
      <c r="AO36" s="106"/>
      <c r="AP36" s="107"/>
      <c r="AQ36" s="108"/>
      <c r="AR36" s="39"/>
      <c r="AS36" s="40"/>
      <c r="AT36" s="53"/>
      <c r="AU36" s="54"/>
    </row>
    <row r="37" spans="1:47" ht="15.75" customHeight="1" x14ac:dyDescent="0.2">
      <c r="A37" s="80"/>
      <c r="B37" s="81"/>
      <c r="C37" s="39"/>
      <c r="D37" s="40"/>
      <c r="E37" s="42"/>
      <c r="F37" s="22"/>
      <c r="G37" s="82"/>
      <c r="H37" s="83"/>
      <c r="I37" s="84"/>
      <c r="J37" s="85"/>
      <c r="K37" s="45"/>
      <c r="L37" s="46"/>
      <c r="M37" s="87"/>
      <c r="N37" s="88"/>
      <c r="O37" s="89"/>
      <c r="P37" s="90"/>
      <c r="Q37" s="91"/>
      <c r="R37" s="92"/>
      <c r="S37" s="109"/>
      <c r="T37" s="110"/>
      <c r="U37" s="39"/>
      <c r="V37" s="95"/>
      <c r="W37" s="40"/>
      <c r="X37" s="95"/>
      <c r="Y37" s="99"/>
      <c r="Z37" s="42"/>
      <c r="AA37" s="90"/>
      <c r="AB37" s="91"/>
      <c r="AC37" s="92"/>
      <c r="AD37" s="100"/>
      <c r="AE37" s="53"/>
      <c r="AF37" s="53"/>
      <c r="AG37" s="53"/>
      <c r="AH37" s="72" t="str">
        <f>IF(OR(ISBLANK(B37),AI37=1),"",IF(OR(COUNTBLANK(B37:L37)&gt;0,AND(ISBLANK(V37),ISBLANK(X37),ISBLANK(Y37)),AND(COUNTIF(DanhSachPhanDoan!$D$8:$D$16,AK37)&gt;0,COUNTBLANK(M37:O37)&gt;0),AND(COUNTIF(DanhSachPhanDoan!$D$10:$D$16,AK37)&gt;0,COUNTBLANK(P37:R37)&gt;0)),1,""))</f>
        <v/>
      </c>
      <c r="AI37" s="101" t="str">
        <f t="shared" si="0"/>
        <v/>
      </c>
      <c r="AJ37" s="102" t="str">
        <f t="shared" ref="AJ37:AM37" si="34">IF(ISBLANK(AR37),"",AR37)</f>
        <v/>
      </c>
      <c r="AK37" s="103" t="str">
        <f t="shared" si="34"/>
        <v/>
      </c>
      <c r="AL37" s="103" t="str">
        <f t="shared" si="34"/>
        <v/>
      </c>
      <c r="AM37" s="104" t="str">
        <f t="shared" si="34"/>
        <v/>
      </c>
      <c r="AN37" s="105"/>
      <c r="AO37" s="106"/>
      <c r="AP37" s="107"/>
      <c r="AQ37" s="108"/>
      <c r="AR37" s="39"/>
      <c r="AS37" s="40"/>
      <c r="AT37" s="53"/>
      <c r="AU37" s="54"/>
    </row>
    <row r="38" spans="1:47" ht="15.75" customHeight="1" x14ac:dyDescent="0.2">
      <c r="A38" s="80"/>
      <c r="B38" s="81"/>
      <c r="C38" s="116"/>
      <c r="D38" s="40"/>
      <c r="E38" s="42"/>
      <c r="F38" s="22"/>
      <c r="G38" s="82"/>
      <c r="H38" s="83"/>
      <c r="I38" s="84"/>
      <c r="J38" s="90"/>
      <c r="K38" s="91"/>
      <c r="L38" s="92"/>
      <c r="M38" s="87"/>
      <c r="N38" s="88"/>
      <c r="O38" s="89"/>
      <c r="P38" s="90"/>
      <c r="Q38" s="91"/>
      <c r="R38" s="92"/>
      <c r="S38" s="109"/>
      <c r="T38" s="110"/>
      <c r="U38" s="39"/>
      <c r="V38" s="95"/>
      <c r="W38" s="40"/>
      <c r="X38" s="99"/>
      <c r="Y38" s="99"/>
      <c r="Z38" s="42"/>
      <c r="AA38" s="90"/>
      <c r="AB38" s="91"/>
      <c r="AC38" s="92"/>
      <c r="AD38" s="100"/>
      <c r="AE38" s="53"/>
      <c r="AF38" s="53"/>
      <c r="AG38" s="53"/>
      <c r="AH38" s="72" t="str">
        <f>IF(OR(ISBLANK(B38),AI38=1),"",IF(OR(COUNTBLANK(B38:L38)&gt;0,AND(ISBLANK(V38),ISBLANK(X38),ISBLANK(Y38)),AND(COUNTIF(DanhSachPhanDoan!$D$8:$D$16,AK38)&gt;0,COUNTBLANK(M38:O38)&gt;0),AND(COUNTIF(DanhSachPhanDoan!$D$10:$D$16,AK38)&gt;0,COUNTBLANK(P38:R38)&gt;0)),1,""))</f>
        <v/>
      </c>
      <c r="AI38" s="101" t="str">
        <f t="shared" si="0"/>
        <v/>
      </c>
      <c r="AJ38" s="102" t="str">
        <f t="shared" ref="AJ38:AM38" si="35">IF(ISBLANK(AR38),"",AR38)</f>
        <v/>
      </c>
      <c r="AK38" s="103" t="str">
        <f t="shared" si="35"/>
        <v/>
      </c>
      <c r="AL38" s="103" t="str">
        <f t="shared" si="35"/>
        <v/>
      </c>
      <c r="AM38" s="104" t="str">
        <f t="shared" si="35"/>
        <v/>
      </c>
      <c r="AN38" s="105"/>
      <c r="AO38" s="106"/>
      <c r="AP38" s="107"/>
      <c r="AQ38" s="108"/>
      <c r="AR38" s="39"/>
      <c r="AS38" s="40"/>
      <c r="AT38" s="53"/>
      <c r="AU38" s="54"/>
    </row>
    <row r="39" spans="1:47" ht="15.75" customHeight="1" x14ac:dyDescent="0.2">
      <c r="A39" s="80"/>
      <c r="B39" s="81"/>
      <c r="C39" s="39"/>
      <c r="D39" s="40"/>
      <c r="E39" s="42"/>
      <c r="F39" s="22"/>
      <c r="G39" s="82"/>
      <c r="H39" s="83"/>
      <c r="I39" s="84"/>
      <c r="J39" s="85"/>
      <c r="K39" s="45"/>
      <c r="L39" s="46"/>
      <c r="M39" s="87"/>
      <c r="N39" s="88"/>
      <c r="O39" s="89"/>
      <c r="P39" s="90"/>
      <c r="Q39" s="91"/>
      <c r="R39" s="92"/>
      <c r="S39" s="93"/>
      <c r="T39" s="54"/>
      <c r="U39" s="39"/>
      <c r="V39" s="95"/>
      <c r="W39" s="40"/>
      <c r="X39" s="95"/>
      <c r="Y39" s="99"/>
      <c r="Z39" s="42"/>
      <c r="AA39" s="90"/>
      <c r="AB39" s="91"/>
      <c r="AC39" s="92"/>
      <c r="AD39" s="100"/>
      <c r="AE39" s="53"/>
      <c r="AF39" s="53"/>
      <c r="AG39" s="53"/>
      <c r="AH39" s="72" t="str">
        <f>IF(OR(ISBLANK(B39),AI39=1),"",IF(OR(COUNTBLANK(B39:L39)&gt;0,AND(ISBLANK(V39),ISBLANK(X39),ISBLANK(Y39)),AND(COUNTIF(DanhSachPhanDoan!$D$8:$D$16,AK39)&gt;0,COUNTBLANK(M39:O39)&gt;0),AND(COUNTIF(DanhSachPhanDoan!$D$10:$D$16,AK39)&gt;0,COUNTBLANK(P39:R39)&gt;0)),1,""))</f>
        <v/>
      </c>
      <c r="AI39" s="101" t="str">
        <f t="shared" si="0"/>
        <v/>
      </c>
      <c r="AJ39" s="102" t="str">
        <f t="shared" ref="AJ39:AM39" si="36">IF(ISBLANK(AR39),"",AR39)</f>
        <v/>
      </c>
      <c r="AK39" s="103" t="str">
        <f t="shared" si="36"/>
        <v/>
      </c>
      <c r="AL39" s="103" t="str">
        <f t="shared" si="36"/>
        <v/>
      </c>
      <c r="AM39" s="104" t="str">
        <f t="shared" si="36"/>
        <v/>
      </c>
      <c r="AN39" s="105"/>
      <c r="AO39" s="106"/>
      <c r="AP39" s="107"/>
      <c r="AQ39" s="108"/>
      <c r="AR39" s="39"/>
      <c r="AS39" s="40"/>
      <c r="AT39" s="53"/>
      <c r="AU39" s="54"/>
    </row>
    <row r="40" spans="1:47" ht="15.75" customHeight="1" x14ac:dyDescent="0.2">
      <c r="A40" s="80"/>
      <c r="B40" s="81"/>
      <c r="C40" s="39"/>
      <c r="D40" s="40"/>
      <c r="E40" s="42"/>
      <c r="F40" s="22"/>
      <c r="G40" s="82"/>
      <c r="H40" s="83"/>
      <c r="I40" s="84"/>
      <c r="J40" s="85"/>
      <c r="K40" s="45"/>
      <c r="L40" s="46"/>
      <c r="M40" s="87"/>
      <c r="N40" s="88"/>
      <c r="O40" s="89"/>
      <c r="P40" s="90"/>
      <c r="Q40" s="91"/>
      <c r="R40" s="92"/>
      <c r="S40" s="93"/>
      <c r="T40" s="54"/>
      <c r="U40" s="39"/>
      <c r="V40" s="95"/>
      <c r="W40" s="40"/>
      <c r="X40" s="99"/>
      <c r="Y40" s="99"/>
      <c r="Z40" s="42"/>
      <c r="AA40" s="90"/>
      <c r="AB40" s="91"/>
      <c r="AC40" s="92"/>
      <c r="AD40" s="100"/>
      <c r="AE40" s="53"/>
      <c r="AF40" s="53"/>
      <c r="AG40" s="53"/>
      <c r="AH40" s="72" t="str">
        <f>IF(OR(ISBLANK(B40),AI40=1),"",IF(OR(COUNTBLANK(B40:L40)&gt;0,AND(ISBLANK(V40),ISBLANK(X40),ISBLANK(Y40)),AND(COUNTIF(DanhSachPhanDoan!$D$8:$D$16,AK40)&gt;0,COUNTBLANK(M40:O40)&gt;0),AND(COUNTIF(DanhSachPhanDoan!$D$10:$D$16,AK40)&gt;0,COUNTBLANK(P40:R40)&gt;0)),1,""))</f>
        <v/>
      </c>
      <c r="AI40" s="101" t="str">
        <f t="shared" si="0"/>
        <v/>
      </c>
      <c r="AJ40" s="102" t="str">
        <f t="shared" ref="AJ40:AM40" si="37">IF(ISBLANK(AR40),"",AR40)</f>
        <v/>
      </c>
      <c r="AK40" s="103" t="str">
        <f t="shared" si="37"/>
        <v/>
      </c>
      <c r="AL40" s="103" t="str">
        <f t="shared" si="37"/>
        <v/>
      </c>
      <c r="AM40" s="104" t="str">
        <f t="shared" si="37"/>
        <v/>
      </c>
      <c r="AN40" s="105"/>
      <c r="AO40" s="106"/>
      <c r="AP40" s="107"/>
      <c r="AQ40" s="108"/>
      <c r="AR40" s="39"/>
      <c r="AS40" s="40"/>
      <c r="AT40" s="53"/>
      <c r="AU40" s="54"/>
    </row>
    <row r="41" spans="1:47" ht="15.75" customHeight="1" x14ac:dyDescent="0.2">
      <c r="A41" s="80"/>
      <c r="B41" s="81"/>
      <c r="C41" s="39"/>
      <c r="D41" s="40"/>
      <c r="E41" s="42"/>
      <c r="F41" s="22"/>
      <c r="G41" s="82"/>
      <c r="H41" s="83"/>
      <c r="I41" s="84"/>
      <c r="J41" s="85"/>
      <c r="K41" s="45"/>
      <c r="L41" s="46"/>
      <c r="M41" s="87"/>
      <c r="N41" s="88"/>
      <c r="O41" s="89"/>
      <c r="P41" s="90"/>
      <c r="Q41" s="91"/>
      <c r="R41" s="92"/>
      <c r="S41" s="93"/>
      <c r="T41" s="54"/>
      <c r="U41" s="39"/>
      <c r="V41" s="99"/>
      <c r="W41" s="40"/>
      <c r="X41" s="99"/>
      <c r="Y41" s="99"/>
      <c r="Z41" s="42"/>
      <c r="AA41" s="90"/>
      <c r="AB41" s="91"/>
      <c r="AC41" s="92"/>
      <c r="AD41" s="100"/>
      <c r="AE41" s="53"/>
      <c r="AF41" s="53"/>
      <c r="AG41" s="53"/>
      <c r="AH41" s="72" t="str">
        <f>IF(OR(ISBLANK(B41),AI41=1),"",IF(OR(COUNTBLANK(B41:L41)&gt;0,AND(ISBLANK(V41),ISBLANK(X41),ISBLANK(Y41)),AND(COUNTIF(DanhSachPhanDoan!$D$8:$D$16,AK41)&gt;0,COUNTBLANK(M41:O41)&gt;0),AND(COUNTIF(DanhSachPhanDoan!$D$10:$D$16,AK41)&gt;0,COUNTBLANK(P41:R41)&gt;0)),1,""))</f>
        <v/>
      </c>
      <c r="AI41" s="101" t="str">
        <f t="shared" si="0"/>
        <v/>
      </c>
      <c r="AJ41" s="102" t="str">
        <f t="shared" ref="AJ41:AM41" si="38">IF(ISBLANK(AR41),"",AR41)</f>
        <v/>
      </c>
      <c r="AK41" s="103" t="str">
        <f t="shared" si="38"/>
        <v/>
      </c>
      <c r="AL41" s="103" t="str">
        <f t="shared" si="38"/>
        <v/>
      </c>
      <c r="AM41" s="104" t="str">
        <f t="shared" si="38"/>
        <v/>
      </c>
      <c r="AN41" s="105"/>
      <c r="AO41" s="106"/>
      <c r="AP41" s="107"/>
      <c r="AQ41" s="108"/>
      <c r="AR41" s="39"/>
      <c r="AS41" s="40"/>
      <c r="AT41" s="53"/>
      <c r="AU41" s="54"/>
    </row>
    <row r="42" spans="1:47" ht="15.75" customHeight="1" x14ac:dyDescent="0.2">
      <c r="A42" s="80"/>
      <c r="B42" s="81"/>
      <c r="C42" s="39"/>
      <c r="D42" s="40"/>
      <c r="E42" s="42"/>
      <c r="F42" s="22"/>
      <c r="G42" s="82"/>
      <c r="H42" s="83"/>
      <c r="I42" s="84"/>
      <c r="J42" s="85"/>
      <c r="K42" s="45"/>
      <c r="L42" s="46"/>
      <c r="M42" s="87"/>
      <c r="N42" s="88"/>
      <c r="O42" s="89"/>
      <c r="P42" s="90"/>
      <c r="Q42" s="91"/>
      <c r="R42" s="92"/>
      <c r="S42" s="93"/>
      <c r="T42" s="54"/>
      <c r="U42" s="39"/>
      <c r="V42" s="95"/>
      <c r="W42" s="40"/>
      <c r="X42" s="95"/>
      <c r="Y42" s="99"/>
      <c r="Z42" s="42"/>
      <c r="AA42" s="90"/>
      <c r="AB42" s="91"/>
      <c r="AC42" s="92"/>
      <c r="AD42" s="100"/>
      <c r="AE42" s="53"/>
      <c r="AF42" s="53"/>
      <c r="AG42" s="53"/>
      <c r="AH42" s="72" t="str">
        <f>IF(OR(ISBLANK(B42),AI42=1),"",IF(OR(COUNTBLANK(B42:L42)&gt;0,AND(ISBLANK(V42),ISBLANK(X42),ISBLANK(Y42)),AND(COUNTIF(DanhSachPhanDoan!$D$8:$D$16,AK42)&gt;0,COUNTBLANK(M42:O42)&gt;0),AND(COUNTIF(DanhSachPhanDoan!$D$10:$D$16,AK42)&gt;0,COUNTBLANK(P42:R42)&gt;0)),1,""))</f>
        <v/>
      </c>
      <c r="AI42" s="101" t="str">
        <f t="shared" si="0"/>
        <v/>
      </c>
      <c r="AJ42" s="102" t="str">
        <f t="shared" ref="AJ42:AM42" si="39">IF(ISBLANK(AR42),"",AR42)</f>
        <v/>
      </c>
      <c r="AK42" s="103" t="str">
        <f t="shared" si="39"/>
        <v/>
      </c>
      <c r="AL42" s="103" t="str">
        <f t="shared" si="39"/>
        <v/>
      </c>
      <c r="AM42" s="104" t="str">
        <f t="shared" si="39"/>
        <v/>
      </c>
      <c r="AN42" s="105"/>
      <c r="AO42" s="106"/>
      <c r="AP42" s="107"/>
      <c r="AQ42" s="108"/>
      <c r="AR42" s="39"/>
      <c r="AS42" s="40"/>
      <c r="AT42" s="53"/>
      <c r="AU42" s="54"/>
    </row>
    <row r="43" spans="1:47" ht="15.75" customHeight="1" x14ac:dyDescent="0.2">
      <c r="A43" s="80"/>
      <c r="B43" s="81"/>
      <c r="C43" s="39"/>
      <c r="D43" s="40"/>
      <c r="E43" s="42"/>
      <c r="F43" s="22"/>
      <c r="G43" s="87"/>
      <c r="H43" s="88"/>
      <c r="I43" s="89"/>
      <c r="J43" s="90"/>
      <c r="K43" s="91"/>
      <c r="L43" s="92"/>
      <c r="M43" s="87"/>
      <c r="N43" s="88"/>
      <c r="O43" s="89"/>
      <c r="P43" s="90"/>
      <c r="Q43" s="91"/>
      <c r="R43" s="92"/>
      <c r="S43" s="93"/>
      <c r="T43" s="54"/>
      <c r="U43" s="116"/>
      <c r="V43" s="99"/>
      <c r="W43" s="53"/>
      <c r="X43" s="99"/>
      <c r="Y43" s="99"/>
      <c r="Z43" s="54"/>
      <c r="AA43" s="90"/>
      <c r="AB43" s="91"/>
      <c r="AC43" s="92"/>
      <c r="AD43" s="100"/>
      <c r="AE43" s="53"/>
      <c r="AF43" s="53"/>
      <c r="AG43" s="53"/>
      <c r="AH43" s="72" t="str">
        <f>IF(OR(ISBLANK(B43),AI43=1),"",IF(OR(COUNTBLANK(B43:L43)&gt;0,AND(ISBLANK(V43),ISBLANK(X43),ISBLANK(Y43)),AND(COUNTIF(DanhSachPhanDoan!$D$8:$D$16,AK43)&gt;0,COUNTBLANK(M43:O43)&gt;0),AND(COUNTIF(DanhSachPhanDoan!$D$10:$D$16,AK43)&gt;0,COUNTBLANK(P43:R43)&gt;0)),1,""))</f>
        <v/>
      </c>
      <c r="AI43" s="101" t="str">
        <f t="shared" si="0"/>
        <v/>
      </c>
      <c r="AJ43" s="102" t="str">
        <f t="shared" ref="AJ43:AM43" si="40">IF(ISBLANK(AR43),"",AR43)</f>
        <v/>
      </c>
      <c r="AK43" s="103" t="str">
        <f t="shared" si="40"/>
        <v/>
      </c>
      <c r="AL43" s="103" t="str">
        <f t="shared" si="40"/>
        <v/>
      </c>
      <c r="AM43" s="104" t="str">
        <f t="shared" si="40"/>
        <v/>
      </c>
      <c r="AN43" s="105"/>
      <c r="AO43" s="106"/>
      <c r="AP43" s="107"/>
      <c r="AQ43" s="108"/>
      <c r="AR43" s="39"/>
      <c r="AS43" s="40"/>
      <c r="AT43" s="53"/>
      <c r="AU43" s="54"/>
    </row>
    <row r="44" spans="1:47" ht="15.75" customHeight="1" x14ac:dyDescent="0.2">
      <c r="A44" s="80"/>
      <c r="B44" s="81"/>
      <c r="C44" s="39"/>
      <c r="D44" s="40"/>
      <c r="E44" s="42"/>
      <c r="F44" s="22"/>
      <c r="G44" s="82"/>
      <c r="H44" s="83"/>
      <c r="I44" s="84"/>
      <c r="J44" s="85"/>
      <c r="K44" s="45"/>
      <c r="L44" s="46"/>
      <c r="M44" s="87"/>
      <c r="N44" s="88"/>
      <c r="O44" s="89"/>
      <c r="P44" s="90"/>
      <c r="Q44" s="91"/>
      <c r="R44" s="92"/>
      <c r="S44" s="109"/>
      <c r="T44" s="110"/>
      <c r="U44" s="39"/>
      <c r="V44" s="95"/>
      <c r="W44" s="40"/>
      <c r="X44" s="95"/>
      <c r="Y44" s="99"/>
      <c r="Z44" s="42"/>
      <c r="AA44" s="90"/>
      <c r="AB44" s="91"/>
      <c r="AC44" s="92"/>
      <c r="AD44" s="100"/>
      <c r="AE44" s="53"/>
      <c r="AF44" s="53"/>
      <c r="AG44" s="53"/>
      <c r="AH44" s="72" t="str">
        <f>IF(OR(ISBLANK(B44),AI44=1),"",IF(OR(COUNTBLANK(B44:L44)&gt;0,AND(ISBLANK(V44),ISBLANK(X44),ISBLANK(Y44)),AND(COUNTIF(DanhSachPhanDoan!$D$8:$D$16,AK44)&gt;0,COUNTBLANK(M44:O44)&gt;0),AND(COUNTIF(DanhSachPhanDoan!$D$10:$D$16,AK44)&gt;0,COUNTBLANK(P44:R44)&gt;0)),1,""))</f>
        <v/>
      </c>
      <c r="AI44" s="101" t="str">
        <f t="shared" si="0"/>
        <v/>
      </c>
      <c r="AJ44" s="102" t="str">
        <f t="shared" ref="AJ44:AM44" si="41">IF(ISBLANK(AR44),"",AR44)</f>
        <v/>
      </c>
      <c r="AK44" s="103" t="str">
        <f t="shared" si="41"/>
        <v/>
      </c>
      <c r="AL44" s="103" t="str">
        <f t="shared" si="41"/>
        <v/>
      </c>
      <c r="AM44" s="104" t="str">
        <f t="shared" si="41"/>
        <v/>
      </c>
      <c r="AN44" s="105"/>
      <c r="AO44" s="106"/>
      <c r="AP44" s="107"/>
      <c r="AQ44" s="108"/>
      <c r="AR44" s="39"/>
      <c r="AS44" s="40"/>
      <c r="AT44" s="53"/>
      <c r="AU44" s="54"/>
    </row>
    <row r="45" spans="1:47" ht="15.75" customHeight="1" x14ac:dyDescent="0.2">
      <c r="A45" s="80"/>
      <c r="B45" s="81"/>
      <c r="C45" s="39"/>
      <c r="D45" s="40"/>
      <c r="E45" s="1"/>
      <c r="F45" s="22"/>
      <c r="G45" s="82"/>
      <c r="H45" s="83"/>
      <c r="I45" s="84"/>
      <c r="J45" s="85"/>
      <c r="K45" s="45"/>
      <c r="L45" s="46"/>
      <c r="M45" s="87"/>
      <c r="N45" s="88"/>
      <c r="O45" s="89"/>
      <c r="P45" s="90"/>
      <c r="Q45" s="91"/>
      <c r="R45" s="92"/>
      <c r="S45" s="109"/>
      <c r="T45" s="110"/>
      <c r="U45" s="39"/>
      <c r="V45" s="95"/>
      <c r="W45" s="40"/>
      <c r="X45" s="95"/>
      <c r="Y45" s="99"/>
      <c r="Z45" s="42"/>
      <c r="AA45" s="90"/>
      <c r="AB45" s="91"/>
      <c r="AC45" s="92"/>
      <c r="AD45" s="100"/>
      <c r="AE45" s="53"/>
      <c r="AF45" s="53"/>
      <c r="AG45" s="53"/>
      <c r="AH45" s="72" t="str">
        <f>IF(OR(ISBLANK(B45),AI45=1),"",IF(OR(COUNTBLANK(B45:L45)&gt;0,AND(ISBLANK(V45),ISBLANK(X45),ISBLANK(Y45)),AND(COUNTIF(DanhSachPhanDoan!$D$8:$D$16,AK45)&gt;0,COUNTBLANK(M45:O45)&gt;0),AND(COUNTIF(DanhSachPhanDoan!$D$10:$D$16,AK45)&gt;0,COUNTBLANK(P45:R45)&gt;0)),1,""))</f>
        <v/>
      </c>
      <c r="AI45" s="101" t="str">
        <f t="shared" si="0"/>
        <v/>
      </c>
      <c r="AJ45" s="102" t="str">
        <f t="shared" ref="AJ45:AM45" si="42">IF(ISBLANK(AR45),"",AR45)</f>
        <v/>
      </c>
      <c r="AK45" s="103" t="str">
        <f t="shared" si="42"/>
        <v/>
      </c>
      <c r="AL45" s="103" t="str">
        <f t="shared" si="42"/>
        <v/>
      </c>
      <c r="AM45" s="104" t="str">
        <f t="shared" si="42"/>
        <v/>
      </c>
      <c r="AN45" s="105"/>
      <c r="AO45" s="106"/>
      <c r="AP45" s="107"/>
      <c r="AQ45" s="108"/>
      <c r="AR45" s="39"/>
      <c r="AS45" s="40"/>
      <c r="AT45" s="53"/>
      <c r="AU45" s="54"/>
    </row>
    <row r="46" spans="1:47" ht="15.75" customHeight="1" x14ac:dyDescent="0.2">
      <c r="A46" s="80"/>
      <c r="B46" s="81"/>
      <c r="C46" s="39"/>
      <c r="D46" s="40"/>
      <c r="E46" s="42"/>
      <c r="F46" s="22"/>
      <c r="G46" s="82"/>
      <c r="H46" s="83"/>
      <c r="I46" s="84"/>
      <c r="J46" s="85"/>
      <c r="K46" s="45"/>
      <c r="L46" s="46"/>
      <c r="M46" s="87"/>
      <c r="N46" s="88"/>
      <c r="O46" s="89"/>
      <c r="P46" s="90"/>
      <c r="Q46" s="91"/>
      <c r="R46" s="92"/>
      <c r="S46" s="93"/>
      <c r="T46" s="54"/>
      <c r="U46" s="39"/>
      <c r="V46" s="95"/>
      <c r="W46" s="40"/>
      <c r="X46" s="95"/>
      <c r="Y46" s="99"/>
      <c r="Z46" s="42"/>
      <c r="AA46" s="90"/>
      <c r="AB46" s="91"/>
      <c r="AC46" s="92"/>
      <c r="AD46" s="100"/>
      <c r="AE46" s="53"/>
      <c r="AF46" s="53"/>
      <c r="AG46" s="53"/>
      <c r="AH46" s="72" t="str">
        <f>IF(OR(ISBLANK(B46),AI46=1),"",IF(OR(COUNTBLANK(B46:L46)&gt;0,AND(ISBLANK(V46),ISBLANK(X46),ISBLANK(Y46)),AND(COUNTIF(DanhSachPhanDoan!$D$8:$D$16,AK46)&gt;0,COUNTBLANK(M46:O46)&gt;0),AND(COUNTIF(DanhSachPhanDoan!$D$10:$D$16,AK46)&gt;0,COUNTBLANK(P46:R46)&gt;0)),1,""))</f>
        <v/>
      </c>
      <c r="AI46" s="101" t="str">
        <f t="shared" si="0"/>
        <v/>
      </c>
      <c r="AJ46" s="102" t="str">
        <f t="shared" ref="AJ46:AM46" si="43">IF(ISBLANK(AR46),"",AR46)</f>
        <v/>
      </c>
      <c r="AK46" s="103" t="str">
        <f t="shared" si="43"/>
        <v/>
      </c>
      <c r="AL46" s="103" t="str">
        <f t="shared" si="43"/>
        <v/>
      </c>
      <c r="AM46" s="104" t="str">
        <f t="shared" si="43"/>
        <v/>
      </c>
      <c r="AN46" s="105"/>
      <c r="AO46" s="106"/>
      <c r="AP46" s="107"/>
      <c r="AQ46" s="108"/>
      <c r="AR46" s="39"/>
      <c r="AS46" s="40"/>
      <c r="AT46" s="53"/>
      <c r="AU46" s="54"/>
    </row>
    <row r="47" spans="1:47" ht="15.75" customHeight="1" x14ac:dyDescent="0.2">
      <c r="A47" s="80"/>
      <c r="B47" s="81"/>
      <c r="C47" s="39"/>
      <c r="D47" s="40"/>
      <c r="E47" s="42"/>
      <c r="F47" s="22"/>
      <c r="G47" s="82"/>
      <c r="H47" s="83"/>
      <c r="I47" s="84"/>
      <c r="J47" s="85"/>
      <c r="K47" s="45"/>
      <c r="L47" s="46"/>
      <c r="M47" s="87"/>
      <c r="N47" s="88"/>
      <c r="O47" s="89"/>
      <c r="P47" s="90"/>
      <c r="Q47" s="91"/>
      <c r="R47" s="92"/>
      <c r="S47" s="109"/>
      <c r="T47" s="110"/>
      <c r="U47" s="39"/>
      <c r="V47" s="95"/>
      <c r="W47" s="40"/>
      <c r="X47" s="95"/>
      <c r="Y47" s="99"/>
      <c r="Z47" s="42"/>
      <c r="AA47" s="90"/>
      <c r="AB47" s="91"/>
      <c r="AC47" s="92"/>
      <c r="AD47" s="100"/>
      <c r="AE47" s="53"/>
      <c r="AF47" s="53"/>
      <c r="AG47" s="53"/>
      <c r="AH47" s="72" t="str">
        <f>IF(OR(ISBLANK(B47),AI47=1),"",IF(OR(COUNTBLANK(B47:L47)&gt;0,AND(ISBLANK(V47),ISBLANK(X47),ISBLANK(Y47)),AND(COUNTIF(DanhSachPhanDoan!$D$8:$D$16,AK47)&gt;0,COUNTBLANK(M47:O47)&gt;0),AND(COUNTIF(DanhSachPhanDoan!$D$10:$D$16,AK47)&gt;0,COUNTBLANK(P47:R47)&gt;0)),1,""))</f>
        <v/>
      </c>
      <c r="AI47" s="101" t="str">
        <f t="shared" si="0"/>
        <v/>
      </c>
      <c r="AJ47" s="102" t="str">
        <f t="shared" ref="AJ47:AM47" si="44">IF(ISBLANK(AR47),"",AR47)</f>
        <v/>
      </c>
      <c r="AK47" s="103" t="str">
        <f t="shared" si="44"/>
        <v/>
      </c>
      <c r="AL47" s="103" t="str">
        <f t="shared" si="44"/>
        <v/>
      </c>
      <c r="AM47" s="104" t="str">
        <f t="shared" si="44"/>
        <v/>
      </c>
      <c r="AN47" s="105"/>
      <c r="AO47" s="106"/>
      <c r="AP47" s="107"/>
      <c r="AQ47" s="108"/>
      <c r="AR47" s="39"/>
      <c r="AS47" s="40"/>
      <c r="AT47" s="53"/>
      <c r="AU47" s="54"/>
    </row>
    <row r="48" spans="1:47" ht="15.75" customHeight="1" x14ac:dyDescent="0.2">
      <c r="A48" s="80"/>
      <c r="B48" s="81"/>
      <c r="C48" s="39"/>
      <c r="D48" s="40"/>
      <c r="E48" s="42"/>
      <c r="F48" s="22"/>
      <c r="G48" s="82"/>
      <c r="H48" s="83"/>
      <c r="I48" s="84"/>
      <c r="J48" s="85"/>
      <c r="K48" s="45"/>
      <c r="L48" s="46"/>
      <c r="M48" s="87"/>
      <c r="N48" s="88"/>
      <c r="O48" s="89"/>
      <c r="P48" s="90"/>
      <c r="Q48" s="91"/>
      <c r="R48" s="92"/>
      <c r="S48" s="93"/>
      <c r="T48" s="54"/>
      <c r="U48" s="39"/>
      <c r="V48" s="95"/>
      <c r="W48" s="40"/>
      <c r="X48" s="95"/>
      <c r="Y48" s="99"/>
      <c r="Z48" s="42"/>
      <c r="AA48" s="90"/>
      <c r="AB48" s="91"/>
      <c r="AC48" s="92"/>
      <c r="AD48" s="100"/>
      <c r="AE48" s="53"/>
      <c r="AF48" s="53"/>
      <c r="AG48" s="53"/>
      <c r="AH48" s="72" t="str">
        <f>IF(OR(ISBLANK(B48),AI48=1),"",IF(OR(COUNTBLANK(B48:L48)&gt;0,AND(ISBLANK(V48),ISBLANK(X48),ISBLANK(Y48)),AND(COUNTIF(DanhSachPhanDoan!$D$8:$D$16,AK48)&gt;0,COUNTBLANK(M48:O48)&gt;0),AND(COUNTIF(DanhSachPhanDoan!$D$10:$D$16,AK48)&gt;0,COUNTBLANK(P48:R48)&gt;0)),1,""))</f>
        <v/>
      </c>
      <c r="AI48" s="101" t="str">
        <f t="shared" si="0"/>
        <v/>
      </c>
      <c r="AJ48" s="102" t="str">
        <f t="shared" ref="AJ48:AM48" si="45">IF(ISBLANK(AR48),"",AR48)</f>
        <v/>
      </c>
      <c r="AK48" s="103" t="str">
        <f t="shared" si="45"/>
        <v/>
      </c>
      <c r="AL48" s="103" t="str">
        <f t="shared" si="45"/>
        <v/>
      </c>
      <c r="AM48" s="104" t="str">
        <f t="shared" si="45"/>
        <v/>
      </c>
      <c r="AN48" s="105"/>
      <c r="AO48" s="106"/>
      <c r="AP48" s="107"/>
      <c r="AQ48" s="108"/>
      <c r="AR48" s="39"/>
      <c r="AS48" s="40"/>
      <c r="AT48" s="53"/>
      <c r="AU48" s="54"/>
    </row>
    <row r="49" spans="1:47" ht="15.75" customHeight="1" x14ac:dyDescent="0.2">
      <c r="A49" s="80"/>
      <c r="B49" s="81"/>
      <c r="C49" s="39"/>
      <c r="D49" s="40"/>
      <c r="E49" s="42"/>
      <c r="F49" s="22"/>
      <c r="G49" s="82"/>
      <c r="H49" s="83"/>
      <c r="I49" s="84"/>
      <c r="J49" s="85"/>
      <c r="K49" s="45"/>
      <c r="L49" s="46"/>
      <c r="M49" s="87"/>
      <c r="N49" s="88"/>
      <c r="O49" s="89"/>
      <c r="P49" s="90"/>
      <c r="Q49" s="91"/>
      <c r="R49" s="92"/>
      <c r="S49" s="109"/>
      <c r="T49" s="110"/>
      <c r="U49" s="39"/>
      <c r="V49" s="95"/>
      <c r="W49" s="40"/>
      <c r="X49" s="95"/>
      <c r="Y49" s="99"/>
      <c r="Z49" s="42"/>
      <c r="AA49" s="90"/>
      <c r="AB49" s="91"/>
      <c r="AC49" s="92"/>
      <c r="AD49" s="100"/>
      <c r="AE49" s="53"/>
      <c r="AF49" s="53"/>
      <c r="AG49" s="53"/>
      <c r="AH49" s="72" t="str">
        <f>IF(OR(ISBLANK(B49),AI49=1),"",IF(OR(COUNTBLANK(B49:L49)&gt;0,AND(ISBLANK(V49),ISBLANK(X49),ISBLANK(Y49)),AND(COUNTIF(DanhSachPhanDoan!$D$8:$D$16,AK49)&gt;0,COUNTBLANK(M49:O49)&gt;0),AND(COUNTIF(DanhSachPhanDoan!$D$10:$D$16,AK49)&gt;0,COUNTBLANK(P49:R49)&gt;0)),1,""))</f>
        <v/>
      </c>
      <c r="AI49" s="101" t="str">
        <f t="shared" si="0"/>
        <v/>
      </c>
      <c r="AJ49" s="102" t="str">
        <f t="shared" ref="AJ49:AM49" si="46">IF(ISBLANK(AR49),"",AR49)</f>
        <v/>
      </c>
      <c r="AK49" s="103" t="str">
        <f t="shared" si="46"/>
        <v/>
      </c>
      <c r="AL49" s="103" t="str">
        <f t="shared" si="46"/>
        <v/>
      </c>
      <c r="AM49" s="104" t="str">
        <f t="shared" si="46"/>
        <v/>
      </c>
      <c r="AN49" s="105"/>
      <c r="AO49" s="106"/>
      <c r="AP49" s="107"/>
      <c r="AQ49" s="108"/>
      <c r="AR49" s="39"/>
      <c r="AS49" s="40"/>
      <c r="AT49" s="53"/>
      <c r="AU49" s="54"/>
    </row>
    <row r="50" spans="1:47" ht="15.75" customHeight="1" x14ac:dyDescent="0.2">
      <c r="A50" s="80"/>
      <c r="B50" s="81"/>
      <c r="C50" s="39"/>
      <c r="D50" s="40"/>
      <c r="E50" s="42"/>
      <c r="F50" s="22"/>
      <c r="G50" s="82"/>
      <c r="H50" s="83"/>
      <c r="I50" s="84"/>
      <c r="J50" s="85"/>
      <c r="K50" s="45"/>
      <c r="L50" s="46"/>
      <c r="M50" s="87"/>
      <c r="N50" s="88"/>
      <c r="O50" s="89"/>
      <c r="P50" s="90"/>
      <c r="Q50" s="91"/>
      <c r="R50" s="92"/>
      <c r="S50" s="93"/>
      <c r="T50" s="54"/>
      <c r="U50" s="39"/>
      <c r="V50" s="95"/>
      <c r="W50" s="40"/>
      <c r="X50" s="99"/>
      <c r="Y50" s="99"/>
      <c r="Z50" s="42"/>
      <c r="AA50" s="90"/>
      <c r="AB50" s="91"/>
      <c r="AC50" s="92"/>
      <c r="AD50" s="100"/>
      <c r="AE50" s="53"/>
      <c r="AF50" s="53"/>
      <c r="AG50" s="53"/>
      <c r="AH50" s="72" t="str">
        <f>IF(OR(ISBLANK(B50),AI50=1),"",IF(OR(COUNTBLANK(B50:L50)&gt;0,AND(ISBLANK(V50),ISBLANK(X50),ISBLANK(Y50)),AND(COUNTIF(DanhSachPhanDoan!$D$8:$D$16,AK50)&gt;0,COUNTBLANK(M50:O50)&gt;0),AND(COUNTIF(DanhSachPhanDoan!$D$10:$D$16,AK50)&gt;0,COUNTBLANK(P50:R50)&gt;0)),1,""))</f>
        <v/>
      </c>
      <c r="AI50" s="101" t="str">
        <f t="shared" si="0"/>
        <v/>
      </c>
      <c r="AJ50" s="102" t="str">
        <f t="shared" ref="AJ50:AM50" si="47">IF(ISBLANK(AR50),"",AR50)</f>
        <v/>
      </c>
      <c r="AK50" s="103" t="str">
        <f t="shared" si="47"/>
        <v/>
      </c>
      <c r="AL50" s="103" t="str">
        <f t="shared" si="47"/>
        <v/>
      </c>
      <c r="AM50" s="104" t="str">
        <f t="shared" si="47"/>
        <v/>
      </c>
      <c r="AN50" s="105"/>
      <c r="AO50" s="106"/>
      <c r="AP50" s="107"/>
      <c r="AQ50" s="108"/>
      <c r="AR50" s="39"/>
      <c r="AS50" s="40"/>
      <c r="AT50" s="53"/>
      <c r="AU50" s="54"/>
    </row>
    <row r="51" spans="1:47" ht="15.75" customHeight="1" x14ac:dyDescent="0.2">
      <c r="A51" s="80"/>
      <c r="B51" s="81"/>
      <c r="C51" s="39"/>
      <c r="D51" s="40"/>
      <c r="E51" s="42"/>
      <c r="F51" s="22"/>
      <c r="G51" s="82"/>
      <c r="H51" s="83"/>
      <c r="I51" s="84"/>
      <c r="J51" s="85"/>
      <c r="K51" s="45"/>
      <c r="L51" s="46"/>
      <c r="M51" s="87"/>
      <c r="N51" s="88"/>
      <c r="O51" s="89"/>
      <c r="P51" s="90"/>
      <c r="Q51" s="91"/>
      <c r="R51" s="92"/>
      <c r="S51" s="93"/>
      <c r="T51" s="54"/>
      <c r="U51" s="39"/>
      <c r="V51" s="95"/>
      <c r="W51" s="40"/>
      <c r="X51" s="99"/>
      <c r="Y51" s="99"/>
      <c r="Z51" s="54"/>
      <c r="AA51" s="90"/>
      <c r="AB51" s="91"/>
      <c r="AC51" s="92"/>
      <c r="AD51" s="100"/>
      <c r="AE51" s="53"/>
      <c r="AF51" s="53"/>
      <c r="AG51" s="53"/>
      <c r="AH51" s="72" t="str">
        <f>IF(OR(ISBLANK(B51),AI51=1),"",IF(OR(COUNTBLANK(B51:L51)&gt;0,AND(ISBLANK(V51),ISBLANK(X51),ISBLANK(Y51)),AND(COUNTIF(DanhSachPhanDoan!$D$8:$D$16,AK51)&gt;0,COUNTBLANK(M51:O51)&gt;0),AND(COUNTIF(DanhSachPhanDoan!$D$10:$D$16,AK51)&gt;0,COUNTBLANK(P51:R51)&gt;0)),1,""))</f>
        <v/>
      </c>
      <c r="AI51" s="101" t="str">
        <f t="shared" si="0"/>
        <v/>
      </c>
      <c r="AJ51" s="102" t="str">
        <f t="shared" ref="AJ51:AM51" si="48">IF(ISBLANK(AR51),"",AR51)</f>
        <v/>
      </c>
      <c r="AK51" s="103" t="str">
        <f t="shared" si="48"/>
        <v/>
      </c>
      <c r="AL51" s="103" t="str">
        <f t="shared" si="48"/>
        <v/>
      </c>
      <c r="AM51" s="104" t="str">
        <f t="shared" si="48"/>
        <v/>
      </c>
      <c r="AN51" s="105"/>
      <c r="AO51" s="106"/>
      <c r="AP51" s="107"/>
      <c r="AQ51" s="108"/>
      <c r="AR51" s="39"/>
      <c r="AS51" s="40"/>
      <c r="AT51" s="53"/>
      <c r="AU51" s="54"/>
    </row>
    <row r="52" spans="1:47" ht="15.75" customHeight="1" x14ac:dyDescent="0.2">
      <c r="A52" s="80"/>
      <c r="B52" s="81"/>
      <c r="C52" s="39"/>
      <c r="D52" s="40"/>
      <c r="E52" s="42"/>
      <c r="F52" s="22"/>
      <c r="G52" s="82"/>
      <c r="H52" s="83"/>
      <c r="I52" s="84"/>
      <c r="J52" s="85"/>
      <c r="K52" s="45"/>
      <c r="L52" s="46"/>
      <c r="M52" s="87"/>
      <c r="N52" s="88"/>
      <c r="O52" s="89"/>
      <c r="P52" s="90"/>
      <c r="Q52" s="91"/>
      <c r="R52" s="92"/>
      <c r="S52" s="93"/>
      <c r="T52" s="54"/>
      <c r="U52" s="39"/>
      <c r="V52" s="99"/>
      <c r="W52" s="40"/>
      <c r="X52" s="99"/>
      <c r="Y52" s="99"/>
      <c r="Z52" s="54"/>
      <c r="AA52" s="90"/>
      <c r="AB52" s="91"/>
      <c r="AC52" s="92"/>
      <c r="AD52" s="100"/>
      <c r="AE52" s="53"/>
      <c r="AF52" s="53"/>
      <c r="AG52" s="53"/>
      <c r="AH52" s="72" t="str">
        <f>IF(OR(ISBLANK(B52),AI52=1),"",IF(OR(COUNTBLANK(B52:L52)&gt;0,AND(ISBLANK(V52),ISBLANK(X52),ISBLANK(Y52)),AND(COUNTIF(DanhSachPhanDoan!$D$8:$D$16,AK52)&gt;0,COUNTBLANK(M52:O52)&gt;0),AND(COUNTIF(DanhSachPhanDoan!$D$10:$D$16,AK52)&gt;0,COUNTBLANK(P52:R52)&gt;0)),1,""))</f>
        <v/>
      </c>
      <c r="AI52" s="101" t="str">
        <f t="shared" si="0"/>
        <v/>
      </c>
      <c r="AJ52" s="102" t="str">
        <f t="shared" ref="AJ52:AM52" si="49">IF(ISBLANK(AR52),"",AR52)</f>
        <v/>
      </c>
      <c r="AK52" s="103" t="str">
        <f t="shared" si="49"/>
        <v/>
      </c>
      <c r="AL52" s="103" t="str">
        <f t="shared" si="49"/>
        <v/>
      </c>
      <c r="AM52" s="104" t="str">
        <f t="shared" si="49"/>
        <v/>
      </c>
      <c r="AN52" s="105"/>
      <c r="AO52" s="106"/>
      <c r="AP52" s="107"/>
      <c r="AQ52" s="108"/>
      <c r="AR52" s="39"/>
      <c r="AS52" s="40"/>
      <c r="AT52" s="53"/>
      <c r="AU52" s="54"/>
    </row>
    <row r="53" spans="1:47" ht="15.75" customHeight="1" x14ac:dyDescent="0.2">
      <c r="A53" s="80"/>
      <c r="B53" s="81"/>
      <c r="C53" s="39"/>
      <c r="D53" s="40"/>
      <c r="E53" s="42"/>
      <c r="F53" s="22"/>
      <c r="G53" s="82"/>
      <c r="H53" s="83"/>
      <c r="I53" s="84"/>
      <c r="J53" s="85"/>
      <c r="K53" s="45"/>
      <c r="L53" s="46"/>
      <c r="M53" s="87"/>
      <c r="N53" s="88"/>
      <c r="O53" s="89"/>
      <c r="P53" s="90"/>
      <c r="Q53" s="91"/>
      <c r="R53" s="92"/>
      <c r="S53" s="109"/>
      <c r="T53" s="110"/>
      <c r="U53" s="39"/>
      <c r="V53" s="95"/>
      <c r="W53" s="40"/>
      <c r="X53" s="95"/>
      <c r="Y53" s="99"/>
      <c r="Z53" s="42"/>
      <c r="AA53" s="90"/>
      <c r="AB53" s="91"/>
      <c r="AC53" s="92"/>
      <c r="AD53" s="100"/>
      <c r="AE53" s="53"/>
      <c r="AF53" s="53"/>
      <c r="AG53" s="53"/>
      <c r="AH53" s="72" t="str">
        <f>IF(OR(ISBLANK(B53),AI53=1),"",IF(OR(COUNTBLANK(B53:L53)&gt;0,AND(ISBLANK(V53),ISBLANK(X53),ISBLANK(Y53)),AND(COUNTIF(DanhSachPhanDoan!$D$8:$D$16,AK53)&gt;0,COUNTBLANK(M53:O53)&gt;0),AND(COUNTIF(DanhSachPhanDoan!$D$10:$D$16,AK53)&gt;0,COUNTBLANK(P53:R53)&gt;0)),1,""))</f>
        <v/>
      </c>
      <c r="AI53" s="101" t="str">
        <f t="shared" si="0"/>
        <v/>
      </c>
      <c r="AJ53" s="102" t="str">
        <f t="shared" ref="AJ53:AM53" si="50">IF(ISBLANK(AR53),"",AR53)</f>
        <v/>
      </c>
      <c r="AK53" s="103" t="str">
        <f t="shared" si="50"/>
        <v/>
      </c>
      <c r="AL53" s="103" t="str">
        <f t="shared" si="50"/>
        <v/>
      </c>
      <c r="AM53" s="104" t="str">
        <f t="shared" si="50"/>
        <v/>
      </c>
      <c r="AN53" s="105"/>
      <c r="AO53" s="106"/>
      <c r="AP53" s="107"/>
      <c r="AQ53" s="108"/>
      <c r="AR53" s="39"/>
      <c r="AS53" s="40"/>
      <c r="AT53" s="53"/>
      <c r="AU53" s="54"/>
    </row>
    <row r="54" spans="1:47" ht="15.75" customHeight="1" x14ac:dyDescent="0.2">
      <c r="A54" s="80"/>
      <c r="B54" s="81"/>
      <c r="C54" s="116"/>
      <c r="D54" s="40"/>
      <c r="E54" s="42"/>
      <c r="F54" s="22"/>
      <c r="G54" s="87"/>
      <c r="H54" s="88"/>
      <c r="I54" s="89"/>
      <c r="J54" s="90"/>
      <c r="K54" s="91"/>
      <c r="L54" s="92"/>
      <c r="M54" s="87"/>
      <c r="N54" s="88"/>
      <c r="O54" s="89"/>
      <c r="P54" s="90"/>
      <c r="Q54" s="91"/>
      <c r="R54" s="92"/>
      <c r="S54" s="109"/>
      <c r="T54" s="110"/>
      <c r="U54" s="111"/>
      <c r="V54" s="95"/>
      <c r="W54" s="117"/>
      <c r="X54" s="99"/>
      <c r="Y54" s="99"/>
      <c r="Z54" s="54"/>
      <c r="AA54" s="90"/>
      <c r="AB54" s="91"/>
      <c r="AC54" s="92"/>
      <c r="AD54" s="100"/>
      <c r="AE54" s="53"/>
      <c r="AF54" s="53"/>
      <c r="AG54" s="53"/>
      <c r="AH54" s="72" t="str">
        <f>IF(OR(ISBLANK(B54),AI54=1),"",IF(OR(COUNTBLANK(B54:L54)&gt;0,AND(ISBLANK(V54),ISBLANK(X54),ISBLANK(Y54)),AND(COUNTIF(DanhSachPhanDoan!$D$8:$D$16,AK54)&gt;0,COUNTBLANK(M54:O54)&gt;0),AND(COUNTIF(DanhSachPhanDoan!$D$10:$D$16,AK54)&gt;0,COUNTBLANK(P54:R54)&gt;0)),1,""))</f>
        <v/>
      </c>
      <c r="AI54" s="101" t="str">
        <f t="shared" si="0"/>
        <v/>
      </c>
      <c r="AJ54" s="102" t="str">
        <f t="shared" ref="AJ54:AM54" si="51">IF(ISBLANK(AR54),"",AR54)</f>
        <v/>
      </c>
      <c r="AK54" s="103" t="str">
        <f t="shared" si="51"/>
        <v/>
      </c>
      <c r="AL54" s="103" t="str">
        <f t="shared" si="51"/>
        <v/>
      </c>
      <c r="AM54" s="104" t="str">
        <f t="shared" si="51"/>
        <v/>
      </c>
      <c r="AN54" s="105"/>
      <c r="AO54" s="106"/>
      <c r="AP54" s="107"/>
      <c r="AQ54" s="108"/>
      <c r="AR54" s="39"/>
      <c r="AS54" s="40"/>
      <c r="AT54" s="53"/>
      <c r="AU54" s="54"/>
    </row>
    <row r="55" spans="1:47" ht="15.75" customHeight="1" x14ac:dyDescent="0.2">
      <c r="A55" s="80"/>
      <c r="B55" s="81"/>
      <c r="C55" s="39"/>
      <c r="D55" s="40"/>
      <c r="E55" s="42"/>
      <c r="F55" s="22"/>
      <c r="G55" s="82"/>
      <c r="H55" s="83"/>
      <c r="I55" s="84"/>
      <c r="J55" s="85"/>
      <c r="K55" s="45"/>
      <c r="L55" s="46"/>
      <c r="M55" s="87"/>
      <c r="N55" s="88"/>
      <c r="O55" s="89"/>
      <c r="P55" s="90"/>
      <c r="Q55" s="91"/>
      <c r="R55" s="92"/>
      <c r="S55" s="109"/>
      <c r="T55" s="110"/>
      <c r="U55" s="39"/>
      <c r="V55" s="95"/>
      <c r="W55" s="40"/>
      <c r="X55" s="95"/>
      <c r="Y55" s="99"/>
      <c r="Z55" s="42"/>
      <c r="AA55" s="90"/>
      <c r="AB55" s="91"/>
      <c r="AC55" s="92"/>
      <c r="AD55" s="100"/>
      <c r="AE55" s="53"/>
      <c r="AF55" s="53"/>
      <c r="AG55" s="53"/>
      <c r="AH55" s="72" t="str">
        <f>IF(OR(ISBLANK(B55),AI55=1),"",IF(OR(COUNTBLANK(B55:L55)&gt;0,AND(ISBLANK(V55),ISBLANK(X55),ISBLANK(Y55)),AND(COUNTIF(DanhSachPhanDoan!$D$8:$D$16,AK55)&gt;0,COUNTBLANK(M55:O55)&gt;0),AND(COUNTIF(DanhSachPhanDoan!$D$10:$D$16,AK55)&gt;0,COUNTBLANK(P55:R55)&gt;0)),1,""))</f>
        <v/>
      </c>
      <c r="AI55" s="101" t="str">
        <f t="shared" si="0"/>
        <v/>
      </c>
      <c r="AJ55" s="102" t="str">
        <f t="shared" ref="AJ55:AM55" si="52">IF(ISBLANK(AR55),"",AR55)</f>
        <v/>
      </c>
      <c r="AK55" s="103" t="str">
        <f t="shared" si="52"/>
        <v/>
      </c>
      <c r="AL55" s="103" t="str">
        <f t="shared" si="52"/>
        <v/>
      </c>
      <c r="AM55" s="104" t="str">
        <f t="shared" si="52"/>
        <v/>
      </c>
      <c r="AN55" s="105"/>
      <c r="AO55" s="106"/>
      <c r="AP55" s="107"/>
      <c r="AQ55" s="108"/>
      <c r="AR55" s="39"/>
      <c r="AS55" s="40"/>
      <c r="AT55" s="53"/>
      <c r="AU55" s="54"/>
    </row>
    <row r="56" spans="1:47" ht="15.75" customHeight="1" x14ac:dyDescent="0.2">
      <c r="A56" s="80"/>
      <c r="B56" s="81"/>
      <c r="C56" s="39"/>
      <c r="D56" s="40"/>
      <c r="E56" s="42"/>
      <c r="F56" s="22"/>
      <c r="G56" s="82"/>
      <c r="H56" s="83"/>
      <c r="I56" s="84"/>
      <c r="J56" s="85"/>
      <c r="K56" s="45"/>
      <c r="L56" s="46"/>
      <c r="M56" s="87"/>
      <c r="N56" s="88"/>
      <c r="O56" s="89"/>
      <c r="P56" s="90"/>
      <c r="Q56" s="91"/>
      <c r="R56" s="92"/>
      <c r="S56" s="109"/>
      <c r="T56" s="110"/>
      <c r="U56" s="39"/>
      <c r="V56" s="95"/>
      <c r="W56" s="40"/>
      <c r="X56" s="95"/>
      <c r="Y56" s="99"/>
      <c r="Z56" s="42"/>
      <c r="AA56" s="90"/>
      <c r="AB56" s="91"/>
      <c r="AC56" s="92"/>
      <c r="AD56" s="100"/>
      <c r="AE56" s="53"/>
      <c r="AF56" s="53"/>
      <c r="AG56" s="53"/>
      <c r="AH56" s="72" t="str">
        <f>IF(OR(ISBLANK(B56),AI56=1),"",IF(OR(COUNTBLANK(B56:L56)&gt;0,AND(ISBLANK(V56),ISBLANK(X56),ISBLANK(Y56)),AND(COUNTIF(DanhSachPhanDoan!$D$8:$D$16,AK56)&gt;0,COUNTBLANK(M56:O56)&gt;0),AND(COUNTIF(DanhSachPhanDoan!$D$10:$D$16,AK56)&gt;0,COUNTBLANK(P56:R56)&gt;0)),1,""))</f>
        <v/>
      </c>
      <c r="AI56" s="101" t="str">
        <f t="shared" si="0"/>
        <v/>
      </c>
      <c r="AJ56" s="102" t="str">
        <f t="shared" ref="AJ56:AM56" si="53">IF(ISBLANK(AR56),"",AR56)</f>
        <v/>
      </c>
      <c r="AK56" s="103" t="str">
        <f t="shared" si="53"/>
        <v/>
      </c>
      <c r="AL56" s="103" t="str">
        <f t="shared" si="53"/>
        <v/>
      </c>
      <c r="AM56" s="104" t="str">
        <f t="shared" si="53"/>
        <v/>
      </c>
      <c r="AN56" s="105"/>
      <c r="AO56" s="106"/>
      <c r="AP56" s="107"/>
      <c r="AQ56" s="108"/>
      <c r="AR56" s="39"/>
      <c r="AS56" s="40"/>
      <c r="AT56" s="53"/>
      <c r="AU56" s="54"/>
    </row>
    <row r="57" spans="1:47" ht="15.75" customHeight="1" x14ac:dyDescent="0.2">
      <c r="A57" s="80"/>
      <c r="B57" s="81"/>
      <c r="C57" s="39"/>
      <c r="D57" s="40"/>
      <c r="E57" s="42"/>
      <c r="F57" s="22"/>
      <c r="G57" s="82"/>
      <c r="H57" s="83"/>
      <c r="I57" s="84"/>
      <c r="J57" s="85"/>
      <c r="K57" s="45"/>
      <c r="L57" s="46"/>
      <c r="M57" s="87"/>
      <c r="N57" s="88"/>
      <c r="O57" s="89"/>
      <c r="P57" s="90"/>
      <c r="Q57" s="91"/>
      <c r="R57" s="92"/>
      <c r="S57" s="93"/>
      <c r="T57" s="54"/>
      <c r="U57" s="39"/>
      <c r="V57" s="95"/>
      <c r="W57" s="40"/>
      <c r="X57" s="95"/>
      <c r="Y57" s="99"/>
      <c r="Z57" s="42"/>
      <c r="AA57" s="90"/>
      <c r="AB57" s="91"/>
      <c r="AC57" s="92"/>
      <c r="AD57" s="100"/>
      <c r="AE57" s="53"/>
      <c r="AF57" s="53"/>
      <c r="AG57" s="53"/>
      <c r="AH57" s="72" t="str">
        <f>IF(OR(ISBLANK(B57),AI57=1),"",IF(OR(COUNTBLANK(B57:L57)&gt;0,AND(ISBLANK(V57),ISBLANK(X57),ISBLANK(Y57)),AND(COUNTIF(DanhSachPhanDoan!$D$8:$D$16,AK57)&gt;0,COUNTBLANK(M57:O57)&gt;0),AND(COUNTIF(DanhSachPhanDoan!$D$10:$D$16,AK57)&gt;0,COUNTBLANK(P57:R57)&gt;0)),1,""))</f>
        <v/>
      </c>
      <c r="AI57" s="101" t="str">
        <f t="shared" si="0"/>
        <v/>
      </c>
      <c r="AJ57" s="102" t="str">
        <f t="shared" ref="AJ57:AM57" si="54">IF(ISBLANK(AR57),"",AR57)</f>
        <v/>
      </c>
      <c r="AK57" s="103" t="str">
        <f t="shared" si="54"/>
        <v/>
      </c>
      <c r="AL57" s="103" t="str">
        <f t="shared" si="54"/>
        <v/>
      </c>
      <c r="AM57" s="104" t="str">
        <f t="shared" si="54"/>
        <v/>
      </c>
      <c r="AN57" s="105"/>
      <c r="AO57" s="106"/>
      <c r="AP57" s="107"/>
      <c r="AQ57" s="108"/>
      <c r="AR57" s="39"/>
      <c r="AS57" s="40"/>
      <c r="AT57" s="53"/>
      <c r="AU57" s="54"/>
    </row>
    <row r="58" spans="1:47" ht="15.75" customHeight="1" x14ac:dyDescent="0.2">
      <c r="A58" s="80"/>
      <c r="B58" s="81"/>
      <c r="C58" s="39"/>
      <c r="D58" s="40"/>
      <c r="E58" s="42"/>
      <c r="F58" s="22"/>
      <c r="G58" s="82"/>
      <c r="H58" s="83"/>
      <c r="I58" s="84"/>
      <c r="J58" s="85"/>
      <c r="K58" s="45"/>
      <c r="L58" s="46"/>
      <c r="M58" s="87"/>
      <c r="N58" s="88"/>
      <c r="O58" s="89"/>
      <c r="P58" s="90"/>
      <c r="Q58" s="91"/>
      <c r="R58" s="92"/>
      <c r="S58" s="109"/>
      <c r="T58" s="110"/>
      <c r="U58" s="39"/>
      <c r="V58" s="95"/>
      <c r="W58" s="40"/>
      <c r="X58" s="95"/>
      <c r="Y58" s="99"/>
      <c r="Z58" s="42"/>
      <c r="AA58" s="90"/>
      <c r="AB58" s="91"/>
      <c r="AC58" s="92"/>
      <c r="AD58" s="100"/>
      <c r="AE58" s="53"/>
      <c r="AF58" s="53"/>
      <c r="AG58" s="53"/>
      <c r="AH58" s="72" t="str">
        <f>IF(OR(ISBLANK(B58),AI58=1),"",IF(OR(COUNTBLANK(B58:L58)&gt;0,AND(ISBLANK(V58),ISBLANK(X58),ISBLANK(Y58)),AND(COUNTIF(DanhSachPhanDoan!$D$8:$D$16,AK58)&gt;0,COUNTBLANK(M58:O58)&gt;0),AND(COUNTIF(DanhSachPhanDoan!$D$10:$D$16,AK58)&gt;0,COUNTBLANK(P58:R58)&gt;0)),1,""))</f>
        <v/>
      </c>
      <c r="AI58" s="101" t="str">
        <f t="shared" si="0"/>
        <v/>
      </c>
      <c r="AJ58" s="102" t="str">
        <f t="shared" ref="AJ58:AM58" si="55">IF(ISBLANK(AR58),"",AR58)</f>
        <v/>
      </c>
      <c r="AK58" s="103" t="str">
        <f t="shared" si="55"/>
        <v/>
      </c>
      <c r="AL58" s="103" t="str">
        <f t="shared" si="55"/>
        <v/>
      </c>
      <c r="AM58" s="104" t="str">
        <f t="shared" si="55"/>
        <v/>
      </c>
      <c r="AN58" s="105"/>
      <c r="AO58" s="106"/>
      <c r="AP58" s="107"/>
      <c r="AQ58" s="108"/>
      <c r="AR58" s="39"/>
      <c r="AS58" s="40"/>
      <c r="AT58" s="53"/>
      <c r="AU58" s="54"/>
    </row>
    <row r="59" spans="1:47" ht="15.75" customHeight="1" x14ac:dyDescent="0.2">
      <c r="A59" s="80"/>
      <c r="B59" s="81"/>
      <c r="C59" s="116"/>
      <c r="D59" s="40"/>
      <c r="E59" s="42"/>
      <c r="F59" s="22"/>
      <c r="G59" s="82"/>
      <c r="H59" s="83"/>
      <c r="I59" s="84"/>
      <c r="J59" s="90"/>
      <c r="K59" s="91"/>
      <c r="L59" s="92"/>
      <c r="M59" s="87"/>
      <c r="N59" s="88"/>
      <c r="O59" s="89"/>
      <c r="P59" s="90"/>
      <c r="Q59" s="91"/>
      <c r="R59" s="92"/>
      <c r="S59" s="109"/>
      <c r="T59" s="110"/>
      <c r="U59" s="111"/>
      <c r="V59" s="95"/>
      <c r="W59" s="40"/>
      <c r="X59" s="95"/>
      <c r="Y59" s="99"/>
      <c r="Z59" s="42"/>
      <c r="AA59" s="90"/>
      <c r="AB59" s="91"/>
      <c r="AC59" s="92"/>
      <c r="AD59" s="100"/>
      <c r="AE59" s="53"/>
      <c r="AF59" s="53"/>
      <c r="AG59" s="53"/>
      <c r="AH59" s="72" t="str">
        <f>IF(OR(ISBLANK(B59),AI59=1),"",IF(OR(COUNTBLANK(B59:L59)&gt;0,AND(ISBLANK(V59),ISBLANK(X59),ISBLANK(Y59)),AND(COUNTIF(DanhSachPhanDoan!$D$8:$D$16,AK59)&gt;0,COUNTBLANK(M59:O59)&gt;0),AND(COUNTIF(DanhSachPhanDoan!$D$10:$D$16,AK59)&gt;0,COUNTBLANK(P59:R59)&gt;0)),1,""))</f>
        <v/>
      </c>
      <c r="AI59" s="101" t="str">
        <f t="shared" si="0"/>
        <v/>
      </c>
      <c r="AJ59" s="102" t="str">
        <f t="shared" ref="AJ59:AM59" si="56">IF(ISBLANK(AR59),"",AR59)</f>
        <v/>
      </c>
      <c r="AK59" s="103" t="str">
        <f t="shared" si="56"/>
        <v/>
      </c>
      <c r="AL59" s="103" t="str">
        <f t="shared" si="56"/>
        <v/>
      </c>
      <c r="AM59" s="104" t="str">
        <f t="shared" si="56"/>
        <v/>
      </c>
      <c r="AN59" s="105"/>
      <c r="AO59" s="106"/>
      <c r="AP59" s="107"/>
      <c r="AQ59" s="108"/>
      <c r="AR59" s="39"/>
      <c r="AS59" s="40"/>
      <c r="AT59" s="53"/>
      <c r="AU59" s="54"/>
    </row>
    <row r="60" spans="1:47" ht="15.75" customHeight="1" x14ac:dyDescent="0.2">
      <c r="A60" s="80"/>
      <c r="B60" s="81"/>
      <c r="C60" s="116"/>
      <c r="D60" s="40"/>
      <c r="E60" s="42"/>
      <c r="F60" s="22"/>
      <c r="G60" s="82"/>
      <c r="H60" s="83"/>
      <c r="I60" s="84"/>
      <c r="J60" s="85"/>
      <c r="K60" s="45"/>
      <c r="L60" s="46"/>
      <c r="M60" s="87"/>
      <c r="N60" s="88"/>
      <c r="O60" s="89"/>
      <c r="P60" s="90"/>
      <c r="Q60" s="91"/>
      <c r="R60" s="92"/>
      <c r="S60" s="93"/>
      <c r="T60" s="54"/>
      <c r="U60" s="39"/>
      <c r="V60" s="99"/>
      <c r="W60" s="40"/>
      <c r="X60" s="95"/>
      <c r="Y60" s="99"/>
      <c r="Z60" s="42"/>
      <c r="AA60" s="90"/>
      <c r="AB60" s="91"/>
      <c r="AC60" s="92"/>
      <c r="AD60" s="100"/>
      <c r="AE60" s="53"/>
      <c r="AF60" s="53"/>
      <c r="AG60" s="53"/>
      <c r="AH60" s="72" t="str">
        <f>IF(OR(ISBLANK(B60),AI60=1),"",IF(OR(COUNTBLANK(B60:L60)&gt;0,AND(ISBLANK(V60),ISBLANK(X60),ISBLANK(Y60)),AND(COUNTIF(DanhSachPhanDoan!$D$8:$D$16,AK60)&gt;0,COUNTBLANK(M60:O60)&gt;0),AND(COUNTIF(DanhSachPhanDoan!$D$10:$D$16,AK60)&gt;0,COUNTBLANK(P60:R60)&gt;0)),1,""))</f>
        <v/>
      </c>
      <c r="AI60" s="101" t="str">
        <f t="shared" si="0"/>
        <v/>
      </c>
      <c r="AJ60" s="102" t="str">
        <f t="shared" ref="AJ60:AM60" si="57">IF(ISBLANK(AR60),"",AR60)</f>
        <v/>
      </c>
      <c r="AK60" s="103" t="str">
        <f t="shared" si="57"/>
        <v/>
      </c>
      <c r="AL60" s="103" t="str">
        <f t="shared" si="57"/>
        <v/>
      </c>
      <c r="AM60" s="104" t="str">
        <f t="shared" si="57"/>
        <v/>
      </c>
      <c r="AN60" s="105"/>
      <c r="AO60" s="106"/>
      <c r="AP60" s="107"/>
      <c r="AQ60" s="108"/>
      <c r="AR60" s="39"/>
      <c r="AS60" s="40"/>
      <c r="AT60" s="53"/>
      <c r="AU60" s="54"/>
    </row>
    <row r="61" spans="1:47" ht="15.75" customHeight="1" x14ac:dyDescent="0.2">
      <c r="A61" s="80"/>
      <c r="B61" s="81"/>
      <c r="C61" s="116"/>
      <c r="D61" s="40"/>
      <c r="E61" s="42"/>
      <c r="F61" s="22"/>
      <c r="G61" s="82"/>
      <c r="H61" s="83"/>
      <c r="I61" s="84"/>
      <c r="J61" s="90"/>
      <c r="K61" s="91"/>
      <c r="L61" s="92"/>
      <c r="M61" s="87"/>
      <c r="N61" s="88"/>
      <c r="O61" s="89"/>
      <c r="P61" s="90"/>
      <c r="Q61" s="91"/>
      <c r="R61" s="92"/>
      <c r="S61" s="109"/>
      <c r="T61" s="110"/>
      <c r="U61" s="39"/>
      <c r="V61" s="95"/>
      <c r="W61" s="40"/>
      <c r="X61" s="99"/>
      <c r="Y61" s="99"/>
      <c r="Z61" s="42"/>
      <c r="AA61" s="90"/>
      <c r="AB61" s="91"/>
      <c r="AC61" s="92"/>
      <c r="AD61" s="100"/>
      <c r="AE61" s="53"/>
      <c r="AF61" s="53"/>
      <c r="AG61" s="53"/>
      <c r="AH61" s="72" t="str">
        <f>IF(OR(ISBLANK(B61),AI61=1),"",IF(OR(COUNTBLANK(B61:L61)&gt;0,AND(ISBLANK(V61),ISBLANK(X61),ISBLANK(Y61)),AND(COUNTIF(DanhSachPhanDoan!$D$8:$D$16,AK61)&gt;0,COUNTBLANK(M61:O61)&gt;0),AND(COUNTIF(DanhSachPhanDoan!$D$10:$D$16,AK61)&gt;0,COUNTBLANK(P61:R61)&gt;0)),1,""))</f>
        <v/>
      </c>
      <c r="AI61" s="101" t="str">
        <f t="shared" si="0"/>
        <v/>
      </c>
      <c r="AJ61" s="102" t="str">
        <f t="shared" ref="AJ61:AM61" si="58">IF(ISBLANK(AR61),"",AR61)</f>
        <v/>
      </c>
      <c r="AK61" s="103" t="str">
        <f t="shared" si="58"/>
        <v/>
      </c>
      <c r="AL61" s="103" t="str">
        <f t="shared" si="58"/>
        <v/>
      </c>
      <c r="AM61" s="104" t="str">
        <f t="shared" si="58"/>
        <v/>
      </c>
      <c r="AN61" s="105"/>
      <c r="AO61" s="106"/>
      <c r="AP61" s="107"/>
      <c r="AQ61" s="108"/>
      <c r="AR61" s="39"/>
      <c r="AS61" s="40"/>
      <c r="AT61" s="53"/>
      <c r="AU61" s="54"/>
    </row>
    <row r="62" spans="1:47" ht="15.75" customHeight="1" x14ac:dyDescent="0.2">
      <c r="A62" s="80"/>
      <c r="B62" s="81"/>
      <c r="C62" s="39"/>
      <c r="D62" s="40"/>
      <c r="E62" s="42"/>
      <c r="F62" s="22"/>
      <c r="G62" s="82"/>
      <c r="H62" s="83"/>
      <c r="I62" s="84"/>
      <c r="J62" s="85"/>
      <c r="K62" s="45"/>
      <c r="L62" s="46"/>
      <c r="M62" s="87"/>
      <c r="N62" s="88"/>
      <c r="O62" s="89"/>
      <c r="P62" s="90"/>
      <c r="Q62" s="91"/>
      <c r="R62" s="92"/>
      <c r="S62" s="93"/>
      <c r="T62" s="54"/>
      <c r="U62" s="39"/>
      <c r="V62" s="95"/>
      <c r="W62" s="40"/>
      <c r="X62" s="95"/>
      <c r="Y62" s="99"/>
      <c r="Z62" s="42"/>
      <c r="AA62" s="90"/>
      <c r="AB62" s="91"/>
      <c r="AC62" s="92"/>
      <c r="AD62" s="100"/>
      <c r="AE62" s="53"/>
      <c r="AF62" s="53"/>
      <c r="AG62" s="53"/>
      <c r="AH62" s="72" t="str">
        <f>IF(OR(ISBLANK(B62),AI62=1),"",IF(OR(COUNTBLANK(B62:L62)&gt;0,AND(ISBLANK(V62),ISBLANK(X62),ISBLANK(Y62)),AND(COUNTIF(DanhSachPhanDoan!$D$8:$D$16,AK62)&gt;0,COUNTBLANK(M62:O62)&gt;0),AND(COUNTIF(DanhSachPhanDoan!$D$10:$D$16,AK62)&gt;0,COUNTBLANK(P62:R62)&gt;0)),1,""))</f>
        <v/>
      </c>
      <c r="AI62" s="101" t="str">
        <f t="shared" si="0"/>
        <v/>
      </c>
      <c r="AJ62" s="102" t="str">
        <f t="shared" ref="AJ62:AM62" si="59">IF(ISBLANK(AR62),"",AR62)</f>
        <v/>
      </c>
      <c r="AK62" s="103" t="str">
        <f t="shared" si="59"/>
        <v/>
      </c>
      <c r="AL62" s="103" t="str">
        <f t="shared" si="59"/>
        <v/>
      </c>
      <c r="AM62" s="104" t="str">
        <f t="shared" si="59"/>
        <v/>
      </c>
      <c r="AN62" s="105"/>
      <c r="AO62" s="106"/>
      <c r="AP62" s="107"/>
      <c r="AQ62" s="108"/>
      <c r="AR62" s="39"/>
      <c r="AS62" s="40"/>
      <c r="AT62" s="53"/>
      <c r="AU62" s="54"/>
    </row>
    <row r="63" spans="1:47" ht="15.75" customHeight="1" x14ac:dyDescent="0.2">
      <c r="A63" s="80"/>
      <c r="B63" s="81"/>
      <c r="C63" s="39"/>
      <c r="D63" s="40"/>
      <c r="E63" s="42"/>
      <c r="F63" s="22"/>
      <c r="G63" s="82"/>
      <c r="H63" s="83"/>
      <c r="I63" s="84"/>
      <c r="J63" s="85"/>
      <c r="K63" s="45"/>
      <c r="L63" s="46"/>
      <c r="M63" s="87"/>
      <c r="N63" s="88"/>
      <c r="O63" s="89"/>
      <c r="P63" s="90"/>
      <c r="Q63" s="91"/>
      <c r="R63" s="92"/>
      <c r="S63" s="93"/>
      <c r="T63" s="54"/>
      <c r="U63" s="39"/>
      <c r="V63" s="99"/>
      <c r="W63" s="40"/>
      <c r="X63" s="99"/>
      <c r="Y63" s="99"/>
      <c r="Z63" s="42"/>
      <c r="AA63" s="90"/>
      <c r="AB63" s="91"/>
      <c r="AC63" s="92"/>
      <c r="AD63" s="100"/>
      <c r="AE63" s="53"/>
      <c r="AF63" s="53"/>
      <c r="AG63" s="53"/>
      <c r="AH63" s="72" t="str">
        <f>IF(OR(ISBLANK(B63),AI63=1),"",IF(OR(COUNTBLANK(B63:L63)&gt;0,AND(ISBLANK(V63),ISBLANK(X63),ISBLANK(Y63)),AND(COUNTIF(DanhSachPhanDoan!$D$8:$D$16,AK63)&gt;0,COUNTBLANK(M63:O63)&gt;0),AND(COUNTIF(DanhSachPhanDoan!$D$10:$D$16,AK63)&gt;0,COUNTBLANK(P63:R63)&gt;0)),1,""))</f>
        <v/>
      </c>
      <c r="AI63" s="101" t="str">
        <f t="shared" si="0"/>
        <v/>
      </c>
      <c r="AJ63" s="102" t="str">
        <f t="shared" ref="AJ63:AM63" si="60">IF(ISBLANK(AR63),"",AR63)</f>
        <v/>
      </c>
      <c r="AK63" s="103" t="str">
        <f t="shared" si="60"/>
        <v/>
      </c>
      <c r="AL63" s="103" t="str">
        <f t="shared" si="60"/>
        <v/>
      </c>
      <c r="AM63" s="104" t="str">
        <f t="shared" si="60"/>
        <v/>
      </c>
      <c r="AN63" s="105"/>
      <c r="AO63" s="106"/>
      <c r="AP63" s="107"/>
      <c r="AQ63" s="108"/>
      <c r="AR63" s="39"/>
      <c r="AS63" s="40"/>
      <c r="AT63" s="53"/>
      <c r="AU63" s="54"/>
    </row>
    <row r="64" spans="1:47" ht="15.75" customHeight="1" x14ac:dyDescent="0.2">
      <c r="A64" s="80"/>
      <c r="B64" s="81"/>
      <c r="C64" s="39"/>
      <c r="D64" s="40"/>
      <c r="E64" s="42"/>
      <c r="F64" s="22"/>
      <c r="G64" s="82"/>
      <c r="H64" s="83"/>
      <c r="I64" s="84"/>
      <c r="J64" s="85"/>
      <c r="K64" s="45"/>
      <c r="L64" s="46"/>
      <c r="M64" s="87"/>
      <c r="N64" s="88"/>
      <c r="O64" s="89"/>
      <c r="P64" s="90"/>
      <c r="Q64" s="91"/>
      <c r="R64" s="92"/>
      <c r="S64" s="109"/>
      <c r="T64" s="110"/>
      <c r="U64" s="39"/>
      <c r="V64" s="95"/>
      <c r="W64" s="40"/>
      <c r="X64" s="95"/>
      <c r="Y64" s="99"/>
      <c r="Z64" s="42"/>
      <c r="AA64" s="90"/>
      <c r="AB64" s="91"/>
      <c r="AC64" s="92"/>
      <c r="AD64" s="100"/>
      <c r="AE64" s="53"/>
      <c r="AF64" s="53"/>
      <c r="AG64" s="53"/>
      <c r="AH64" s="72" t="str">
        <f>IF(OR(ISBLANK(B64),AI64=1),"",IF(OR(COUNTBLANK(B64:L64)&gt;0,AND(ISBLANK(V64),ISBLANK(X64),ISBLANK(Y64)),AND(COUNTIF(DanhSachPhanDoan!$D$8:$D$16,AK64)&gt;0,COUNTBLANK(M64:O64)&gt;0),AND(COUNTIF(DanhSachPhanDoan!$D$10:$D$16,AK64)&gt;0,COUNTBLANK(P64:R64)&gt;0)),1,""))</f>
        <v/>
      </c>
      <c r="AI64" s="101" t="str">
        <f t="shared" si="0"/>
        <v/>
      </c>
      <c r="AJ64" s="102" t="str">
        <f t="shared" ref="AJ64:AM64" si="61">IF(ISBLANK(AR64),"",AR64)</f>
        <v/>
      </c>
      <c r="AK64" s="103" t="str">
        <f t="shared" si="61"/>
        <v/>
      </c>
      <c r="AL64" s="103" t="str">
        <f t="shared" si="61"/>
        <v/>
      </c>
      <c r="AM64" s="104" t="str">
        <f t="shared" si="61"/>
        <v/>
      </c>
      <c r="AN64" s="105"/>
      <c r="AO64" s="106"/>
      <c r="AP64" s="107"/>
      <c r="AQ64" s="108"/>
      <c r="AR64" s="39"/>
      <c r="AS64" s="40"/>
      <c r="AT64" s="53"/>
      <c r="AU64" s="54"/>
    </row>
    <row r="65" spans="1:47" ht="15.75" customHeight="1" x14ac:dyDescent="0.2">
      <c r="A65" s="80"/>
      <c r="B65" s="81"/>
      <c r="C65" s="39"/>
      <c r="D65" s="40"/>
      <c r="E65" s="42"/>
      <c r="F65" s="22"/>
      <c r="G65" s="82"/>
      <c r="H65" s="83"/>
      <c r="I65" s="84"/>
      <c r="J65" s="85"/>
      <c r="K65" s="45"/>
      <c r="L65" s="46"/>
      <c r="M65" s="87"/>
      <c r="N65" s="88"/>
      <c r="O65" s="89"/>
      <c r="P65" s="90"/>
      <c r="Q65" s="91"/>
      <c r="R65" s="92"/>
      <c r="S65" s="109"/>
      <c r="T65" s="110"/>
      <c r="U65" s="39"/>
      <c r="V65" s="95"/>
      <c r="W65" s="40"/>
      <c r="X65" s="95"/>
      <c r="Y65" s="99"/>
      <c r="Z65" s="42"/>
      <c r="AA65" s="90"/>
      <c r="AB65" s="91"/>
      <c r="AC65" s="92"/>
      <c r="AD65" s="100"/>
      <c r="AE65" s="53"/>
      <c r="AF65" s="53"/>
      <c r="AG65" s="53"/>
      <c r="AH65" s="72" t="str">
        <f>IF(OR(ISBLANK(B65),AI65=1),"",IF(OR(COUNTBLANK(B65:L65)&gt;0,AND(ISBLANK(V65),ISBLANK(X65),ISBLANK(Y65)),AND(COUNTIF(DanhSachPhanDoan!$D$8:$D$16,AK65)&gt;0,COUNTBLANK(M65:O65)&gt;0),AND(COUNTIF(DanhSachPhanDoan!$D$10:$D$16,AK65)&gt;0,COUNTBLANK(P65:R65)&gt;0)),1,""))</f>
        <v/>
      </c>
      <c r="AI65" s="101" t="str">
        <f t="shared" si="0"/>
        <v/>
      </c>
      <c r="AJ65" s="102" t="str">
        <f t="shared" ref="AJ65:AM65" si="62">IF(ISBLANK(AR65),"",AR65)</f>
        <v/>
      </c>
      <c r="AK65" s="103" t="str">
        <f t="shared" si="62"/>
        <v/>
      </c>
      <c r="AL65" s="103" t="str">
        <f t="shared" si="62"/>
        <v/>
      </c>
      <c r="AM65" s="104" t="str">
        <f t="shared" si="62"/>
        <v/>
      </c>
      <c r="AN65" s="105"/>
      <c r="AO65" s="106"/>
      <c r="AP65" s="107"/>
      <c r="AQ65" s="108"/>
      <c r="AR65" s="39"/>
      <c r="AS65" s="40"/>
      <c r="AT65" s="53"/>
      <c r="AU65" s="54"/>
    </row>
    <row r="66" spans="1:47" ht="15.75" customHeight="1" x14ac:dyDescent="0.2">
      <c r="A66" s="80"/>
      <c r="B66" s="81"/>
      <c r="C66" s="39"/>
      <c r="D66" s="40"/>
      <c r="E66" s="42"/>
      <c r="F66" s="22"/>
      <c r="G66" s="82"/>
      <c r="H66" s="83"/>
      <c r="I66" s="84"/>
      <c r="J66" s="85"/>
      <c r="K66" s="45"/>
      <c r="L66" s="46"/>
      <c r="M66" s="87"/>
      <c r="N66" s="88"/>
      <c r="O66" s="89"/>
      <c r="P66" s="90"/>
      <c r="Q66" s="91"/>
      <c r="R66" s="92"/>
      <c r="S66" s="109"/>
      <c r="T66" s="110"/>
      <c r="U66" s="39"/>
      <c r="V66" s="95"/>
      <c r="W66" s="40"/>
      <c r="X66" s="95"/>
      <c r="Y66" s="99"/>
      <c r="Z66" s="54"/>
      <c r="AA66" s="90"/>
      <c r="AB66" s="91"/>
      <c r="AC66" s="92"/>
      <c r="AD66" s="100"/>
      <c r="AE66" s="53"/>
      <c r="AF66" s="53"/>
      <c r="AG66" s="53"/>
      <c r="AH66" s="72" t="str">
        <f>IF(OR(ISBLANK(B66),AI66=1),"",IF(OR(COUNTBLANK(B66:L66)&gt;0,AND(ISBLANK(V66),ISBLANK(X66),ISBLANK(Y66)),AND(COUNTIF(DanhSachPhanDoan!$D$8:$D$16,AK66)&gt;0,COUNTBLANK(M66:O66)&gt;0),AND(COUNTIF(DanhSachPhanDoan!$D$10:$D$16,AK66)&gt;0,COUNTBLANK(P66:R66)&gt;0)),1,""))</f>
        <v/>
      </c>
      <c r="AI66" s="101" t="str">
        <f t="shared" si="0"/>
        <v/>
      </c>
      <c r="AJ66" s="102" t="str">
        <f t="shared" ref="AJ66:AM66" si="63">IF(ISBLANK(AR66),"",AR66)</f>
        <v/>
      </c>
      <c r="AK66" s="103" t="str">
        <f t="shared" si="63"/>
        <v/>
      </c>
      <c r="AL66" s="103" t="str">
        <f t="shared" si="63"/>
        <v/>
      </c>
      <c r="AM66" s="104" t="str">
        <f t="shared" si="63"/>
        <v/>
      </c>
      <c r="AN66" s="105"/>
      <c r="AO66" s="106"/>
      <c r="AP66" s="107"/>
      <c r="AQ66" s="108"/>
      <c r="AR66" s="39"/>
      <c r="AS66" s="40"/>
      <c r="AT66" s="53"/>
      <c r="AU66" s="54"/>
    </row>
    <row r="67" spans="1:47" ht="15.75" customHeight="1" x14ac:dyDescent="0.2">
      <c r="A67" s="80"/>
      <c r="B67" s="81"/>
      <c r="C67" s="39"/>
      <c r="D67" s="40"/>
      <c r="E67" s="42"/>
      <c r="F67" s="22"/>
      <c r="G67" s="82"/>
      <c r="H67" s="83"/>
      <c r="I67" s="84"/>
      <c r="J67" s="85"/>
      <c r="K67" s="45"/>
      <c r="L67" s="46"/>
      <c r="M67" s="87"/>
      <c r="N67" s="88"/>
      <c r="O67" s="89"/>
      <c r="P67" s="90"/>
      <c r="Q67" s="91"/>
      <c r="R67" s="92"/>
      <c r="S67" s="93"/>
      <c r="T67" s="54"/>
      <c r="U67" s="39"/>
      <c r="V67" s="95"/>
      <c r="W67" s="40"/>
      <c r="X67" s="99"/>
      <c r="Y67" s="99"/>
      <c r="Z67" s="42"/>
      <c r="AA67" s="90"/>
      <c r="AB67" s="91"/>
      <c r="AC67" s="92"/>
      <c r="AD67" s="100"/>
      <c r="AE67" s="53"/>
      <c r="AF67" s="53"/>
      <c r="AG67" s="53"/>
      <c r="AH67" s="72" t="str">
        <f>IF(OR(ISBLANK(B67),AI67=1),"",IF(OR(COUNTBLANK(B67:L67)&gt;0,AND(ISBLANK(V67),ISBLANK(X67),ISBLANK(Y67)),AND(COUNTIF(DanhSachPhanDoan!$D$8:$D$16,AK67)&gt;0,COUNTBLANK(M67:O67)&gt;0),AND(COUNTIF(DanhSachPhanDoan!$D$10:$D$16,AK67)&gt;0,COUNTBLANK(P67:R67)&gt;0)),1,""))</f>
        <v/>
      </c>
      <c r="AI67" s="101" t="str">
        <f t="shared" si="0"/>
        <v/>
      </c>
      <c r="AJ67" s="102" t="str">
        <f t="shared" ref="AJ67:AM67" si="64">IF(ISBLANK(AR67),"",AR67)</f>
        <v/>
      </c>
      <c r="AK67" s="103" t="str">
        <f t="shared" si="64"/>
        <v/>
      </c>
      <c r="AL67" s="103" t="str">
        <f t="shared" si="64"/>
        <v/>
      </c>
      <c r="AM67" s="104" t="str">
        <f t="shared" si="64"/>
        <v/>
      </c>
      <c r="AN67" s="105"/>
      <c r="AO67" s="106"/>
      <c r="AP67" s="107"/>
      <c r="AQ67" s="108"/>
      <c r="AR67" s="39"/>
      <c r="AS67" s="40"/>
      <c r="AT67" s="53"/>
      <c r="AU67" s="54"/>
    </row>
    <row r="68" spans="1:47" ht="15.75" customHeight="1" x14ac:dyDescent="0.2">
      <c r="A68" s="80"/>
      <c r="B68" s="81"/>
      <c r="C68" s="39"/>
      <c r="D68" s="40"/>
      <c r="E68" s="42"/>
      <c r="F68" s="22"/>
      <c r="G68" s="82"/>
      <c r="H68" s="83"/>
      <c r="I68" s="84"/>
      <c r="J68" s="85"/>
      <c r="K68" s="45"/>
      <c r="L68" s="46"/>
      <c r="M68" s="87"/>
      <c r="N68" s="88"/>
      <c r="O68" s="89"/>
      <c r="P68" s="90"/>
      <c r="Q68" s="91"/>
      <c r="R68" s="92"/>
      <c r="S68" s="109"/>
      <c r="T68" s="110"/>
      <c r="U68" s="39"/>
      <c r="V68" s="95"/>
      <c r="W68" s="40"/>
      <c r="X68" s="95"/>
      <c r="Y68" s="99"/>
      <c r="Z68" s="54"/>
      <c r="AA68" s="90"/>
      <c r="AB68" s="91"/>
      <c r="AC68" s="92"/>
      <c r="AD68" s="100"/>
      <c r="AE68" s="53"/>
      <c r="AF68" s="53"/>
      <c r="AG68" s="53"/>
      <c r="AH68" s="72" t="str">
        <f>IF(OR(ISBLANK(B68),AI68=1),"",IF(OR(COUNTBLANK(B68:L68)&gt;0,AND(ISBLANK(V68),ISBLANK(X68),ISBLANK(Y68)),AND(COUNTIF(DanhSachPhanDoan!$D$8:$D$16,AK68)&gt;0,COUNTBLANK(M68:O68)&gt;0),AND(COUNTIF(DanhSachPhanDoan!$D$10:$D$16,AK68)&gt;0,COUNTBLANK(P68:R68)&gt;0)),1,""))</f>
        <v/>
      </c>
      <c r="AI68" s="101" t="str">
        <f t="shared" si="0"/>
        <v/>
      </c>
      <c r="AJ68" s="102" t="str">
        <f t="shared" ref="AJ68:AM68" si="65">IF(ISBLANK(AR68),"",AR68)</f>
        <v/>
      </c>
      <c r="AK68" s="103" t="str">
        <f t="shared" si="65"/>
        <v/>
      </c>
      <c r="AL68" s="103" t="str">
        <f t="shared" si="65"/>
        <v/>
      </c>
      <c r="AM68" s="104" t="str">
        <f t="shared" si="65"/>
        <v/>
      </c>
      <c r="AN68" s="105"/>
      <c r="AO68" s="106"/>
      <c r="AP68" s="107"/>
      <c r="AQ68" s="108"/>
      <c r="AR68" s="39"/>
      <c r="AS68" s="40"/>
      <c r="AT68" s="53"/>
      <c r="AU68" s="54"/>
    </row>
    <row r="69" spans="1:47" ht="15.75" customHeight="1" x14ac:dyDescent="0.2">
      <c r="A69" s="80"/>
      <c r="B69" s="81"/>
      <c r="C69" s="39"/>
      <c r="D69" s="40"/>
      <c r="E69" s="42"/>
      <c r="F69" s="22"/>
      <c r="G69" s="82"/>
      <c r="H69" s="83"/>
      <c r="I69" s="84"/>
      <c r="J69" s="85"/>
      <c r="K69" s="45"/>
      <c r="L69" s="46"/>
      <c r="M69" s="87"/>
      <c r="N69" s="88"/>
      <c r="O69" s="89"/>
      <c r="P69" s="90"/>
      <c r="Q69" s="91"/>
      <c r="R69" s="92"/>
      <c r="S69" s="109"/>
      <c r="T69" s="110"/>
      <c r="U69" s="39"/>
      <c r="V69" s="95"/>
      <c r="W69" s="40"/>
      <c r="X69" s="95"/>
      <c r="Y69" s="99"/>
      <c r="Z69" s="42"/>
      <c r="AA69" s="90"/>
      <c r="AB69" s="91"/>
      <c r="AC69" s="92"/>
      <c r="AD69" s="100"/>
      <c r="AE69" s="53"/>
      <c r="AF69" s="53"/>
      <c r="AG69" s="53"/>
      <c r="AH69" s="72" t="str">
        <f>IF(OR(ISBLANK(B69),AI69=1),"",IF(OR(COUNTBLANK(B69:L69)&gt;0,AND(ISBLANK(V69),ISBLANK(X69),ISBLANK(Y69)),AND(COUNTIF(DanhSachPhanDoan!$D$8:$D$16,AK69)&gt;0,COUNTBLANK(M69:O69)&gt;0),AND(COUNTIF(DanhSachPhanDoan!$D$10:$D$16,AK69)&gt;0,COUNTBLANK(P69:R69)&gt;0)),1,""))</f>
        <v/>
      </c>
      <c r="AI69" s="101" t="str">
        <f t="shared" si="0"/>
        <v/>
      </c>
      <c r="AJ69" s="102" t="str">
        <f t="shared" ref="AJ69:AM69" si="66">IF(ISBLANK(AR69),"",AR69)</f>
        <v/>
      </c>
      <c r="AK69" s="103" t="str">
        <f t="shared" si="66"/>
        <v/>
      </c>
      <c r="AL69" s="103" t="str">
        <f t="shared" si="66"/>
        <v/>
      </c>
      <c r="AM69" s="104" t="str">
        <f t="shared" si="66"/>
        <v/>
      </c>
      <c r="AN69" s="105"/>
      <c r="AO69" s="106"/>
      <c r="AP69" s="107"/>
      <c r="AQ69" s="108"/>
      <c r="AR69" s="39"/>
      <c r="AS69" s="40"/>
      <c r="AT69" s="53"/>
      <c r="AU69" s="54"/>
    </row>
    <row r="70" spans="1:47" ht="15.75" customHeight="1" x14ac:dyDescent="0.2">
      <c r="A70" s="80"/>
      <c r="B70" s="81"/>
      <c r="C70" s="39"/>
      <c r="D70" s="40"/>
      <c r="E70" s="42"/>
      <c r="F70" s="22"/>
      <c r="G70" s="82"/>
      <c r="H70" s="83"/>
      <c r="I70" s="84"/>
      <c r="J70" s="85"/>
      <c r="K70" s="45"/>
      <c r="L70" s="46"/>
      <c r="M70" s="87"/>
      <c r="N70" s="88"/>
      <c r="O70" s="89"/>
      <c r="P70" s="90"/>
      <c r="Q70" s="91"/>
      <c r="R70" s="92"/>
      <c r="S70" s="93"/>
      <c r="T70" s="54"/>
      <c r="U70" s="39"/>
      <c r="V70" s="99"/>
      <c r="W70" s="40"/>
      <c r="X70" s="95"/>
      <c r="Y70" s="99"/>
      <c r="Z70" s="42"/>
      <c r="AA70" s="90"/>
      <c r="AB70" s="91"/>
      <c r="AC70" s="92"/>
      <c r="AD70" s="100"/>
      <c r="AE70" s="53"/>
      <c r="AF70" s="53"/>
      <c r="AG70" s="53"/>
      <c r="AH70" s="72" t="str">
        <f>IF(OR(ISBLANK(B70),AI70=1),"",IF(OR(COUNTBLANK(B70:L70)&gt;0,AND(ISBLANK(V70),ISBLANK(X70),ISBLANK(Y70)),AND(COUNTIF(DanhSachPhanDoan!$D$8:$D$16,AK70)&gt;0,COUNTBLANK(M70:O70)&gt;0),AND(COUNTIF(DanhSachPhanDoan!$D$10:$D$16,AK70)&gt;0,COUNTBLANK(P70:R70)&gt;0)),1,""))</f>
        <v/>
      </c>
      <c r="AI70" s="101" t="str">
        <f t="shared" si="0"/>
        <v/>
      </c>
      <c r="AJ70" s="102" t="str">
        <f t="shared" ref="AJ70:AM70" si="67">IF(ISBLANK(AR70),"",AR70)</f>
        <v/>
      </c>
      <c r="AK70" s="103" t="str">
        <f t="shared" si="67"/>
        <v/>
      </c>
      <c r="AL70" s="103" t="str">
        <f t="shared" si="67"/>
        <v/>
      </c>
      <c r="AM70" s="104" t="str">
        <f t="shared" si="67"/>
        <v/>
      </c>
      <c r="AN70" s="105"/>
      <c r="AO70" s="106"/>
      <c r="AP70" s="107"/>
      <c r="AQ70" s="108"/>
      <c r="AR70" s="39"/>
      <c r="AS70" s="40"/>
      <c r="AT70" s="53"/>
      <c r="AU70" s="54"/>
    </row>
    <row r="71" spans="1:47" ht="15.75" customHeight="1" x14ac:dyDescent="0.2">
      <c r="A71" s="80"/>
      <c r="B71" s="81"/>
      <c r="C71" s="39"/>
      <c r="D71" s="40"/>
      <c r="E71" s="42"/>
      <c r="F71" s="22"/>
      <c r="G71" s="87"/>
      <c r="H71" s="88"/>
      <c r="I71" s="89"/>
      <c r="J71" s="90"/>
      <c r="K71" s="91"/>
      <c r="L71" s="92"/>
      <c r="M71" s="87"/>
      <c r="N71" s="88"/>
      <c r="O71" s="89"/>
      <c r="P71" s="90"/>
      <c r="Q71" s="91"/>
      <c r="R71" s="92"/>
      <c r="S71" s="93"/>
      <c r="T71" s="54"/>
      <c r="U71" s="116"/>
      <c r="V71" s="99"/>
      <c r="W71" s="53"/>
      <c r="X71" s="99"/>
      <c r="Y71" s="99"/>
      <c r="Z71" s="54"/>
      <c r="AA71" s="90"/>
      <c r="AB71" s="91"/>
      <c r="AC71" s="92"/>
      <c r="AD71" s="100"/>
      <c r="AE71" s="53"/>
      <c r="AF71" s="53"/>
      <c r="AG71" s="53"/>
      <c r="AH71" s="72" t="str">
        <f>IF(OR(ISBLANK(B71),AI71=1),"",IF(OR(COUNTBLANK(B71:L71)&gt;0,AND(ISBLANK(V71),ISBLANK(X71),ISBLANK(Y71)),AND(COUNTIF(DanhSachPhanDoan!$D$8:$D$16,AK71)&gt;0,COUNTBLANK(M71:O71)&gt;0),AND(COUNTIF(DanhSachPhanDoan!$D$10:$D$16,AK71)&gt;0,COUNTBLANK(P71:R71)&gt;0)),1,""))</f>
        <v/>
      </c>
      <c r="AI71" s="101" t="str">
        <f t="shared" si="0"/>
        <v/>
      </c>
      <c r="AJ71" s="102" t="str">
        <f t="shared" ref="AJ71:AM71" si="68">IF(ISBLANK(AR71),"",AR71)</f>
        <v/>
      </c>
      <c r="AK71" s="103" t="str">
        <f t="shared" si="68"/>
        <v/>
      </c>
      <c r="AL71" s="103" t="str">
        <f t="shared" si="68"/>
        <v/>
      </c>
      <c r="AM71" s="104" t="str">
        <f t="shared" si="68"/>
        <v/>
      </c>
      <c r="AN71" s="105"/>
      <c r="AO71" s="106"/>
      <c r="AP71" s="107"/>
      <c r="AQ71" s="108"/>
      <c r="AR71" s="39"/>
      <c r="AS71" s="40"/>
      <c r="AT71" s="53"/>
      <c r="AU71" s="54"/>
    </row>
    <row r="72" spans="1:47" ht="15.75" customHeight="1" x14ac:dyDescent="0.2">
      <c r="A72" s="80"/>
      <c r="B72" s="81"/>
      <c r="C72" s="39"/>
      <c r="D72" s="40"/>
      <c r="E72" s="42"/>
      <c r="F72" s="22"/>
      <c r="G72" s="82"/>
      <c r="H72" s="83"/>
      <c r="I72" s="84"/>
      <c r="J72" s="85"/>
      <c r="K72" s="45"/>
      <c r="L72" s="46"/>
      <c r="M72" s="87"/>
      <c r="N72" s="88"/>
      <c r="O72" s="89"/>
      <c r="P72" s="90"/>
      <c r="Q72" s="91"/>
      <c r="R72" s="92"/>
      <c r="S72" s="93"/>
      <c r="T72" s="54"/>
      <c r="U72" s="39"/>
      <c r="V72" s="99"/>
      <c r="W72" s="40"/>
      <c r="X72" s="95"/>
      <c r="Y72" s="99"/>
      <c r="Z72" s="42"/>
      <c r="AA72" s="90"/>
      <c r="AB72" s="91"/>
      <c r="AC72" s="92"/>
      <c r="AD72" s="100"/>
      <c r="AE72" s="53"/>
      <c r="AF72" s="53"/>
      <c r="AG72" s="53"/>
      <c r="AH72" s="72" t="str">
        <f>IF(OR(ISBLANK(B72),AI72=1),"",IF(OR(COUNTBLANK(B72:L72)&gt;0,AND(ISBLANK(V72),ISBLANK(X72),ISBLANK(Y72)),AND(COUNTIF(DanhSachPhanDoan!$D$8:$D$16,AK72)&gt;0,COUNTBLANK(M72:O72)&gt;0),AND(COUNTIF(DanhSachPhanDoan!$D$10:$D$16,AK72)&gt;0,COUNTBLANK(P72:R72)&gt;0)),1,""))</f>
        <v/>
      </c>
      <c r="AI72" s="101" t="str">
        <f t="shared" si="0"/>
        <v/>
      </c>
      <c r="AJ72" s="102" t="str">
        <f t="shared" ref="AJ72:AM72" si="69">IF(ISBLANK(AR72),"",AR72)</f>
        <v/>
      </c>
      <c r="AK72" s="103" t="str">
        <f t="shared" si="69"/>
        <v/>
      </c>
      <c r="AL72" s="103" t="str">
        <f t="shared" si="69"/>
        <v/>
      </c>
      <c r="AM72" s="104" t="str">
        <f t="shared" si="69"/>
        <v/>
      </c>
      <c r="AN72" s="105"/>
      <c r="AO72" s="106"/>
      <c r="AP72" s="107"/>
      <c r="AQ72" s="108"/>
      <c r="AR72" s="39"/>
      <c r="AS72" s="40"/>
      <c r="AT72" s="53"/>
      <c r="AU72" s="54"/>
    </row>
    <row r="73" spans="1:47" ht="15.75" customHeight="1" x14ac:dyDescent="0.2">
      <c r="A73" s="80"/>
      <c r="B73" s="81"/>
      <c r="C73" s="116"/>
      <c r="D73" s="40"/>
      <c r="E73" s="42"/>
      <c r="F73" s="22"/>
      <c r="G73" s="82"/>
      <c r="H73" s="83"/>
      <c r="I73" s="84"/>
      <c r="J73" s="85"/>
      <c r="K73" s="45"/>
      <c r="L73" s="46"/>
      <c r="M73" s="87"/>
      <c r="N73" s="88"/>
      <c r="O73" s="89"/>
      <c r="P73" s="90"/>
      <c r="Q73" s="91"/>
      <c r="R73" s="92"/>
      <c r="S73" s="109"/>
      <c r="T73" s="110"/>
      <c r="U73" s="39"/>
      <c r="V73" s="95"/>
      <c r="W73" s="40"/>
      <c r="X73" s="95"/>
      <c r="Y73" s="99"/>
      <c r="Z73" s="42"/>
      <c r="AA73" s="90"/>
      <c r="AB73" s="91"/>
      <c r="AC73" s="92"/>
      <c r="AD73" s="100"/>
      <c r="AE73" s="53"/>
      <c r="AF73" s="53"/>
      <c r="AG73" s="53"/>
      <c r="AH73" s="72" t="str">
        <f>IF(OR(ISBLANK(B73),AI73=1),"",IF(OR(COUNTBLANK(B73:L73)&gt;0,AND(ISBLANK(V73),ISBLANK(X73),ISBLANK(Y73)),AND(COUNTIF(DanhSachPhanDoan!$D$8:$D$16,AK73)&gt;0,COUNTBLANK(M73:O73)&gt;0),AND(COUNTIF(DanhSachPhanDoan!$D$10:$D$16,AK73)&gt;0,COUNTBLANK(P73:R73)&gt;0)),1,""))</f>
        <v/>
      </c>
      <c r="AI73" s="101" t="str">
        <f t="shared" si="0"/>
        <v/>
      </c>
      <c r="AJ73" s="102" t="str">
        <f t="shared" ref="AJ73:AM73" si="70">IF(ISBLANK(AR73),"",AR73)</f>
        <v/>
      </c>
      <c r="AK73" s="103" t="str">
        <f t="shared" si="70"/>
        <v/>
      </c>
      <c r="AL73" s="103" t="str">
        <f t="shared" si="70"/>
        <v/>
      </c>
      <c r="AM73" s="104" t="str">
        <f t="shared" si="70"/>
        <v/>
      </c>
      <c r="AN73" s="105"/>
      <c r="AO73" s="106"/>
      <c r="AP73" s="107"/>
      <c r="AQ73" s="108"/>
      <c r="AR73" s="39"/>
      <c r="AS73" s="40"/>
      <c r="AT73" s="53"/>
      <c r="AU73" s="54"/>
    </row>
    <row r="74" spans="1:47" ht="15.75" customHeight="1" x14ac:dyDescent="0.2">
      <c r="A74" s="80"/>
      <c r="B74" s="81"/>
      <c r="C74" s="39"/>
      <c r="D74" s="40"/>
      <c r="E74" s="42"/>
      <c r="F74" s="22"/>
      <c r="G74" s="82"/>
      <c r="H74" s="83"/>
      <c r="I74" s="84"/>
      <c r="J74" s="85"/>
      <c r="K74" s="45"/>
      <c r="L74" s="46"/>
      <c r="M74" s="87"/>
      <c r="N74" s="88"/>
      <c r="O74" s="89"/>
      <c r="P74" s="90"/>
      <c r="Q74" s="91"/>
      <c r="R74" s="92"/>
      <c r="S74" s="109"/>
      <c r="T74" s="110"/>
      <c r="U74" s="39"/>
      <c r="V74" s="95"/>
      <c r="W74" s="40"/>
      <c r="X74" s="99"/>
      <c r="Y74" s="99"/>
      <c r="Z74" s="42"/>
      <c r="AA74" s="90"/>
      <c r="AB74" s="91"/>
      <c r="AC74" s="92"/>
      <c r="AD74" s="100"/>
      <c r="AE74" s="53"/>
      <c r="AF74" s="53"/>
      <c r="AG74" s="53"/>
      <c r="AH74" s="72" t="str">
        <f>IF(OR(ISBLANK(B74),AI74=1),"",IF(OR(COUNTBLANK(B74:L74)&gt;0,AND(ISBLANK(V74),ISBLANK(X74),ISBLANK(Y74)),AND(COUNTIF(DanhSachPhanDoan!$D$8:$D$16,AK74)&gt;0,COUNTBLANK(M74:O74)&gt;0),AND(COUNTIF(DanhSachPhanDoan!$D$10:$D$16,AK74)&gt;0,COUNTBLANK(P74:R74)&gt;0)),1,""))</f>
        <v/>
      </c>
      <c r="AI74" s="101" t="str">
        <f t="shared" si="0"/>
        <v/>
      </c>
      <c r="AJ74" s="102" t="str">
        <f t="shared" ref="AJ74:AM74" si="71">IF(ISBLANK(AR74),"",AR74)</f>
        <v/>
      </c>
      <c r="AK74" s="103" t="str">
        <f t="shared" si="71"/>
        <v/>
      </c>
      <c r="AL74" s="103" t="str">
        <f t="shared" si="71"/>
        <v/>
      </c>
      <c r="AM74" s="104" t="str">
        <f t="shared" si="71"/>
        <v/>
      </c>
      <c r="AN74" s="105"/>
      <c r="AO74" s="106"/>
      <c r="AP74" s="107"/>
      <c r="AQ74" s="108"/>
      <c r="AR74" s="39"/>
      <c r="AS74" s="40"/>
      <c r="AT74" s="53"/>
      <c r="AU74" s="54"/>
    </row>
    <row r="75" spans="1:47" ht="15.75" customHeight="1" x14ac:dyDescent="0.2">
      <c r="A75" s="80"/>
      <c r="B75" s="81"/>
      <c r="C75" s="116"/>
      <c r="D75" s="40"/>
      <c r="E75" s="42"/>
      <c r="F75" s="22"/>
      <c r="G75" s="82"/>
      <c r="H75" s="83"/>
      <c r="I75" s="84"/>
      <c r="J75" s="85"/>
      <c r="K75" s="45"/>
      <c r="L75" s="46"/>
      <c r="M75" s="87"/>
      <c r="N75" s="88"/>
      <c r="O75" s="89"/>
      <c r="P75" s="90"/>
      <c r="Q75" s="91"/>
      <c r="R75" s="92"/>
      <c r="S75" s="93"/>
      <c r="T75" s="54"/>
      <c r="U75" s="39"/>
      <c r="V75" s="95"/>
      <c r="W75" s="40"/>
      <c r="X75" s="95"/>
      <c r="Y75" s="99"/>
      <c r="Z75" s="42"/>
      <c r="AA75" s="90"/>
      <c r="AB75" s="91"/>
      <c r="AC75" s="92"/>
      <c r="AD75" s="100"/>
      <c r="AE75" s="53"/>
      <c r="AF75" s="53"/>
      <c r="AG75" s="53"/>
      <c r="AH75" s="72" t="str">
        <f>IF(OR(ISBLANK(B75),AI75=1),"",IF(OR(COUNTBLANK(B75:L75)&gt;0,AND(ISBLANK(V75),ISBLANK(X75),ISBLANK(Y75)),AND(COUNTIF(DanhSachPhanDoan!$D$8:$D$16,AK75)&gt;0,COUNTBLANK(M75:O75)&gt;0),AND(COUNTIF(DanhSachPhanDoan!$D$10:$D$16,AK75)&gt;0,COUNTBLANK(P75:R75)&gt;0)),1,""))</f>
        <v/>
      </c>
      <c r="AI75" s="101" t="str">
        <f t="shared" si="0"/>
        <v/>
      </c>
      <c r="AJ75" s="102" t="str">
        <f t="shared" ref="AJ75:AM75" si="72">IF(ISBLANK(AR75),"",AR75)</f>
        <v/>
      </c>
      <c r="AK75" s="103" t="str">
        <f t="shared" si="72"/>
        <v/>
      </c>
      <c r="AL75" s="103" t="str">
        <f t="shared" si="72"/>
        <v/>
      </c>
      <c r="AM75" s="104" t="str">
        <f t="shared" si="72"/>
        <v/>
      </c>
      <c r="AN75" s="105"/>
      <c r="AO75" s="106"/>
      <c r="AP75" s="107"/>
      <c r="AQ75" s="108"/>
      <c r="AR75" s="39"/>
      <c r="AS75" s="40"/>
      <c r="AT75" s="53"/>
      <c r="AU75" s="54"/>
    </row>
    <row r="76" spans="1:47" ht="15.75" customHeight="1" x14ac:dyDescent="0.2">
      <c r="A76" s="80"/>
      <c r="B76" s="81"/>
      <c r="C76" s="39"/>
      <c r="D76" s="40"/>
      <c r="E76" s="42"/>
      <c r="F76" s="22"/>
      <c r="G76" s="82"/>
      <c r="H76" s="83"/>
      <c r="I76" s="84"/>
      <c r="J76" s="90"/>
      <c r="K76" s="91"/>
      <c r="L76" s="92"/>
      <c r="M76" s="87"/>
      <c r="N76" s="88"/>
      <c r="O76" s="89"/>
      <c r="P76" s="90"/>
      <c r="Q76" s="91"/>
      <c r="R76" s="92"/>
      <c r="S76" s="93"/>
      <c r="T76" s="54"/>
      <c r="U76" s="39"/>
      <c r="V76" s="95"/>
      <c r="W76" s="40"/>
      <c r="X76" s="95"/>
      <c r="Y76" s="99"/>
      <c r="Z76" s="42"/>
      <c r="AA76" s="90"/>
      <c r="AB76" s="91"/>
      <c r="AC76" s="92"/>
      <c r="AD76" s="100"/>
      <c r="AE76" s="53"/>
      <c r="AF76" s="53"/>
      <c r="AG76" s="53"/>
      <c r="AH76" s="72" t="str">
        <f>IF(OR(ISBLANK(B76),AI76=1),"",IF(OR(COUNTBLANK(B76:L76)&gt;0,AND(ISBLANK(V76),ISBLANK(X76),ISBLANK(Y76)),AND(COUNTIF(DanhSachPhanDoan!$D$8:$D$16,AK76)&gt;0,COUNTBLANK(M76:O76)&gt;0),AND(COUNTIF(DanhSachPhanDoan!$D$10:$D$16,AK76)&gt;0,COUNTBLANK(P76:R76)&gt;0)),1,""))</f>
        <v/>
      </c>
      <c r="AI76" s="101" t="str">
        <f t="shared" si="0"/>
        <v/>
      </c>
      <c r="AJ76" s="102" t="str">
        <f t="shared" ref="AJ76:AM76" si="73">IF(ISBLANK(AR76),"",AR76)</f>
        <v/>
      </c>
      <c r="AK76" s="103" t="str">
        <f t="shared" si="73"/>
        <v/>
      </c>
      <c r="AL76" s="103" t="str">
        <f t="shared" si="73"/>
        <v/>
      </c>
      <c r="AM76" s="104" t="str">
        <f t="shared" si="73"/>
        <v/>
      </c>
      <c r="AN76" s="105"/>
      <c r="AO76" s="106"/>
      <c r="AP76" s="107"/>
      <c r="AQ76" s="108"/>
      <c r="AR76" s="39"/>
      <c r="AS76" s="40"/>
      <c r="AT76" s="53"/>
      <c r="AU76" s="54"/>
    </row>
    <row r="77" spans="1:47" ht="15.75" customHeight="1" x14ac:dyDescent="0.2">
      <c r="A77" s="80"/>
      <c r="B77" s="81"/>
      <c r="C77" s="39"/>
      <c r="D77" s="40"/>
      <c r="E77" s="42"/>
      <c r="F77" s="22"/>
      <c r="G77" s="82"/>
      <c r="H77" s="83"/>
      <c r="I77" s="84"/>
      <c r="J77" s="85"/>
      <c r="K77" s="45"/>
      <c r="L77" s="46"/>
      <c r="M77" s="87"/>
      <c r="N77" s="88"/>
      <c r="O77" s="89"/>
      <c r="P77" s="90"/>
      <c r="Q77" s="91"/>
      <c r="R77" s="92"/>
      <c r="S77" s="109"/>
      <c r="T77" s="110"/>
      <c r="U77" s="39"/>
      <c r="V77" s="95"/>
      <c r="W77" s="40"/>
      <c r="X77" s="95"/>
      <c r="Y77" s="99"/>
      <c r="Z77" s="42"/>
      <c r="AA77" s="90"/>
      <c r="AB77" s="91"/>
      <c r="AC77" s="92"/>
      <c r="AD77" s="100"/>
      <c r="AE77" s="53"/>
      <c r="AF77" s="53"/>
      <c r="AG77" s="53"/>
      <c r="AH77" s="72" t="str">
        <f>IF(OR(ISBLANK(B77),AI77=1),"",IF(OR(COUNTBLANK(B77:L77)&gt;0,AND(ISBLANK(V77),ISBLANK(X77),ISBLANK(Y77)),AND(COUNTIF(DanhSachPhanDoan!$D$8:$D$16,AK77)&gt;0,COUNTBLANK(M77:O77)&gt;0),AND(COUNTIF(DanhSachPhanDoan!$D$10:$D$16,AK77)&gt;0,COUNTBLANK(P77:R77)&gt;0)),1,""))</f>
        <v/>
      </c>
      <c r="AI77" s="101" t="str">
        <f t="shared" si="0"/>
        <v/>
      </c>
      <c r="AJ77" s="102" t="str">
        <f t="shared" ref="AJ77:AM77" si="74">IF(ISBLANK(AR77),"",AR77)</f>
        <v/>
      </c>
      <c r="AK77" s="103" t="str">
        <f t="shared" si="74"/>
        <v/>
      </c>
      <c r="AL77" s="103" t="str">
        <f t="shared" si="74"/>
        <v/>
      </c>
      <c r="AM77" s="104" t="str">
        <f t="shared" si="74"/>
        <v/>
      </c>
      <c r="AN77" s="105"/>
      <c r="AO77" s="106"/>
      <c r="AP77" s="107"/>
      <c r="AQ77" s="108"/>
      <c r="AR77" s="39"/>
      <c r="AS77" s="40"/>
      <c r="AT77" s="53"/>
      <c r="AU77" s="54"/>
    </row>
    <row r="78" spans="1:47" ht="15.75" customHeight="1" x14ac:dyDescent="0.2">
      <c r="A78" s="80"/>
      <c r="B78" s="81"/>
      <c r="C78" s="39"/>
      <c r="D78" s="40"/>
      <c r="E78" s="42"/>
      <c r="F78" s="22"/>
      <c r="G78" s="82"/>
      <c r="H78" s="83"/>
      <c r="I78" s="84"/>
      <c r="J78" s="85"/>
      <c r="K78" s="45"/>
      <c r="L78" s="46"/>
      <c r="M78" s="87"/>
      <c r="N78" s="88"/>
      <c r="O78" s="89"/>
      <c r="P78" s="90"/>
      <c r="Q78" s="91"/>
      <c r="R78" s="92"/>
      <c r="S78" s="109"/>
      <c r="T78" s="110"/>
      <c r="U78" s="39"/>
      <c r="V78" s="95"/>
      <c r="W78" s="40"/>
      <c r="X78" s="95"/>
      <c r="Y78" s="99"/>
      <c r="Z78" s="42"/>
      <c r="AA78" s="90"/>
      <c r="AB78" s="91"/>
      <c r="AC78" s="92"/>
      <c r="AD78" s="100"/>
      <c r="AE78" s="53"/>
      <c r="AF78" s="53"/>
      <c r="AG78" s="53"/>
      <c r="AH78" s="72" t="str">
        <f>IF(OR(ISBLANK(B78),AI78=1),"",IF(OR(COUNTBLANK(B78:L78)&gt;0,AND(ISBLANK(V78),ISBLANK(X78),ISBLANK(Y78)),AND(COUNTIF(DanhSachPhanDoan!$D$8:$D$16,AK78)&gt;0,COUNTBLANK(M78:O78)&gt;0),AND(COUNTIF(DanhSachPhanDoan!$D$10:$D$16,AK78)&gt;0,COUNTBLANK(P78:R78)&gt;0)),1,""))</f>
        <v/>
      </c>
      <c r="AI78" s="101" t="str">
        <f t="shared" si="0"/>
        <v/>
      </c>
      <c r="AJ78" s="102" t="str">
        <f t="shared" ref="AJ78:AM78" si="75">IF(ISBLANK(AR78),"",AR78)</f>
        <v/>
      </c>
      <c r="AK78" s="103" t="str">
        <f t="shared" si="75"/>
        <v/>
      </c>
      <c r="AL78" s="103" t="str">
        <f t="shared" si="75"/>
        <v/>
      </c>
      <c r="AM78" s="104" t="str">
        <f t="shared" si="75"/>
        <v/>
      </c>
      <c r="AN78" s="105"/>
      <c r="AO78" s="106"/>
      <c r="AP78" s="107"/>
      <c r="AQ78" s="108"/>
      <c r="AR78" s="39"/>
      <c r="AS78" s="40"/>
      <c r="AT78" s="53"/>
      <c r="AU78" s="54"/>
    </row>
    <row r="79" spans="1:47" ht="15.75" customHeight="1" x14ac:dyDescent="0.2">
      <c r="A79" s="80"/>
      <c r="B79" s="81"/>
      <c r="C79" s="116"/>
      <c r="D79" s="40"/>
      <c r="E79" s="42"/>
      <c r="F79" s="22"/>
      <c r="G79" s="82"/>
      <c r="H79" s="83"/>
      <c r="I79" s="84"/>
      <c r="J79" s="85"/>
      <c r="K79" s="45"/>
      <c r="L79" s="46"/>
      <c r="M79" s="87"/>
      <c r="N79" s="88"/>
      <c r="O79" s="89"/>
      <c r="P79" s="90"/>
      <c r="Q79" s="91"/>
      <c r="R79" s="92"/>
      <c r="S79" s="93"/>
      <c r="T79" s="54"/>
      <c r="U79" s="39"/>
      <c r="V79" s="95"/>
      <c r="W79" s="40"/>
      <c r="X79" s="95"/>
      <c r="Y79" s="99"/>
      <c r="Z79" s="42"/>
      <c r="AA79" s="90"/>
      <c r="AB79" s="91"/>
      <c r="AC79" s="92"/>
      <c r="AD79" s="100"/>
      <c r="AE79" s="53"/>
      <c r="AF79" s="53"/>
      <c r="AG79" s="53"/>
      <c r="AH79" s="72" t="str">
        <f>IF(OR(ISBLANK(B79),AI79=1),"",IF(OR(COUNTBLANK(B79:L79)&gt;0,AND(ISBLANK(V79),ISBLANK(X79),ISBLANK(Y79)),AND(COUNTIF(DanhSachPhanDoan!$D$8:$D$16,AK79)&gt;0,COUNTBLANK(M79:O79)&gt;0),AND(COUNTIF(DanhSachPhanDoan!$D$10:$D$16,AK79)&gt;0,COUNTBLANK(P79:R79)&gt;0)),1,""))</f>
        <v/>
      </c>
      <c r="AI79" s="101" t="str">
        <f t="shared" si="0"/>
        <v/>
      </c>
      <c r="AJ79" s="102" t="str">
        <f t="shared" ref="AJ79:AM79" si="76">IF(ISBLANK(AR79),"",AR79)</f>
        <v/>
      </c>
      <c r="AK79" s="103" t="str">
        <f t="shared" si="76"/>
        <v/>
      </c>
      <c r="AL79" s="103" t="str">
        <f t="shared" si="76"/>
        <v/>
      </c>
      <c r="AM79" s="104" t="str">
        <f t="shared" si="76"/>
        <v/>
      </c>
      <c r="AN79" s="105"/>
      <c r="AO79" s="106"/>
      <c r="AP79" s="107"/>
      <c r="AQ79" s="108"/>
      <c r="AR79" s="39"/>
      <c r="AS79" s="40"/>
      <c r="AT79" s="53"/>
      <c r="AU79" s="54"/>
    </row>
    <row r="80" spans="1:47" ht="15.75" customHeight="1" x14ac:dyDescent="0.2">
      <c r="A80" s="80"/>
      <c r="B80" s="81"/>
      <c r="C80" s="39"/>
      <c r="D80" s="40"/>
      <c r="E80" s="42"/>
      <c r="F80" s="22"/>
      <c r="G80" s="82"/>
      <c r="H80" s="83"/>
      <c r="I80" s="84"/>
      <c r="J80" s="85"/>
      <c r="K80" s="45"/>
      <c r="L80" s="46"/>
      <c r="M80" s="87"/>
      <c r="N80" s="88"/>
      <c r="O80" s="89"/>
      <c r="P80" s="90"/>
      <c r="Q80" s="91"/>
      <c r="R80" s="92"/>
      <c r="S80" s="93"/>
      <c r="T80" s="54"/>
      <c r="U80" s="39"/>
      <c r="V80" s="95"/>
      <c r="W80" s="40"/>
      <c r="X80" s="95"/>
      <c r="Y80" s="99"/>
      <c r="Z80" s="42"/>
      <c r="AA80" s="90"/>
      <c r="AB80" s="91"/>
      <c r="AC80" s="92"/>
      <c r="AD80" s="100"/>
      <c r="AE80" s="53"/>
      <c r="AF80" s="53"/>
      <c r="AG80" s="53"/>
      <c r="AH80" s="72" t="str">
        <f>IF(OR(ISBLANK(B80),AI80=1),"",IF(OR(COUNTBLANK(B80:L80)&gt;0,AND(ISBLANK(V80),ISBLANK(X80),ISBLANK(Y80)),AND(COUNTIF(DanhSachPhanDoan!$D$8:$D$16,AK80)&gt;0,COUNTBLANK(M80:O80)&gt;0),AND(COUNTIF(DanhSachPhanDoan!$D$10:$D$16,AK80)&gt;0,COUNTBLANK(P80:R80)&gt;0)),1,""))</f>
        <v/>
      </c>
      <c r="AI80" s="101" t="str">
        <f t="shared" si="0"/>
        <v/>
      </c>
      <c r="AJ80" s="102" t="str">
        <f t="shared" ref="AJ80:AM80" si="77">IF(ISBLANK(AR80),"",AR80)</f>
        <v/>
      </c>
      <c r="AK80" s="103" t="str">
        <f t="shared" si="77"/>
        <v/>
      </c>
      <c r="AL80" s="103" t="str">
        <f t="shared" si="77"/>
        <v/>
      </c>
      <c r="AM80" s="104" t="str">
        <f t="shared" si="77"/>
        <v/>
      </c>
      <c r="AN80" s="105"/>
      <c r="AO80" s="106"/>
      <c r="AP80" s="107"/>
      <c r="AQ80" s="108"/>
      <c r="AR80" s="39"/>
      <c r="AS80" s="40"/>
      <c r="AT80" s="53"/>
      <c r="AU80" s="54"/>
    </row>
    <row r="81" spans="1:47" ht="15.75" customHeight="1" x14ac:dyDescent="0.2">
      <c r="A81" s="80"/>
      <c r="B81" s="81"/>
      <c r="C81" s="39"/>
      <c r="D81" s="40"/>
      <c r="E81" s="42"/>
      <c r="F81" s="22"/>
      <c r="G81" s="82"/>
      <c r="H81" s="83"/>
      <c r="I81" s="84"/>
      <c r="J81" s="85"/>
      <c r="K81" s="45"/>
      <c r="L81" s="46"/>
      <c r="M81" s="87"/>
      <c r="N81" s="88"/>
      <c r="O81" s="89"/>
      <c r="P81" s="90"/>
      <c r="Q81" s="91"/>
      <c r="R81" s="92"/>
      <c r="S81" s="109"/>
      <c r="T81" s="110"/>
      <c r="U81" s="39"/>
      <c r="V81" s="95"/>
      <c r="W81" s="40"/>
      <c r="X81" s="95"/>
      <c r="Y81" s="99"/>
      <c r="Z81" s="54"/>
      <c r="AA81" s="90"/>
      <c r="AB81" s="91"/>
      <c r="AC81" s="92"/>
      <c r="AD81" s="100"/>
      <c r="AE81" s="53"/>
      <c r="AF81" s="53"/>
      <c r="AG81" s="53"/>
      <c r="AH81" s="72" t="str">
        <f>IF(OR(ISBLANK(B81),AI81=1),"",IF(OR(COUNTBLANK(B81:L81)&gt;0,AND(ISBLANK(V81),ISBLANK(X81),ISBLANK(Y81)),AND(COUNTIF(DanhSachPhanDoan!$D$8:$D$16,AK81)&gt;0,COUNTBLANK(M81:O81)&gt;0),AND(COUNTIF(DanhSachPhanDoan!$D$10:$D$16,AK81)&gt;0,COUNTBLANK(P81:R81)&gt;0)),1,""))</f>
        <v/>
      </c>
      <c r="AI81" s="101" t="str">
        <f t="shared" si="0"/>
        <v/>
      </c>
      <c r="AJ81" s="102" t="str">
        <f t="shared" ref="AJ81:AM81" si="78">IF(ISBLANK(AR81),"",AR81)</f>
        <v/>
      </c>
      <c r="AK81" s="103" t="str">
        <f t="shared" si="78"/>
        <v/>
      </c>
      <c r="AL81" s="103" t="str">
        <f t="shared" si="78"/>
        <v/>
      </c>
      <c r="AM81" s="104" t="str">
        <f t="shared" si="78"/>
        <v/>
      </c>
      <c r="AN81" s="105"/>
      <c r="AO81" s="106"/>
      <c r="AP81" s="107"/>
      <c r="AQ81" s="108"/>
      <c r="AR81" s="39"/>
      <c r="AS81" s="40"/>
      <c r="AT81" s="53"/>
      <c r="AU81" s="54"/>
    </row>
    <row r="82" spans="1:47" ht="15.75" customHeight="1" x14ac:dyDescent="0.2">
      <c r="A82" s="80"/>
      <c r="B82" s="81"/>
      <c r="C82" s="39"/>
      <c r="D82" s="40"/>
      <c r="E82" s="42"/>
      <c r="F82" s="22"/>
      <c r="G82" s="82"/>
      <c r="H82" s="83"/>
      <c r="I82" s="84"/>
      <c r="J82" s="85"/>
      <c r="K82" s="45"/>
      <c r="L82" s="46"/>
      <c r="M82" s="87"/>
      <c r="N82" s="88"/>
      <c r="O82" s="89"/>
      <c r="P82" s="90"/>
      <c r="Q82" s="91"/>
      <c r="R82" s="92"/>
      <c r="S82" s="93"/>
      <c r="T82" s="54"/>
      <c r="U82" s="39"/>
      <c r="V82" s="95"/>
      <c r="W82" s="40"/>
      <c r="X82" s="99"/>
      <c r="Y82" s="99"/>
      <c r="Z82" s="42"/>
      <c r="AA82" s="90"/>
      <c r="AB82" s="91"/>
      <c r="AC82" s="92"/>
      <c r="AD82" s="100"/>
      <c r="AE82" s="53"/>
      <c r="AF82" s="53"/>
      <c r="AG82" s="53"/>
      <c r="AH82" s="72" t="str">
        <f>IF(OR(ISBLANK(B82),AI82=1),"",IF(OR(COUNTBLANK(B82:L82)&gt;0,AND(ISBLANK(V82),ISBLANK(X82),ISBLANK(Y82)),AND(COUNTIF(DanhSachPhanDoan!$D$8:$D$16,AK82)&gt;0,COUNTBLANK(M82:O82)&gt;0),AND(COUNTIF(DanhSachPhanDoan!$D$10:$D$16,AK82)&gt;0,COUNTBLANK(P82:R82)&gt;0)),1,""))</f>
        <v/>
      </c>
      <c r="AI82" s="101" t="str">
        <f t="shared" si="0"/>
        <v/>
      </c>
      <c r="AJ82" s="102" t="str">
        <f t="shared" ref="AJ82:AM82" si="79">IF(ISBLANK(AR82),"",AR82)</f>
        <v/>
      </c>
      <c r="AK82" s="103" t="str">
        <f t="shared" si="79"/>
        <v/>
      </c>
      <c r="AL82" s="103" t="str">
        <f t="shared" si="79"/>
        <v/>
      </c>
      <c r="AM82" s="104" t="str">
        <f t="shared" si="79"/>
        <v/>
      </c>
      <c r="AN82" s="105"/>
      <c r="AO82" s="106"/>
      <c r="AP82" s="107"/>
      <c r="AQ82" s="108"/>
      <c r="AR82" s="39"/>
      <c r="AS82" s="40"/>
      <c r="AT82" s="53"/>
      <c r="AU82" s="54"/>
    </row>
    <row r="83" spans="1:47" ht="15.75" customHeight="1" x14ac:dyDescent="0.2">
      <c r="A83" s="80"/>
      <c r="B83" s="81"/>
      <c r="C83" s="39"/>
      <c r="D83" s="40"/>
      <c r="E83" s="42"/>
      <c r="F83" s="22"/>
      <c r="G83" s="82"/>
      <c r="H83" s="83"/>
      <c r="I83" s="84"/>
      <c r="J83" s="85"/>
      <c r="K83" s="45"/>
      <c r="L83" s="46"/>
      <c r="M83" s="87"/>
      <c r="N83" s="88"/>
      <c r="O83" s="89"/>
      <c r="P83" s="90"/>
      <c r="Q83" s="91"/>
      <c r="R83" s="92"/>
      <c r="S83" s="93"/>
      <c r="T83" s="54"/>
      <c r="U83" s="39"/>
      <c r="V83" s="99"/>
      <c r="W83" s="40"/>
      <c r="X83" s="99"/>
      <c r="Y83" s="99"/>
      <c r="Z83" s="42"/>
      <c r="AA83" s="90"/>
      <c r="AB83" s="91"/>
      <c r="AC83" s="92"/>
      <c r="AD83" s="100"/>
      <c r="AE83" s="53"/>
      <c r="AF83" s="53"/>
      <c r="AG83" s="53"/>
      <c r="AH83" s="72" t="str">
        <f>IF(OR(ISBLANK(B83),AI83=1),"",IF(OR(COUNTBLANK(B83:L83)&gt;0,AND(ISBLANK(V83),ISBLANK(X83),ISBLANK(Y83)),AND(COUNTIF(DanhSachPhanDoan!$D$8:$D$16,AK83)&gt;0,COUNTBLANK(M83:O83)&gt;0),AND(COUNTIF(DanhSachPhanDoan!$D$10:$D$16,AK83)&gt;0,COUNTBLANK(P83:R83)&gt;0)),1,""))</f>
        <v/>
      </c>
      <c r="AI83" s="101" t="str">
        <f t="shared" si="0"/>
        <v/>
      </c>
      <c r="AJ83" s="102" t="str">
        <f t="shared" ref="AJ83:AM83" si="80">IF(ISBLANK(AR83),"",AR83)</f>
        <v/>
      </c>
      <c r="AK83" s="103" t="str">
        <f t="shared" si="80"/>
        <v/>
      </c>
      <c r="AL83" s="103" t="str">
        <f t="shared" si="80"/>
        <v/>
      </c>
      <c r="AM83" s="104" t="str">
        <f t="shared" si="80"/>
        <v/>
      </c>
      <c r="AN83" s="105"/>
      <c r="AO83" s="106"/>
      <c r="AP83" s="107"/>
      <c r="AQ83" s="108"/>
      <c r="AR83" s="39"/>
      <c r="AS83" s="40"/>
      <c r="AT83" s="53"/>
      <c r="AU83" s="54"/>
    </row>
    <row r="84" spans="1:47" ht="15.75" customHeight="1" x14ac:dyDescent="0.2">
      <c r="A84" s="80"/>
      <c r="B84" s="81"/>
      <c r="C84" s="39"/>
      <c r="D84" s="40"/>
      <c r="E84" s="42"/>
      <c r="F84" s="22"/>
      <c r="G84" s="82"/>
      <c r="H84" s="83"/>
      <c r="I84" s="84"/>
      <c r="J84" s="85"/>
      <c r="K84" s="45"/>
      <c r="L84" s="46"/>
      <c r="M84" s="87"/>
      <c r="N84" s="88"/>
      <c r="O84" s="89"/>
      <c r="P84" s="90"/>
      <c r="Q84" s="91"/>
      <c r="R84" s="92"/>
      <c r="S84" s="93"/>
      <c r="T84" s="54"/>
      <c r="U84" s="39"/>
      <c r="V84" s="99"/>
      <c r="W84" s="40"/>
      <c r="X84" s="95"/>
      <c r="Y84" s="99"/>
      <c r="Z84" s="54"/>
      <c r="AA84" s="90"/>
      <c r="AB84" s="91"/>
      <c r="AC84" s="92"/>
      <c r="AD84" s="100"/>
      <c r="AE84" s="53"/>
      <c r="AF84" s="53"/>
      <c r="AG84" s="53"/>
      <c r="AH84" s="72" t="str">
        <f>IF(OR(ISBLANK(B84),AI84=1),"",IF(OR(COUNTBLANK(B84:L84)&gt;0,AND(ISBLANK(V84),ISBLANK(X84),ISBLANK(Y84)),AND(COUNTIF(DanhSachPhanDoan!$D$8:$D$16,AK84)&gt;0,COUNTBLANK(M84:O84)&gt;0),AND(COUNTIF(DanhSachPhanDoan!$D$10:$D$16,AK84)&gt;0,COUNTBLANK(P84:R84)&gt;0)),1,""))</f>
        <v/>
      </c>
      <c r="AI84" s="101" t="str">
        <f t="shared" si="0"/>
        <v/>
      </c>
      <c r="AJ84" s="102" t="str">
        <f t="shared" ref="AJ84:AM84" si="81">IF(ISBLANK(AR84),"",AR84)</f>
        <v/>
      </c>
      <c r="AK84" s="103" t="str">
        <f t="shared" si="81"/>
        <v/>
      </c>
      <c r="AL84" s="103" t="str">
        <f t="shared" si="81"/>
        <v/>
      </c>
      <c r="AM84" s="104" t="str">
        <f t="shared" si="81"/>
        <v/>
      </c>
      <c r="AN84" s="105"/>
      <c r="AO84" s="106"/>
      <c r="AP84" s="107"/>
      <c r="AQ84" s="108"/>
      <c r="AR84" s="39"/>
      <c r="AS84" s="40"/>
      <c r="AT84" s="53"/>
      <c r="AU84" s="54"/>
    </row>
    <row r="85" spans="1:47" ht="15.75" customHeight="1" x14ac:dyDescent="0.2">
      <c r="A85" s="80"/>
      <c r="B85" s="81"/>
      <c r="C85" s="39"/>
      <c r="D85" s="40"/>
      <c r="E85" s="42"/>
      <c r="F85" s="22"/>
      <c r="G85" s="82"/>
      <c r="H85" s="83"/>
      <c r="I85" s="84"/>
      <c r="J85" s="85"/>
      <c r="K85" s="45"/>
      <c r="L85" s="46"/>
      <c r="M85" s="87"/>
      <c r="N85" s="88"/>
      <c r="O85" s="89"/>
      <c r="P85" s="90"/>
      <c r="Q85" s="91"/>
      <c r="R85" s="92"/>
      <c r="S85" s="93"/>
      <c r="T85" s="54"/>
      <c r="U85" s="39"/>
      <c r="V85" s="95"/>
      <c r="W85" s="40"/>
      <c r="X85" s="95"/>
      <c r="Y85" s="99"/>
      <c r="Z85" s="42"/>
      <c r="AA85" s="90"/>
      <c r="AB85" s="91"/>
      <c r="AC85" s="92"/>
      <c r="AD85" s="100"/>
      <c r="AE85" s="53"/>
      <c r="AF85" s="53"/>
      <c r="AG85" s="53"/>
      <c r="AH85" s="72" t="str">
        <f>IF(OR(ISBLANK(B85),AI85=1),"",IF(OR(COUNTBLANK(B85:L85)&gt;0,AND(ISBLANK(V85),ISBLANK(X85),ISBLANK(Y85)),AND(COUNTIF(DanhSachPhanDoan!$D$8:$D$16,AK85)&gt;0,COUNTBLANK(M85:O85)&gt;0),AND(COUNTIF(DanhSachPhanDoan!$D$10:$D$16,AK85)&gt;0,COUNTBLANK(P85:R85)&gt;0)),1,""))</f>
        <v/>
      </c>
      <c r="AI85" s="101" t="str">
        <f t="shared" si="0"/>
        <v/>
      </c>
      <c r="AJ85" s="102" t="str">
        <f t="shared" ref="AJ85:AM85" si="82">IF(ISBLANK(AR85),"",AR85)</f>
        <v/>
      </c>
      <c r="AK85" s="103" t="str">
        <f t="shared" si="82"/>
        <v/>
      </c>
      <c r="AL85" s="103" t="str">
        <f t="shared" si="82"/>
        <v/>
      </c>
      <c r="AM85" s="104" t="str">
        <f t="shared" si="82"/>
        <v/>
      </c>
      <c r="AN85" s="105"/>
      <c r="AO85" s="106"/>
      <c r="AP85" s="107"/>
      <c r="AQ85" s="108"/>
      <c r="AR85" s="39"/>
      <c r="AS85" s="40"/>
      <c r="AT85" s="53"/>
      <c r="AU85" s="54"/>
    </row>
    <row r="86" spans="1:47" ht="15.75" customHeight="1" x14ac:dyDescent="0.2">
      <c r="A86" s="80"/>
      <c r="B86" s="81"/>
      <c r="C86" s="39"/>
      <c r="D86" s="40"/>
      <c r="E86" s="42"/>
      <c r="F86" s="22"/>
      <c r="G86" s="82"/>
      <c r="H86" s="83"/>
      <c r="I86" s="84"/>
      <c r="J86" s="85"/>
      <c r="K86" s="45"/>
      <c r="L86" s="46"/>
      <c r="M86" s="87"/>
      <c r="N86" s="88"/>
      <c r="O86" s="89"/>
      <c r="P86" s="90"/>
      <c r="Q86" s="91"/>
      <c r="R86" s="92"/>
      <c r="S86" s="93"/>
      <c r="T86" s="54"/>
      <c r="U86" s="39"/>
      <c r="V86" s="95"/>
      <c r="W86" s="40"/>
      <c r="X86" s="99"/>
      <c r="Y86" s="99"/>
      <c r="Z86" s="42"/>
      <c r="AA86" s="90"/>
      <c r="AB86" s="91"/>
      <c r="AC86" s="92"/>
      <c r="AD86" s="100"/>
      <c r="AE86" s="53"/>
      <c r="AF86" s="53"/>
      <c r="AG86" s="53"/>
      <c r="AH86" s="72" t="str">
        <f>IF(OR(ISBLANK(B86),AI86=1),"",IF(OR(COUNTBLANK(B86:L86)&gt;0,AND(ISBLANK(V86),ISBLANK(X86),ISBLANK(Y86)),AND(COUNTIF(DanhSachPhanDoan!$D$8:$D$16,AK86)&gt;0,COUNTBLANK(M86:O86)&gt;0),AND(COUNTIF(DanhSachPhanDoan!$D$10:$D$16,AK86)&gt;0,COUNTBLANK(P86:R86)&gt;0)),1,""))</f>
        <v/>
      </c>
      <c r="AI86" s="101" t="str">
        <f t="shared" si="0"/>
        <v/>
      </c>
      <c r="AJ86" s="102" t="str">
        <f t="shared" ref="AJ86:AM86" si="83">IF(ISBLANK(AR86),"",AR86)</f>
        <v/>
      </c>
      <c r="AK86" s="103" t="str">
        <f t="shared" si="83"/>
        <v/>
      </c>
      <c r="AL86" s="103" t="str">
        <f t="shared" si="83"/>
        <v/>
      </c>
      <c r="AM86" s="104" t="str">
        <f t="shared" si="83"/>
        <v/>
      </c>
      <c r="AN86" s="105"/>
      <c r="AO86" s="106"/>
      <c r="AP86" s="107"/>
      <c r="AQ86" s="108"/>
      <c r="AR86" s="39"/>
      <c r="AS86" s="40"/>
      <c r="AT86" s="53"/>
      <c r="AU86" s="54"/>
    </row>
    <row r="87" spans="1:47" ht="15.75" customHeight="1" x14ac:dyDescent="0.2">
      <c r="A87" s="80"/>
      <c r="B87" s="81"/>
      <c r="C87" s="39"/>
      <c r="D87" s="40"/>
      <c r="E87" s="42"/>
      <c r="F87" s="22"/>
      <c r="G87" s="82"/>
      <c r="H87" s="83"/>
      <c r="I87" s="84"/>
      <c r="J87" s="85"/>
      <c r="K87" s="45"/>
      <c r="L87" s="46"/>
      <c r="M87" s="87"/>
      <c r="N87" s="88"/>
      <c r="O87" s="89"/>
      <c r="P87" s="90"/>
      <c r="Q87" s="91"/>
      <c r="R87" s="92"/>
      <c r="S87" s="93"/>
      <c r="T87" s="54"/>
      <c r="U87" s="39"/>
      <c r="V87" s="95"/>
      <c r="W87" s="40"/>
      <c r="X87" s="99"/>
      <c r="Y87" s="99"/>
      <c r="Z87" s="42"/>
      <c r="AA87" s="90"/>
      <c r="AB87" s="91"/>
      <c r="AC87" s="92"/>
      <c r="AD87" s="100"/>
      <c r="AE87" s="53"/>
      <c r="AF87" s="53"/>
      <c r="AG87" s="53"/>
      <c r="AH87" s="72" t="str">
        <f>IF(OR(ISBLANK(B87),AI87=1),"",IF(OR(COUNTBLANK(B87:L87)&gt;0,AND(ISBLANK(V87),ISBLANK(X87),ISBLANK(Y87)),AND(COUNTIF(DanhSachPhanDoan!$D$8:$D$16,AK87)&gt;0,COUNTBLANK(M87:O87)&gt;0),AND(COUNTIF(DanhSachPhanDoan!$D$10:$D$16,AK87)&gt;0,COUNTBLANK(P87:R87)&gt;0)),1,""))</f>
        <v/>
      </c>
      <c r="AI87" s="101" t="str">
        <f t="shared" si="0"/>
        <v/>
      </c>
      <c r="AJ87" s="102" t="str">
        <f t="shared" ref="AJ87:AM87" si="84">IF(ISBLANK(AR87),"",AR87)</f>
        <v/>
      </c>
      <c r="AK87" s="103" t="str">
        <f t="shared" si="84"/>
        <v/>
      </c>
      <c r="AL87" s="103" t="str">
        <f t="shared" si="84"/>
        <v/>
      </c>
      <c r="AM87" s="104" t="str">
        <f t="shared" si="84"/>
        <v/>
      </c>
      <c r="AN87" s="105"/>
      <c r="AO87" s="106"/>
      <c r="AP87" s="107"/>
      <c r="AQ87" s="108"/>
      <c r="AR87" s="39"/>
      <c r="AS87" s="40"/>
      <c r="AT87" s="53"/>
      <c r="AU87" s="54"/>
    </row>
    <row r="88" spans="1:47" ht="15.75" customHeight="1" x14ac:dyDescent="0.2">
      <c r="A88" s="80"/>
      <c r="B88" s="81"/>
      <c r="C88" s="116"/>
      <c r="D88" s="40"/>
      <c r="E88" s="42"/>
      <c r="F88" s="22"/>
      <c r="G88" s="82"/>
      <c r="H88" s="83"/>
      <c r="I88" s="84"/>
      <c r="J88" s="85"/>
      <c r="K88" s="45"/>
      <c r="L88" s="46"/>
      <c r="M88" s="87"/>
      <c r="N88" s="88"/>
      <c r="O88" s="89"/>
      <c r="P88" s="90"/>
      <c r="Q88" s="91"/>
      <c r="R88" s="92"/>
      <c r="S88" s="93"/>
      <c r="T88" s="54"/>
      <c r="U88" s="39"/>
      <c r="V88" s="95"/>
      <c r="W88" s="40"/>
      <c r="X88" s="95"/>
      <c r="Y88" s="99"/>
      <c r="Z88" s="42"/>
      <c r="AA88" s="90"/>
      <c r="AB88" s="91"/>
      <c r="AC88" s="92"/>
      <c r="AD88" s="100"/>
      <c r="AE88" s="53"/>
      <c r="AF88" s="53"/>
      <c r="AG88" s="53"/>
      <c r="AH88" s="72" t="str">
        <f>IF(OR(ISBLANK(B88),AI88=1),"",IF(OR(COUNTBLANK(B88:L88)&gt;0,AND(ISBLANK(V88),ISBLANK(X88),ISBLANK(Y88)),AND(COUNTIF(DanhSachPhanDoan!$D$8:$D$16,AK88)&gt;0,COUNTBLANK(M88:O88)&gt;0),AND(COUNTIF(DanhSachPhanDoan!$D$10:$D$16,AK88)&gt;0,COUNTBLANK(P88:R88)&gt;0)),1,""))</f>
        <v/>
      </c>
      <c r="AI88" s="101" t="str">
        <f t="shared" si="0"/>
        <v/>
      </c>
      <c r="AJ88" s="102" t="str">
        <f t="shared" ref="AJ88:AM88" si="85">IF(ISBLANK(AR88),"",AR88)</f>
        <v/>
      </c>
      <c r="AK88" s="103" t="str">
        <f t="shared" si="85"/>
        <v/>
      </c>
      <c r="AL88" s="103" t="str">
        <f t="shared" si="85"/>
        <v/>
      </c>
      <c r="AM88" s="104" t="str">
        <f t="shared" si="85"/>
        <v/>
      </c>
      <c r="AN88" s="105"/>
      <c r="AO88" s="106"/>
      <c r="AP88" s="107"/>
      <c r="AQ88" s="108"/>
      <c r="AR88" s="39"/>
      <c r="AS88" s="40"/>
      <c r="AT88" s="53"/>
      <c r="AU88" s="54"/>
    </row>
    <row r="89" spans="1:47" ht="15.75" customHeight="1" x14ac:dyDescent="0.2">
      <c r="A89" s="80"/>
      <c r="B89" s="81"/>
      <c r="C89" s="39"/>
      <c r="D89" s="40"/>
      <c r="E89" s="42"/>
      <c r="F89" s="22"/>
      <c r="G89" s="82"/>
      <c r="H89" s="83"/>
      <c r="I89" s="84"/>
      <c r="J89" s="85"/>
      <c r="K89" s="45"/>
      <c r="L89" s="46"/>
      <c r="M89" s="87"/>
      <c r="N89" s="88"/>
      <c r="O89" s="89"/>
      <c r="P89" s="90"/>
      <c r="Q89" s="91"/>
      <c r="R89" s="92"/>
      <c r="S89" s="93"/>
      <c r="T89" s="54"/>
      <c r="U89" s="39"/>
      <c r="V89" s="99"/>
      <c r="W89" s="40"/>
      <c r="X89" s="95"/>
      <c r="Y89" s="99"/>
      <c r="Z89" s="42"/>
      <c r="AA89" s="90"/>
      <c r="AB89" s="91"/>
      <c r="AC89" s="92"/>
      <c r="AD89" s="100"/>
      <c r="AE89" s="53"/>
      <c r="AF89" s="53"/>
      <c r="AG89" s="53"/>
      <c r="AH89" s="72" t="str">
        <f>IF(OR(ISBLANK(B89),AI89=1),"",IF(OR(COUNTBLANK(B89:L89)&gt;0,AND(ISBLANK(V89),ISBLANK(X89),ISBLANK(Y89)),AND(COUNTIF(DanhSachPhanDoan!$D$8:$D$16,AK89)&gt;0,COUNTBLANK(M89:O89)&gt;0),AND(COUNTIF(DanhSachPhanDoan!$D$10:$D$16,AK89)&gt;0,COUNTBLANK(P89:R89)&gt;0)),1,""))</f>
        <v/>
      </c>
      <c r="AI89" s="101" t="str">
        <f t="shared" si="0"/>
        <v/>
      </c>
      <c r="AJ89" s="102" t="str">
        <f t="shared" ref="AJ89:AM89" si="86">IF(ISBLANK(AR89),"",AR89)</f>
        <v/>
      </c>
      <c r="AK89" s="103" t="str">
        <f t="shared" si="86"/>
        <v/>
      </c>
      <c r="AL89" s="103" t="str">
        <f t="shared" si="86"/>
        <v/>
      </c>
      <c r="AM89" s="104" t="str">
        <f t="shared" si="86"/>
        <v/>
      </c>
      <c r="AN89" s="105"/>
      <c r="AO89" s="106"/>
      <c r="AP89" s="107"/>
      <c r="AQ89" s="108"/>
      <c r="AR89" s="39"/>
      <c r="AS89" s="40"/>
      <c r="AT89" s="53"/>
      <c r="AU89" s="54"/>
    </row>
    <row r="90" spans="1:47" ht="15.75" customHeight="1" x14ac:dyDescent="0.2">
      <c r="A90" s="80"/>
      <c r="B90" s="81"/>
      <c r="C90" s="39"/>
      <c r="D90" s="40"/>
      <c r="E90" s="42"/>
      <c r="F90" s="22"/>
      <c r="G90" s="82"/>
      <c r="H90" s="83"/>
      <c r="I90" s="84"/>
      <c r="J90" s="85"/>
      <c r="K90" s="45"/>
      <c r="L90" s="46"/>
      <c r="M90" s="87"/>
      <c r="N90" s="88"/>
      <c r="O90" s="89"/>
      <c r="P90" s="90"/>
      <c r="Q90" s="91"/>
      <c r="R90" s="92"/>
      <c r="S90" s="93"/>
      <c r="T90" s="54"/>
      <c r="U90" s="39"/>
      <c r="V90" s="95"/>
      <c r="W90" s="40"/>
      <c r="X90" s="95"/>
      <c r="Y90" s="99"/>
      <c r="Z90" s="42"/>
      <c r="AA90" s="90"/>
      <c r="AB90" s="91"/>
      <c r="AC90" s="92"/>
      <c r="AD90" s="100"/>
      <c r="AE90" s="53"/>
      <c r="AF90" s="53"/>
      <c r="AG90" s="53"/>
      <c r="AH90" s="72" t="str">
        <f>IF(OR(ISBLANK(B90),AI90=1),"",IF(OR(COUNTBLANK(B90:L90)&gt;0,AND(ISBLANK(V90),ISBLANK(X90),ISBLANK(Y90)),AND(COUNTIF(DanhSachPhanDoan!$D$8:$D$16,AK90)&gt;0,COUNTBLANK(M90:O90)&gt;0),AND(COUNTIF(DanhSachPhanDoan!$D$10:$D$16,AK90)&gt;0,COUNTBLANK(P90:R90)&gt;0)),1,""))</f>
        <v/>
      </c>
      <c r="AI90" s="101" t="str">
        <f t="shared" si="0"/>
        <v/>
      </c>
      <c r="AJ90" s="102" t="str">
        <f t="shared" ref="AJ90:AM90" si="87">IF(ISBLANK(AR90),"",AR90)</f>
        <v/>
      </c>
      <c r="AK90" s="103" t="str">
        <f t="shared" si="87"/>
        <v/>
      </c>
      <c r="AL90" s="103" t="str">
        <f t="shared" si="87"/>
        <v/>
      </c>
      <c r="AM90" s="104" t="str">
        <f t="shared" si="87"/>
        <v/>
      </c>
      <c r="AN90" s="105"/>
      <c r="AO90" s="106"/>
      <c r="AP90" s="107"/>
      <c r="AQ90" s="108"/>
      <c r="AR90" s="39"/>
      <c r="AS90" s="40"/>
      <c r="AT90" s="53"/>
      <c r="AU90" s="54"/>
    </row>
    <row r="91" spans="1:47" ht="15.75" customHeight="1" x14ac:dyDescent="0.2">
      <c r="A91" s="80"/>
      <c r="B91" s="81"/>
      <c r="C91" s="39"/>
      <c r="D91" s="40"/>
      <c r="E91" s="42"/>
      <c r="F91" s="22"/>
      <c r="G91" s="82"/>
      <c r="H91" s="83"/>
      <c r="I91" s="84"/>
      <c r="J91" s="85"/>
      <c r="K91" s="45"/>
      <c r="L91" s="46"/>
      <c r="M91" s="87"/>
      <c r="N91" s="88"/>
      <c r="O91" s="89"/>
      <c r="P91" s="90"/>
      <c r="Q91" s="91"/>
      <c r="R91" s="92"/>
      <c r="S91" s="93"/>
      <c r="T91" s="54"/>
      <c r="U91" s="39"/>
      <c r="V91" s="95"/>
      <c r="W91" s="40"/>
      <c r="X91" s="95"/>
      <c r="Y91" s="99"/>
      <c r="Z91" s="42"/>
      <c r="AA91" s="90"/>
      <c r="AB91" s="91"/>
      <c r="AC91" s="92"/>
      <c r="AD91" s="100"/>
      <c r="AE91" s="53"/>
      <c r="AF91" s="53"/>
      <c r="AG91" s="53"/>
      <c r="AH91" s="72" t="str">
        <f>IF(OR(ISBLANK(B91),AI91=1),"",IF(OR(COUNTBLANK(B91:L91)&gt;0,AND(ISBLANK(V91),ISBLANK(X91),ISBLANK(Y91)),AND(COUNTIF(DanhSachPhanDoan!$D$8:$D$16,AK91)&gt;0,COUNTBLANK(M91:O91)&gt;0),AND(COUNTIF(DanhSachPhanDoan!$D$10:$D$16,AK91)&gt;0,COUNTBLANK(P91:R91)&gt;0)),1,""))</f>
        <v/>
      </c>
      <c r="AI91" s="101" t="str">
        <f t="shared" si="0"/>
        <v/>
      </c>
      <c r="AJ91" s="102" t="str">
        <f t="shared" ref="AJ91:AM91" si="88">IF(ISBLANK(AR91),"",AR91)</f>
        <v/>
      </c>
      <c r="AK91" s="103" t="str">
        <f t="shared" si="88"/>
        <v/>
      </c>
      <c r="AL91" s="103" t="str">
        <f t="shared" si="88"/>
        <v/>
      </c>
      <c r="AM91" s="104" t="str">
        <f t="shared" si="88"/>
        <v/>
      </c>
      <c r="AN91" s="105"/>
      <c r="AO91" s="106"/>
      <c r="AP91" s="107"/>
      <c r="AQ91" s="108"/>
      <c r="AR91" s="39"/>
      <c r="AS91" s="40"/>
      <c r="AT91" s="53"/>
      <c r="AU91" s="54"/>
    </row>
    <row r="92" spans="1:47" ht="15.75" customHeight="1" x14ac:dyDescent="0.2">
      <c r="A92" s="80"/>
      <c r="B92" s="81"/>
      <c r="C92" s="39"/>
      <c r="D92" s="40"/>
      <c r="E92" s="42"/>
      <c r="F92" s="22"/>
      <c r="G92" s="82"/>
      <c r="H92" s="83"/>
      <c r="I92" s="84"/>
      <c r="J92" s="85"/>
      <c r="K92" s="45"/>
      <c r="L92" s="46"/>
      <c r="M92" s="87"/>
      <c r="N92" s="88"/>
      <c r="O92" s="89"/>
      <c r="P92" s="90"/>
      <c r="Q92" s="91"/>
      <c r="R92" s="92"/>
      <c r="S92" s="93"/>
      <c r="T92" s="54"/>
      <c r="U92" s="39"/>
      <c r="V92" s="95"/>
      <c r="W92" s="40"/>
      <c r="X92" s="99"/>
      <c r="Y92" s="99"/>
      <c r="Z92" s="42"/>
      <c r="AA92" s="90"/>
      <c r="AB92" s="91"/>
      <c r="AC92" s="92"/>
      <c r="AD92" s="100"/>
      <c r="AE92" s="53"/>
      <c r="AF92" s="53"/>
      <c r="AG92" s="53"/>
      <c r="AH92" s="72" t="str">
        <f>IF(OR(ISBLANK(B92),AI92=1),"",IF(OR(COUNTBLANK(B92:L92)&gt;0,AND(ISBLANK(V92),ISBLANK(X92),ISBLANK(Y92)),AND(COUNTIF(DanhSachPhanDoan!$D$8:$D$16,AK92)&gt;0,COUNTBLANK(M92:O92)&gt;0),AND(COUNTIF(DanhSachPhanDoan!$D$10:$D$16,AK92)&gt;0,COUNTBLANK(P92:R92)&gt;0)),1,""))</f>
        <v/>
      </c>
      <c r="AI92" s="101" t="str">
        <f t="shared" si="0"/>
        <v/>
      </c>
      <c r="AJ92" s="102" t="str">
        <f t="shared" ref="AJ92:AM92" si="89">IF(ISBLANK(AR92),"",AR92)</f>
        <v/>
      </c>
      <c r="AK92" s="103" t="str">
        <f t="shared" si="89"/>
        <v/>
      </c>
      <c r="AL92" s="103" t="str">
        <f t="shared" si="89"/>
        <v/>
      </c>
      <c r="AM92" s="104" t="str">
        <f t="shared" si="89"/>
        <v/>
      </c>
      <c r="AN92" s="105"/>
      <c r="AO92" s="106"/>
      <c r="AP92" s="107"/>
      <c r="AQ92" s="108"/>
      <c r="AR92" s="39"/>
      <c r="AS92" s="40"/>
      <c r="AT92" s="53"/>
      <c r="AU92" s="54"/>
    </row>
    <row r="93" spans="1:47" ht="15.75" customHeight="1" x14ac:dyDescent="0.2">
      <c r="A93" s="80"/>
      <c r="B93" s="81"/>
      <c r="C93" s="39"/>
      <c r="D93" s="40"/>
      <c r="E93" s="42"/>
      <c r="F93" s="22"/>
      <c r="G93" s="82"/>
      <c r="H93" s="83"/>
      <c r="I93" s="84"/>
      <c r="J93" s="85"/>
      <c r="K93" s="45"/>
      <c r="L93" s="46"/>
      <c r="M93" s="87"/>
      <c r="N93" s="88"/>
      <c r="O93" s="89"/>
      <c r="P93" s="90"/>
      <c r="Q93" s="91"/>
      <c r="R93" s="92"/>
      <c r="S93" s="109"/>
      <c r="T93" s="110"/>
      <c r="U93" s="39"/>
      <c r="V93" s="95"/>
      <c r="W93" s="40"/>
      <c r="X93" s="95"/>
      <c r="Y93" s="99"/>
      <c r="Z93" s="42"/>
      <c r="AA93" s="90"/>
      <c r="AB93" s="91"/>
      <c r="AC93" s="92"/>
      <c r="AD93" s="100"/>
      <c r="AE93" s="53"/>
      <c r="AF93" s="53"/>
      <c r="AG93" s="53"/>
      <c r="AH93" s="72" t="str">
        <f>IF(OR(ISBLANK(B93),AI93=1),"",IF(OR(COUNTBLANK(B93:L93)&gt;0,AND(ISBLANK(V93),ISBLANK(X93),ISBLANK(Y93)),AND(COUNTIF(DanhSachPhanDoan!$D$8:$D$16,AK93)&gt;0,COUNTBLANK(M93:O93)&gt;0),AND(COUNTIF(DanhSachPhanDoan!$D$10:$D$16,AK93)&gt;0,COUNTBLANK(P93:R93)&gt;0)),1,""))</f>
        <v/>
      </c>
      <c r="AI93" s="101" t="str">
        <f t="shared" si="0"/>
        <v/>
      </c>
      <c r="AJ93" s="102" t="str">
        <f t="shared" ref="AJ93:AM93" si="90">IF(ISBLANK(AR93),"",AR93)</f>
        <v/>
      </c>
      <c r="AK93" s="103" t="str">
        <f t="shared" si="90"/>
        <v/>
      </c>
      <c r="AL93" s="103" t="str">
        <f t="shared" si="90"/>
        <v/>
      </c>
      <c r="AM93" s="104" t="str">
        <f t="shared" si="90"/>
        <v/>
      </c>
      <c r="AN93" s="105"/>
      <c r="AO93" s="106"/>
      <c r="AP93" s="107"/>
      <c r="AQ93" s="108"/>
      <c r="AR93" s="39"/>
      <c r="AS93" s="40"/>
      <c r="AT93" s="53"/>
      <c r="AU93" s="54"/>
    </row>
    <row r="94" spans="1:47" ht="15.75" customHeight="1" x14ac:dyDescent="0.2">
      <c r="A94" s="80"/>
      <c r="B94" s="81"/>
      <c r="C94" s="39"/>
      <c r="D94" s="40"/>
      <c r="E94" s="42"/>
      <c r="F94" s="22"/>
      <c r="G94" s="82"/>
      <c r="H94" s="83"/>
      <c r="I94" s="84"/>
      <c r="J94" s="85"/>
      <c r="K94" s="45"/>
      <c r="L94" s="46"/>
      <c r="M94" s="87"/>
      <c r="N94" s="88"/>
      <c r="O94" s="89"/>
      <c r="P94" s="90"/>
      <c r="Q94" s="91"/>
      <c r="R94" s="92"/>
      <c r="S94" s="93"/>
      <c r="T94" s="54"/>
      <c r="U94" s="39"/>
      <c r="V94" s="95"/>
      <c r="W94" s="40"/>
      <c r="X94" s="95"/>
      <c r="Y94" s="99"/>
      <c r="Z94" s="42"/>
      <c r="AA94" s="90"/>
      <c r="AB94" s="91"/>
      <c r="AC94" s="92"/>
      <c r="AD94" s="100"/>
      <c r="AE94" s="53"/>
      <c r="AF94" s="53"/>
      <c r="AG94" s="53"/>
      <c r="AH94" s="72" t="str">
        <f>IF(OR(ISBLANK(B94),AI94=1),"",IF(OR(COUNTBLANK(B94:L94)&gt;0,AND(ISBLANK(V94),ISBLANK(X94),ISBLANK(Y94)),AND(COUNTIF(DanhSachPhanDoan!$D$8:$D$16,AK94)&gt;0,COUNTBLANK(M94:O94)&gt;0),AND(COUNTIF(DanhSachPhanDoan!$D$10:$D$16,AK94)&gt;0,COUNTBLANK(P94:R94)&gt;0)),1,""))</f>
        <v/>
      </c>
      <c r="AI94" s="101" t="str">
        <f t="shared" si="0"/>
        <v/>
      </c>
      <c r="AJ94" s="102" t="str">
        <f t="shared" ref="AJ94:AM94" si="91">IF(ISBLANK(AR94),"",AR94)</f>
        <v/>
      </c>
      <c r="AK94" s="103" t="str">
        <f t="shared" si="91"/>
        <v/>
      </c>
      <c r="AL94" s="103" t="str">
        <f t="shared" si="91"/>
        <v/>
      </c>
      <c r="AM94" s="104" t="str">
        <f t="shared" si="91"/>
        <v/>
      </c>
      <c r="AN94" s="105"/>
      <c r="AO94" s="106"/>
      <c r="AP94" s="107"/>
      <c r="AQ94" s="108"/>
      <c r="AR94" s="39"/>
      <c r="AS94" s="40"/>
      <c r="AT94" s="53"/>
      <c r="AU94" s="54"/>
    </row>
    <row r="95" spans="1:47" ht="15.75" customHeight="1" x14ac:dyDescent="0.2">
      <c r="A95" s="80"/>
      <c r="B95" s="81"/>
      <c r="C95" s="39"/>
      <c r="D95" s="40"/>
      <c r="E95" s="42"/>
      <c r="F95" s="22"/>
      <c r="G95" s="82"/>
      <c r="H95" s="83"/>
      <c r="I95" s="84"/>
      <c r="J95" s="85"/>
      <c r="K95" s="45"/>
      <c r="L95" s="46"/>
      <c r="M95" s="87"/>
      <c r="N95" s="88"/>
      <c r="O95" s="89"/>
      <c r="P95" s="90"/>
      <c r="Q95" s="91"/>
      <c r="R95" s="92"/>
      <c r="S95" s="93"/>
      <c r="T95" s="54"/>
      <c r="U95" s="39"/>
      <c r="V95" s="99"/>
      <c r="W95" s="40"/>
      <c r="X95" s="95"/>
      <c r="Y95" s="99"/>
      <c r="Z95" s="42"/>
      <c r="AA95" s="90"/>
      <c r="AB95" s="91"/>
      <c r="AC95" s="92"/>
      <c r="AD95" s="100"/>
      <c r="AE95" s="53"/>
      <c r="AF95" s="53"/>
      <c r="AG95" s="53"/>
      <c r="AH95" s="72" t="str">
        <f>IF(OR(ISBLANK(B95),AI95=1),"",IF(OR(COUNTBLANK(B95:L95)&gt;0,AND(ISBLANK(V95),ISBLANK(X95),ISBLANK(Y95)),AND(COUNTIF(DanhSachPhanDoan!$D$8:$D$16,AK95)&gt;0,COUNTBLANK(M95:O95)&gt;0),AND(COUNTIF(DanhSachPhanDoan!$D$10:$D$16,AK95)&gt;0,COUNTBLANK(P95:R95)&gt;0)),1,""))</f>
        <v/>
      </c>
      <c r="AI95" s="101" t="str">
        <f t="shared" si="0"/>
        <v/>
      </c>
      <c r="AJ95" s="102" t="str">
        <f t="shared" ref="AJ95:AM95" si="92">IF(ISBLANK(AR95),"",AR95)</f>
        <v/>
      </c>
      <c r="AK95" s="103" t="str">
        <f t="shared" si="92"/>
        <v/>
      </c>
      <c r="AL95" s="103" t="str">
        <f t="shared" si="92"/>
        <v/>
      </c>
      <c r="AM95" s="104" t="str">
        <f t="shared" si="92"/>
        <v/>
      </c>
      <c r="AN95" s="105"/>
      <c r="AO95" s="106"/>
      <c r="AP95" s="107"/>
      <c r="AQ95" s="108"/>
      <c r="AR95" s="39"/>
      <c r="AS95" s="40"/>
      <c r="AT95" s="53"/>
      <c r="AU95" s="54"/>
    </row>
    <row r="96" spans="1:47" ht="15.75" customHeight="1" x14ac:dyDescent="0.2">
      <c r="A96" s="80"/>
      <c r="B96" s="81"/>
      <c r="C96" s="39"/>
      <c r="D96" s="40"/>
      <c r="E96" s="42"/>
      <c r="F96" s="22"/>
      <c r="G96" s="82"/>
      <c r="H96" s="83"/>
      <c r="I96" s="84"/>
      <c r="J96" s="85"/>
      <c r="K96" s="45"/>
      <c r="L96" s="46"/>
      <c r="M96" s="87"/>
      <c r="N96" s="88"/>
      <c r="O96" s="89"/>
      <c r="P96" s="90"/>
      <c r="Q96" s="91"/>
      <c r="R96" s="92"/>
      <c r="S96" s="93"/>
      <c r="T96" s="54"/>
      <c r="U96" s="39"/>
      <c r="V96" s="95"/>
      <c r="W96" s="40"/>
      <c r="X96" s="95"/>
      <c r="Y96" s="99"/>
      <c r="Z96" s="42"/>
      <c r="AA96" s="90"/>
      <c r="AB96" s="91"/>
      <c r="AC96" s="92"/>
      <c r="AD96" s="100"/>
      <c r="AE96" s="53"/>
      <c r="AF96" s="53"/>
      <c r="AG96" s="53"/>
      <c r="AH96" s="72" t="str">
        <f>IF(OR(ISBLANK(B96),AI96=1),"",IF(OR(COUNTBLANK(B96:L96)&gt;0,AND(ISBLANK(V96),ISBLANK(X96),ISBLANK(Y96)),AND(COUNTIF(DanhSachPhanDoan!$D$8:$D$16,AK96)&gt;0,COUNTBLANK(M96:O96)&gt;0),AND(COUNTIF(DanhSachPhanDoan!$D$10:$D$16,AK96)&gt;0,COUNTBLANK(P96:R96)&gt;0)),1,""))</f>
        <v/>
      </c>
      <c r="AI96" s="101" t="str">
        <f t="shared" si="0"/>
        <v/>
      </c>
      <c r="AJ96" s="102" t="str">
        <f t="shared" ref="AJ96:AM96" si="93">IF(ISBLANK(AR96),"",AR96)</f>
        <v/>
      </c>
      <c r="AK96" s="103" t="str">
        <f t="shared" si="93"/>
        <v/>
      </c>
      <c r="AL96" s="103" t="str">
        <f t="shared" si="93"/>
        <v/>
      </c>
      <c r="AM96" s="104" t="str">
        <f t="shared" si="93"/>
        <v/>
      </c>
      <c r="AN96" s="105"/>
      <c r="AO96" s="106"/>
      <c r="AP96" s="107"/>
      <c r="AQ96" s="108"/>
      <c r="AR96" s="39"/>
      <c r="AS96" s="40"/>
      <c r="AT96" s="53"/>
      <c r="AU96" s="54"/>
    </row>
    <row r="97" spans="1:47" ht="15.75" customHeight="1" x14ac:dyDescent="0.2">
      <c r="A97" s="80"/>
      <c r="B97" s="81"/>
      <c r="C97" s="39"/>
      <c r="D97" s="40"/>
      <c r="E97" s="42"/>
      <c r="F97" s="22"/>
      <c r="G97" s="82"/>
      <c r="H97" s="83"/>
      <c r="I97" s="84"/>
      <c r="J97" s="85"/>
      <c r="K97" s="45"/>
      <c r="L97" s="46"/>
      <c r="M97" s="87"/>
      <c r="N97" s="88"/>
      <c r="O97" s="89"/>
      <c r="P97" s="90"/>
      <c r="Q97" s="91"/>
      <c r="R97" s="92"/>
      <c r="S97" s="93"/>
      <c r="T97" s="54"/>
      <c r="U97" s="39"/>
      <c r="V97" s="95"/>
      <c r="W97" s="40"/>
      <c r="X97" s="95"/>
      <c r="Y97" s="99"/>
      <c r="Z97" s="42"/>
      <c r="AA97" s="90"/>
      <c r="AB97" s="91"/>
      <c r="AC97" s="92"/>
      <c r="AD97" s="100"/>
      <c r="AE97" s="53"/>
      <c r="AF97" s="53"/>
      <c r="AG97" s="53"/>
      <c r="AH97" s="72" t="str">
        <f>IF(OR(ISBLANK(B97),AI97=1),"",IF(OR(COUNTBLANK(B97:L97)&gt;0,AND(ISBLANK(V97),ISBLANK(X97),ISBLANK(Y97)),AND(COUNTIF(DanhSachPhanDoan!$D$8:$D$16,AK97)&gt;0,COUNTBLANK(M97:O97)&gt;0),AND(COUNTIF(DanhSachPhanDoan!$D$10:$D$16,AK97)&gt;0,COUNTBLANK(P97:R97)&gt;0)),1,""))</f>
        <v/>
      </c>
      <c r="AI97" s="101" t="str">
        <f t="shared" si="0"/>
        <v/>
      </c>
      <c r="AJ97" s="102" t="str">
        <f t="shared" ref="AJ97:AM97" si="94">IF(ISBLANK(AR97),"",AR97)</f>
        <v/>
      </c>
      <c r="AK97" s="103" t="str">
        <f t="shared" si="94"/>
        <v/>
      </c>
      <c r="AL97" s="103" t="str">
        <f t="shared" si="94"/>
        <v/>
      </c>
      <c r="AM97" s="104" t="str">
        <f t="shared" si="94"/>
        <v/>
      </c>
      <c r="AN97" s="105"/>
      <c r="AO97" s="106"/>
      <c r="AP97" s="107"/>
      <c r="AQ97" s="108"/>
      <c r="AR97" s="39"/>
      <c r="AS97" s="40"/>
      <c r="AT97" s="53"/>
      <c r="AU97" s="54"/>
    </row>
    <row r="98" spans="1:47" ht="15.75" customHeight="1" x14ac:dyDescent="0.2">
      <c r="A98" s="80"/>
      <c r="B98" s="81"/>
      <c r="C98" s="39"/>
      <c r="D98" s="40"/>
      <c r="E98" s="42"/>
      <c r="F98" s="22"/>
      <c r="G98" s="82"/>
      <c r="H98" s="83"/>
      <c r="I98" s="84"/>
      <c r="J98" s="85"/>
      <c r="K98" s="45"/>
      <c r="L98" s="46"/>
      <c r="M98" s="87"/>
      <c r="N98" s="88"/>
      <c r="O98" s="89"/>
      <c r="P98" s="90"/>
      <c r="Q98" s="91"/>
      <c r="R98" s="92"/>
      <c r="S98" s="109"/>
      <c r="T98" s="110"/>
      <c r="U98" s="39"/>
      <c r="V98" s="95"/>
      <c r="W98" s="40"/>
      <c r="X98" s="95"/>
      <c r="Y98" s="99"/>
      <c r="Z98" s="42"/>
      <c r="AA98" s="90"/>
      <c r="AB98" s="91"/>
      <c r="AC98" s="92"/>
      <c r="AD98" s="100"/>
      <c r="AE98" s="53"/>
      <c r="AF98" s="53"/>
      <c r="AG98" s="53"/>
      <c r="AH98" s="72" t="str">
        <f>IF(OR(ISBLANK(B98),AI98=1),"",IF(OR(COUNTBLANK(B98:L98)&gt;0,AND(ISBLANK(V98),ISBLANK(X98),ISBLANK(Y98)),AND(COUNTIF(DanhSachPhanDoan!$D$8:$D$16,AK98)&gt;0,COUNTBLANK(M98:O98)&gt;0),AND(COUNTIF(DanhSachPhanDoan!$D$10:$D$16,AK98)&gt;0,COUNTBLANK(P98:R98)&gt;0)),1,""))</f>
        <v/>
      </c>
      <c r="AI98" s="101" t="str">
        <f t="shared" si="0"/>
        <v/>
      </c>
      <c r="AJ98" s="102" t="str">
        <f t="shared" ref="AJ98:AM98" si="95">IF(ISBLANK(AR98),"",AR98)</f>
        <v/>
      </c>
      <c r="AK98" s="103" t="str">
        <f t="shared" si="95"/>
        <v/>
      </c>
      <c r="AL98" s="103" t="str">
        <f t="shared" si="95"/>
        <v/>
      </c>
      <c r="AM98" s="104" t="str">
        <f t="shared" si="95"/>
        <v/>
      </c>
      <c r="AN98" s="105"/>
      <c r="AO98" s="106"/>
      <c r="AP98" s="107"/>
      <c r="AQ98" s="108"/>
      <c r="AR98" s="39"/>
      <c r="AS98" s="40"/>
      <c r="AT98" s="53"/>
      <c r="AU98" s="54"/>
    </row>
    <row r="99" spans="1:47" ht="15.75" customHeight="1" x14ac:dyDescent="0.2">
      <c r="A99" s="80"/>
      <c r="B99" s="81"/>
      <c r="C99" s="39"/>
      <c r="D99" s="40"/>
      <c r="E99" s="42"/>
      <c r="F99" s="22"/>
      <c r="G99" s="82"/>
      <c r="H99" s="83"/>
      <c r="I99" s="84"/>
      <c r="J99" s="85"/>
      <c r="K99" s="45"/>
      <c r="L99" s="46"/>
      <c r="M99" s="87"/>
      <c r="N99" s="88"/>
      <c r="O99" s="89"/>
      <c r="P99" s="90"/>
      <c r="Q99" s="91"/>
      <c r="R99" s="92"/>
      <c r="S99" s="109"/>
      <c r="T99" s="110"/>
      <c r="U99" s="39"/>
      <c r="V99" s="95"/>
      <c r="W99" s="40"/>
      <c r="X99" s="95"/>
      <c r="Y99" s="99"/>
      <c r="Z99" s="42"/>
      <c r="AA99" s="90"/>
      <c r="AB99" s="91"/>
      <c r="AC99" s="92"/>
      <c r="AD99" s="100"/>
      <c r="AE99" s="53"/>
      <c r="AF99" s="53"/>
      <c r="AG99" s="53"/>
      <c r="AH99" s="72" t="str">
        <f>IF(OR(ISBLANK(B99),AI99=1),"",IF(OR(COUNTBLANK(B99:L99)&gt;0,AND(ISBLANK(V99),ISBLANK(X99),ISBLANK(Y99)),AND(COUNTIF(DanhSachPhanDoan!$D$8:$D$16,AK99)&gt;0,COUNTBLANK(M99:O99)&gt;0),AND(COUNTIF(DanhSachPhanDoan!$D$10:$D$16,AK99)&gt;0,COUNTBLANK(P99:R99)&gt;0)),1,""))</f>
        <v/>
      </c>
      <c r="AI99" s="101" t="str">
        <f t="shared" si="0"/>
        <v/>
      </c>
      <c r="AJ99" s="102" t="str">
        <f t="shared" ref="AJ99:AM99" si="96">IF(ISBLANK(AR99),"",AR99)</f>
        <v/>
      </c>
      <c r="AK99" s="103" t="str">
        <f t="shared" si="96"/>
        <v/>
      </c>
      <c r="AL99" s="103" t="str">
        <f t="shared" si="96"/>
        <v/>
      </c>
      <c r="AM99" s="104" t="str">
        <f t="shared" si="96"/>
        <v/>
      </c>
      <c r="AN99" s="105"/>
      <c r="AO99" s="106"/>
      <c r="AP99" s="107"/>
      <c r="AQ99" s="108"/>
      <c r="AR99" s="39"/>
      <c r="AS99" s="40"/>
      <c r="AT99" s="53"/>
      <c r="AU99" s="54"/>
    </row>
    <row r="100" spans="1:47" ht="15.75" customHeight="1" x14ac:dyDescent="0.2">
      <c r="A100" s="80"/>
      <c r="B100" s="81"/>
      <c r="C100" s="39"/>
      <c r="D100" s="40"/>
      <c r="E100" s="42"/>
      <c r="F100" s="22"/>
      <c r="G100" s="82"/>
      <c r="H100" s="83"/>
      <c r="I100" s="84"/>
      <c r="J100" s="85"/>
      <c r="K100" s="45"/>
      <c r="L100" s="46"/>
      <c r="M100" s="87"/>
      <c r="N100" s="88"/>
      <c r="O100" s="89"/>
      <c r="P100" s="90"/>
      <c r="Q100" s="91"/>
      <c r="R100" s="92"/>
      <c r="S100" s="93"/>
      <c r="T100" s="54"/>
      <c r="U100" s="39"/>
      <c r="V100" s="95"/>
      <c r="W100" s="40"/>
      <c r="X100" s="99"/>
      <c r="Y100" s="99"/>
      <c r="Z100" s="42"/>
      <c r="AA100" s="90"/>
      <c r="AB100" s="91"/>
      <c r="AC100" s="92"/>
      <c r="AD100" s="100"/>
      <c r="AE100" s="53"/>
      <c r="AF100" s="53"/>
      <c r="AG100" s="53"/>
      <c r="AH100" s="72" t="str">
        <f>IF(OR(ISBLANK(B100),AI100=1),"",IF(OR(COUNTBLANK(B100:L100)&gt;0,AND(ISBLANK(V100),ISBLANK(X100),ISBLANK(Y100)),AND(COUNTIF(DanhSachPhanDoan!$D$8:$D$16,AK100)&gt;0,COUNTBLANK(M100:O100)&gt;0),AND(COUNTIF(DanhSachPhanDoan!$D$10:$D$16,AK100)&gt;0,COUNTBLANK(P100:R100)&gt;0)),1,""))</f>
        <v/>
      </c>
      <c r="AI100" s="101" t="str">
        <f t="shared" si="0"/>
        <v/>
      </c>
      <c r="AJ100" s="102" t="str">
        <f t="shared" ref="AJ100:AM100" si="97">IF(ISBLANK(AR100),"",AR100)</f>
        <v/>
      </c>
      <c r="AK100" s="103" t="str">
        <f t="shared" si="97"/>
        <v/>
      </c>
      <c r="AL100" s="103" t="str">
        <f t="shared" si="97"/>
        <v/>
      </c>
      <c r="AM100" s="104" t="str">
        <f t="shared" si="97"/>
        <v/>
      </c>
      <c r="AN100" s="105"/>
      <c r="AO100" s="106"/>
      <c r="AP100" s="107"/>
      <c r="AQ100" s="108"/>
      <c r="AR100" s="39"/>
      <c r="AS100" s="40"/>
      <c r="AT100" s="53"/>
      <c r="AU100" s="54"/>
    </row>
    <row r="101" spans="1:47" ht="15.75" customHeight="1" x14ac:dyDescent="0.2">
      <c r="A101" s="80"/>
      <c r="B101" s="81"/>
      <c r="C101" s="39"/>
      <c r="D101" s="40"/>
      <c r="E101" s="42"/>
      <c r="F101" s="22"/>
      <c r="G101" s="82"/>
      <c r="H101" s="83"/>
      <c r="I101" s="84"/>
      <c r="J101" s="85"/>
      <c r="K101" s="45"/>
      <c r="L101" s="46"/>
      <c r="M101" s="87"/>
      <c r="N101" s="88"/>
      <c r="O101" s="89"/>
      <c r="P101" s="90"/>
      <c r="Q101" s="91"/>
      <c r="R101" s="92"/>
      <c r="S101" s="93"/>
      <c r="T101" s="54"/>
      <c r="U101" s="39"/>
      <c r="V101" s="99"/>
      <c r="W101" s="40"/>
      <c r="X101" s="95"/>
      <c r="Y101" s="99"/>
      <c r="Z101" s="42"/>
      <c r="AA101" s="90"/>
      <c r="AB101" s="91"/>
      <c r="AC101" s="92"/>
      <c r="AD101" s="100"/>
      <c r="AE101" s="53"/>
      <c r="AF101" s="53"/>
      <c r="AG101" s="53"/>
      <c r="AH101" s="72" t="str">
        <f>IF(OR(ISBLANK(B101),AI101=1),"",IF(OR(COUNTBLANK(B101:L101)&gt;0,AND(ISBLANK(V101),ISBLANK(X101),ISBLANK(Y101)),AND(COUNTIF(DanhSachPhanDoan!$D$8:$D$16,AK101)&gt;0,COUNTBLANK(M101:O101)&gt;0),AND(COUNTIF(DanhSachPhanDoan!$D$10:$D$16,AK101)&gt;0,COUNTBLANK(P101:R101)&gt;0)),1,""))</f>
        <v/>
      </c>
      <c r="AI101" s="101" t="str">
        <f t="shared" si="0"/>
        <v/>
      </c>
      <c r="AJ101" s="102" t="str">
        <f t="shared" ref="AJ101:AM101" si="98">IF(ISBLANK(AR101),"",AR101)</f>
        <v/>
      </c>
      <c r="AK101" s="103" t="str">
        <f t="shared" si="98"/>
        <v/>
      </c>
      <c r="AL101" s="103" t="str">
        <f t="shared" si="98"/>
        <v/>
      </c>
      <c r="AM101" s="104" t="str">
        <f t="shared" si="98"/>
        <v/>
      </c>
      <c r="AN101" s="105"/>
      <c r="AO101" s="106"/>
      <c r="AP101" s="107"/>
      <c r="AQ101" s="108"/>
      <c r="AR101" s="39"/>
      <c r="AS101" s="40"/>
      <c r="AT101" s="53"/>
      <c r="AU101" s="54"/>
    </row>
    <row r="102" spans="1:47" ht="15.75" customHeight="1" x14ac:dyDescent="0.2">
      <c r="A102" s="80"/>
      <c r="B102" s="81"/>
      <c r="C102" s="39"/>
      <c r="D102" s="40"/>
      <c r="E102" s="42"/>
      <c r="F102" s="22"/>
      <c r="G102" s="82"/>
      <c r="H102" s="83"/>
      <c r="I102" s="84"/>
      <c r="J102" s="85"/>
      <c r="K102" s="45"/>
      <c r="L102" s="46"/>
      <c r="M102" s="87"/>
      <c r="N102" s="88"/>
      <c r="O102" s="89"/>
      <c r="P102" s="90"/>
      <c r="Q102" s="91"/>
      <c r="R102" s="92"/>
      <c r="S102" s="93"/>
      <c r="T102" s="54"/>
      <c r="U102" s="39"/>
      <c r="V102" s="95"/>
      <c r="W102" s="40"/>
      <c r="X102" s="95"/>
      <c r="Y102" s="99"/>
      <c r="Z102" s="42"/>
      <c r="AA102" s="90"/>
      <c r="AB102" s="91"/>
      <c r="AC102" s="92"/>
      <c r="AD102" s="100"/>
      <c r="AE102" s="53"/>
      <c r="AF102" s="53"/>
      <c r="AG102" s="53"/>
      <c r="AH102" s="72" t="str">
        <f>IF(OR(ISBLANK(B102),AI102=1),"",IF(OR(COUNTBLANK(B102:L102)&gt;0,AND(ISBLANK(V102),ISBLANK(X102),ISBLANK(Y102)),AND(COUNTIF(DanhSachPhanDoan!$D$8:$D$16,AK102)&gt;0,COUNTBLANK(M102:O102)&gt;0),AND(COUNTIF(DanhSachPhanDoan!$D$10:$D$16,AK102)&gt;0,COUNTBLANK(P102:R102)&gt;0)),1,""))</f>
        <v/>
      </c>
      <c r="AI102" s="101" t="str">
        <f t="shared" si="0"/>
        <v/>
      </c>
      <c r="AJ102" s="102" t="str">
        <f t="shared" ref="AJ102:AM102" si="99">IF(ISBLANK(AR102),"",AR102)</f>
        <v/>
      </c>
      <c r="AK102" s="103" t="str">
        <f t="shared" si="99"/>
        <v/>
      </c>
      <c r="AL102" s="103" t="str">
        <f t="shared" si="99"/>
        <v/>
      </c>
      <c r="AM102" s="104" t="str">
        <f t="shared" si="99"/>
        <v/>
      </c>
      <c r="AN102" s="105"/>
      <c r="AO102" s="106"/>
      <c r="AP102" s="107"/>
      <c r="AQ102" s="108"/>
      <c r="AR102" s="39"/>
      <c r="AS102" s="40"/>
      <c r="AT102" s="53"/>
      <c r="AU102" s="54"/>
    </row>
    <row r="103" spans="1:47" ht="15.75" customHeight="1" x14ac:dyDescent="0.2">
      <c r="A103" s="80"/>
      <c r="B103" s="81"/>
      <c r="C103" s="39"/>
      <c r="D103" s="40"/>
      <c r="E103" s="42"/>
      <c r="F103" s="22"/>
      <c r="G103" s="82"/>
      <c r="H103" s="83"/>
      <c r="I103" s="84"/>
      <c r="J103" s="85"/>
      <c r="K103" s="45"/>
      <c r="L103" s="46"/>
      <c r="M103" s="87"/>
      <c r="N103" s="88"/>
      <c r="O103" s="89"/>
      <c r="P103" s="90"/>
      <c r="Q103" s="91"/>
      <c r="R103" s="92"/>
      <c r="S103" s="93"/>
      <c r="T103" s="54"/>
      <c r="U103" s="39"/>
      <c r="V103" s="95"/>
      <c r="W103" s="40"/>
      <c r="X103" s="99"/>
      <c r="Y103" s="99"/>
      <c r="Z103" s="42"/>
      <c r="AA103" s="90"/>
      <c r="AB103" s="91"/>
      <c r="AC103" s="92"/>
      <c r="AD103" s="100"/>
      <c r="AE103" s="53"/>
      <c r="AF103" s="53"/>
      <c r="AG103" s="53"/>
      <c r="AH103" s="72" t="str">
        <f>IF(OR(ISBLANK(B103),AI103=1),"",IF(OR(COUNTBLANK(B103:L103)&gt;0,AND(ISBLANK(V103),ISBLANK(X103),ISBLANK(Y103)),AND(COUNTIF(DanhSachPhanDoan!$D$8:$D$16,AK103)&gt;0,COUNTBLANK(M103:O103)&gt;0),AND(COUNTIF(DanhSachPhanDoan!$D$10:$D$16,AK103)&gt;0,COUNTBLANK(P103:R103)&gt;0)),1,""))</f>
        <v/>
      </c>
      <c r="AI103" s="101" t="str">
        <f t="shared" si="0"/>
        <v/>
      </c>
      <c r="AJ103" s="102" t="str">
        <f t="shared" ref="AJ103:AM103" si="100">IF(ISBLANK(AR103),"",AR103)</f>
        <v/>
      </c>
      <c r="AK103" s="103" t="str">
        <f t="shared" si="100"/>
        <v/>
      </c>
      <c r="AL103" s="103" t="str">
        <f t="shared" si="100"/>
        <v/>
      </c>
      <c r="AM103" s="104" t="str">
        <f t="shared" si="100"/>
        <v/>
      </c>
      <c r="AN103" s="105"/>
      <c r="AO103" s="106"/>
      <c r="AP103" s="107"/>
      <c r="AQ103" s="108"/>
      <c r="AR103" s="39"/>
      <c r="AS103" s="40"/>
      <c r="AT103" s="53"/>
      <c r="AU103" s="54"/>
    </row>
  </sheetData>
  <mergeCells count="9">
    <mergeCell ref="AR2:AU2"/>
    <mergeCell ref="M2:O2"/>
    <mergeCell ref="P2:R2"/>
    <mergeCell ref="J2:L2"/>
    <mergeCell ref="G2:I2"/>
    <mergeCell ref="U2:Z2"/>
    <mergeCell ref="AA2:AC2"/>
    <mergeCell ref="AJ2:AM2"/>
    <mergeCell ref="AN2:AQ2"/>
  </mergeCells>
  <conditionalFormatting sqref="A4:E103">
    <cfRule type="expression" dxfId="2" priority="2" stopIfTrue="1">
      <formula>$AH4=1</formula>
    </cfRule>
  </conditionalFormatting>
  <conditionalFormatting sqref="A4:E103">
    <cfRule type="expression" dxfId="1" priority="1" stopIfTrue="1">
      <formula>$AI4=1</formula>
    </cfRule>
  </conditionalFormatting>
  <conditionalFormatting sqref="AU4:AU103">
    <cfRule type="expression" dxfId="0" priority="4" stopIfTrue="1">
      <formula>IF(OR(ISNONTEXT($AT4),$AT4="Được lên lớp"),FALSE,ISNONTEXT($AU4))</formula>
    </cfRule>
  </conditionalFormatting>
  <dataValidations count="4">
    <dataValidation type="list" showErrorMessage="1" sqref="F4:F103">
      <formula1>GioiTinh</formula1>
    </dataValidation>
    <dataValidation type="list" showErrorMessage="1" sqref="AR4:AR103">
      <formula1>ChiDoan2014</formula1>
    </dataValidation>
    <dataValidation type="list" showErrorMessage="1" sqref="AS4:AS103">
      <formula1>PhanDoan2014</formula1>
    </dataValidation>
    <dataValidation type="list" showErrorMessage="1" sqref="AT4:AT103">
      <formula1>KetQuaHocTap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pane ySplit="3" topLeftCell="A4" activePane="bottomLeft" state="frozen"/>
      <selection activeCell="B5" sqref="B5"/>
      <selection pane="bottomLeft" activeCell="B5" sqref="B5"/>
    </sheetView>
  </sheetViews>
  <sheetFormatPr defaultColWidth="14.42578125" defaultRowHeight="15.75" customHeight="1" x14ac:dyDescent="0.2"/>
  <cols>
    <col min="1" max="1" width="4.5703125" customWidth="1"/>
    <col min="2" max="2" width="16" customWidth="1"/>
  </cols>
  <sheetData>
    <row r="1" spans="1:13" ht="15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ht="15.75" customHeight="1" x14ac:dyDescent="0.2">
      <c r="A2" s="3"/>
      <c r="B2" s="142" t="s">
        <v>0</v>
      </c>
      <c r="C2" s="138"/>
      <c r="D2" s="138"/>
      <c r="E2" s="138"/>
      <c r="F2" s="141">
        <v>2013</v>
      </c>
      <c r="G2" s="138"/>
      <c r="H2" s="138"/>
      <c r="I2" s="138"/>
      <c r="J2" s="143">
        <v>2014</v>
      </c>
      <c r="K2" s="138"/>
      <c r="L2" s="138"/>
      <c r="M2" s="138"/>
    </row>
    <row r="3" spans="1:13" ht="15.75" customHeight="1" x14ac:dyDescent="0.2">
      <c r="A3" s="9" t="s">
        <v>22</v>
      </c>
      <c r="B3" s="8" t="s">
        <v>27</v>
      </c>
      <c r="C3" s="8" t="s">
        <v>28</v>
      </c>
      <c r="D3" s="8" t="s">
        <v>29</v>
      </c>
      <c r="E3" s="8" t="s">
        <v>30</v>
      </c>
      <c r="F3" s="9" t="s">
        <v>31</v>
      </c>
      <c r="G3" s="9" t="s">
        <v>32</v>
      </c>
      <c r="H3" s="9" t="s">
        <v>33</v>
      </c>
      <c r="I3" s="9" t="s">
        <v>34</v>
      </c>
      <c r="J3" s="10" t="s">
        <v>35</v>
      </c>
      <c r="K3" s="10" t="s">
        <v>36</v>
      </c>
      <c r="L3" s="10" t="s">
        <v>37</v>
      </c>
      <c r="M3" s="10" t="s">
        <v>38</v>
      </c>
    </row>
    <row r="4" spans="1:13" ht="15.75" customHeight="1" x14ac:dyDescent="0.2">
      <c r="A4" s="11">
        <v>1</v>
      </c>
      <c r="B4" s="15" t="str">
        <f t="shared" ref="B4:E4" si="0">J4</f>
        <v>Chiên Con 1A</v>
      </c>
      <c r="C4" s="18" t="str">
        <f t="shared" si="0"/>
        <v>Chiên Con 1</v>
      </c>
      <c r="D4" s="18" t="str">
        <f t="shared" si="0"/>
        <v>Ca 1</v>
      </c>
      <c r="E4" s="19" t="str">
        <f t="shared" si="0"/>
        <v>Nhà thờ</v>
      </c>
      <c r="F4" s="20" t="s">
        <v>65</v>
      </c>
      <c r="G4" s="21" t="s">
        <v>66</v>
      </c>
      <c r="H4" s="21"/>
      <c r="I4" s="30"/>
      <c r="J4" s="31" t="s">
        <v>71</v>
      </c>
      <c r="K4" s="32" t="s">
        <v>72</v>
      </c>
      <c r="L4" s="32" t="s">
        <v>74</v>
      </c>
      <c r="M4" s="33" t="s">
        <v>75</v>
      </c>
    </row>
    <row r="5" spans="1:13" ht="15.75" customHeight="1" x14ac:dyDescent="0.2">
      <c r="A5" s="22">
        <f t="shared" ref="A5:A74" si="1">A4+1</f>
        <v>2</v>
      </c>
      <c r="B5" s="34" t="str">
        <f t="shared" ref="B5:E5" si="2">J5</f>
        <v>Chiên Con 1B</v>
      </c>
      <c r="C5" s="36" t="str">
        <f t="shared" si="2"/>
        <v>Chiên Con 1</v>
      </c>
      <c r="D5" s="36" t="str">
        <f t="shared" si="2"/>
        <v>Ca 1</v>
      </c>
      <c r="E5" s="38" t="str">
        <f t="shared" si="2"/>
        <v>Nhà thờ</v>
      </c>
      <c r="F5" s="39" t="s">
        <v>86</v>
      </c>
      <c r="G5" s="40" t="s">
        <v>90</v>
      </c>
      <c r="H5" s="40"/>
      <c r="I5" s="42"/>
      <c r="J5" s="44" t="s">
        <v>108</v>
      </c>
      <c r="K5" s="45" t="s">
        <v>118</v>
      </c>
      <c r="L5" s="45" t="s">
        <v>123</v>
      </c>
      <c r="M5" s="46" t="s">
        <v>124</v>
      </c>
    </row>
    <row r="6" spans="1:13" ht="15.75" customHeight="1" x14ac:dyDescent="0.2">
      <c r="A6" s="22">
        <f t="shared" si="1"/>
        <v>3</v>
      </c>
      <c r="B6" s="34" t="str">
        <f t="shared" ref="B6:E6" si="3">J6</f>
        <v>Chiên Con 1C</v>
      </c>
      <c r="C6" s="36" t="str">
        <f t="shared" si="3"/>
        <v>Chiên Con 1</v>
      </c>
      <c r="D6" s="36" t="str">
        <f t="shared" si="3"/>
        <v>Ca 1</v>
      </c>
      <c r="E6" s="38" t="str">
        <f t="shared" si="3"/>
        <v>Ca đoàn</v>
      </c>
      <c r="F6" s="39" t="s">
        <v>132</v>
      </c>
      <c r="G6" s="40" t="s">
        <v>133</v>
      </c>
      <c r="H6" s="40"/>
      <c r="I6" s="42"/>
      <c r="J6" s="44" t="s">
        <v>134</v>
      </c>
      <c r="K6" s="45" t="s">
        <v>135</v>
      </c>
      <c r="L6" s="45" t="s">
        <v>136</v>
      </c>
      <c r="M6" s="46" t="s">
        <v>137</v>
      </c>
    </row>
    <row r="7" spans="1:13" ht="15.75" customHeight="1" x14ac:dyDescent="0.2">
      <c r="A7" s="22">
        <f t="shared" si="1"/>
        <v>4</v>
      </c>
      <c r="B7" s="34" t="str">
        <f t="shared" ref="B7:E7" si="4">J7</f>
        <v>Chiên Con 1D</v>
      </c>
      <c r="C7" s="36" t="str">
        <f t="shared" si="4"/>
        <v>Chiên Con 1</v>
      </c>
      <c r="D7" s="36" t="str">
        <f t="shared" si="4"/>
        <v>Ca 1</v>
      </c>
      <c r="E7" s="38" t="str">
        <f t="shared" si="4"/>
        <v>Tiền sảnh</v>
      </c>
      <c r="F7" s="39" t="s">
        <v>138</v>
      </c>
      <c r="G7" s="40" t="s">
        <v>139</v>
      </c>
      <c r="H7" s="40"/>
      <c r="I7" s="42"/>
      <c r="J7" s="44" t="s">
        <v>140</v>
      </c>
      <c r="K7" s="45" t="s">
        <v>141</v>
      </c>
      <c r="L7" s="45" t="s">
        <v>142</v>
      </c>
      <c r="M7" s="46" t="s">
        <v>143</v>
      </c>
    </row>
    <row r="8" spans="1:13" ht="15.75" customHeight="1" x14ac:dyDescent="0.2">
      <c r="A8" s="22">
        <f t="shared" si="1"/>
        <v>5</v>
      </c>
      <c r="B8" s="34" t="str">
        <f t="shared" ref="B8:E8" si="5">J8</f>
        <v>Chiên Con 1E</v>
      </c>
      <c r="C8" s="36" t="str">
        <f t="shared" si="5"/>
        <v>Chiên Con 1</v>
      </c>
      <c r="D8" s="36" t="str">
        <f t="shared" si="5"/>
        <v>Ca 1</v>
      </c>
      <c r="E8" s="38" t="str">
        <f t="shared" si="5"/>
        <v>Hành lang nữ</v>
      </c>
      <c r="F8" s="39" t="s">
        <v>144</v>
      </c>
      <c r="G8" s="40" t="s">
        <v>145</v>
      </c>
      <c r="H8" s="40"/>
      <c r="I8" s="42"/>
      <c r="J8" s="44" t="s">
        <v>146</v>
      </c>
      <c r="K8" s="45" t="s">
        <v>147</v>
      </c>
      <c r="L8" s="45" t="s">
        <v>148</v>
      </c>
      <c r="M8" s="46" t="s">
        <v>149</v>
      </c>
    </row>
    <row r="9" spans="1:13" ht="15.75" customHeight="1" x14ac:dyDescent="0.2">
      <c r="A9" s="22">
        <f t="shared" si="1"/>
        <v>6</v>
      </c>
      <c r="B9" s="34" t="str">
        <f t="shared" ref="B9:E9" si="6">J9</f>
        <v>Chiên Con 1F</v>
      </c>
      <c r="C9" s="36" t="str">
        <f t="shared" si="6"/>
        <v>Chiên Con 1</v>
      </c>
      <c r="D9" s="36" t="str">
        <f t="shared" si="6"/>
        <v>Ca 1</v>
      </c>
      <c r="E9" s="38" t="str">
        <f t="shared" si="6"/>
        <v>Đài Đức Mẹ</v>
      </c>
      <c r="F9" s="39" t="s">
        <v>150</v>
      </c>
      <c r="G9" s="40" t="s">
        <v>151</v>
      </c>
      <c r="H9" s="40"/>
      <c r="I9" s="42"/>
      <c r="J9" s="44" t="s">
        <v>152</v>
      </c>
      <c r="K9" s="45" t="s">
        <v>153</v>
      </c>
      <c r="L9" s="45" t="s">
        <v>154</v>
      </c>
      <c r="M9" s="46" t="s">
        <v>155</v>
      </c>
    </row>
    <row r="10" spans="1:13" ht="15.75" customHeight="1" x14ac:dyDescent="0.2">
      <c r="A10" s="22">
        <f t="shared" si="1"/>
        <v>7</v>
      </c>
      <c r="B10" s="34" t="str">
        <f t="shared" ref="B10:E10" si="7">J10</f>
        <v>Chiên Con 1G</v>
      </c>
      <c r="C10" s="36" t="str">
        <f t="shared" si="7"/>
        <v>Chiên Con 1</v>
      </c>
      <c r="D10" s="36" t="str">
        <f t="shared" si="7"/>
        <v>Ca 1</v>
      </c>
      <c r="E10" s="38" t="str">
        <f t="shared" si="7"/>
        <v>Tháp chuông</v>
      </c>
      <c r="F10" s="39" t="s">
        <v>156</v>
      </c>
      <c r="G10" s="40" t="s">
        <v>157</v>
      </c>
      <c r="H10" s="53"/>
      <c r="I10" s="54"/>
      <c r="J10" s="44" t="s">
        <v>158</v>
      </c>
      <c r="K10" s="45" t="s">
        <v>159</v>
      </c>
      <c r="L10" s="45" t="s">
        <v>160</v>
      </c>
      <c r="M10" s="46" t="s">
        <v>161</v>
      </c>
    </row>
    <row r="11" spans="1:13" ht="15.75" customHeight="1" x14ac:dyDescent="0.2">
      <c r="A11" s="22">
        <f t="shared" si="1"/>
        <v>8</v>
      </c>
      <c r="B11" s="34" t="str">
        <f t="shared" ref="B11:E11" si="8">J11</f>
        <v>Chiên Con 1H</v>
      </c>
      <c r="C11" s="36" t="str">
        <f t="shared" si="8"/>
        <v>Chiên Con 1</v>
      </c>
      <c r="D11" s="36" t="str">
        <f t="shared" si="8"/>
        <v>Ca 1</v>
      </c>
      <c r="E11" s="38" t="str">
        <f t="shared" si="8"/>
        <v>Nhà chầu</v>
      </c>
      <c r="F11" s="39" t="s">
        <v>162</v>
      </c>
      <c r="G11" s="40" t="s">
        <v>163</v>
      </c>
      <c r="H11" s="53"/>
      <c r="I11" s="54"/>
      <c r="J11" s="44" t="s">
        <v>164</v>
      </c>
      <c r="K11" s="45" t="s">
        <v>165</v>
      </c>
      <c r="L11" s="45" t="s">
        <v>166</v>
      </c>
      <c r="M11" s="46" t="s">
        <v>167</v>
      </c>
    </row>
    <row r="12" spans="1:13" ht="15.75" customHeight="1" x14ac:dyDescent="0.2">
      <c r="A12" s="22">
        <f t="shared" si="1"/>
        <v>9</v>
      </c>
      <c r="B12" s="34" t="str">
        <f t="shared" ref="B12:E12" si="9">J12</f>
        <v>Chiên Con 2A</v>
      </c>
      <c r="C12" s="36" t="str">
        <f t="shared" si="9"/>
        <v>Chiên Con 2</v>
      </c>
      <c r="D12" s="36" t="str">
        <f t="shared" si="9"/>
        <v>Ca 1</v>
      </c>
      <c r="E12" s="38" t="str">
        <f t="shared" si="9"/>
        <v>Hoa viên</v>
      </c>
      <c r="F12" s="39" t="s">
        <v>168</v>
      </c>
      <c r="G12" s="40" t="s">
        <v>169</v>
      </c>
      <c r="H12" s="53"/>
      <c r="I12" s="54"/>
      <c r="J12" s="44" t="s">
        <v>170</v>
      </c>
      <c r="K12" s="45" t="s">
        <v>171</v>
      </c>
      <c r="L12" s="45" t="s">
        <v>172</v>
      </c>
      <c r="M12" s="46" t="s">
        <v>173</v>
      </c>
    </row>
    <row r="13" spans="1:13" ht="15.75" customHeight="1" x14ac:dyDescent="0.2">
      <c r="A13" s="22">
        <f t="shared" si="1"/>
        <v>10</v>
      </c>
      <c r="B13" s="34" t="str">
        <f t="shared" ref="B13:E13" si="10">J13</f>
        <v>Chiên Con 2B</v>
      </c>
      <c r="C13" s="36" t="str">
        <f t="shared" si="10"/>
        <v>Chiên Con 2</v>
      </c>
      <c r="D13" s="36" t="str">
        <f t="shared" si="10"/>
        <v>Ca 1</v>
      </c>
      <c r="E13" s="38" t="str">
        <f t="shared" si="10"/>
        <v>Hoa viên</v>
      </c>
      <c r="F13" s="39" t="s">
        <v>174</v>
      </c>
      <c r="G13" s="40" t="s">
        <v>175</v>
      </c>
      <c r="H13" s="53"/>
      <c r="I13" s="54"/>
      <c r="J13" s="44" t="s">
        <v>176</v>
      </c>
      <c r="K13" s="45" t="s">
        <v>177</v>
      </c>
      <c r="L13" s="45" t="s">
        <v>178</v>
      </c>
      <c r="M13" s="46" t="s">
        <v>179</v>
      </c>
    </row>
    <row r="14" spans="1:13" ht="15.75" customHeight="1" x14ac:dyDescent="0.2">
      <c r="A14" s="22">
        <f t="shared" si="1"/>
        <v>11</v>
      </c>
      <c r="B14" s="34" t="str">
        <f t="shared" ref="B14:E14" si="11">J14</f>
        <v>Chiên Con 2C</v>
      </c>
      <c r="C14" s="36" t="str">
        <f t="shared" si="11"/>
        <v>Chiên Con 2</v>
      </c>
      <c r="D14" s="36" t="str">
        <f t="shared" si="11"/>
        <v>Ca 1</v>
      </c>
      <c r="E14" s="38" t="str">
        <f t="shared" si="11"/>
        <v>Nhà bếp</v>
      </c>
      <c r="F14" s="39" t="s">
        <v>180</v>
      </c>
      <c r="G14" s="40" t="s">
        <v>181</v>
      </c>
      <c r="H14" s="53"/>
      <c r="I14" s="54"/>
      <c r="J14" s="44" t="s">
        <v>182</v>
      </c>
      <c r="K14" s="45" t="s">
        <v>183</v>
      </c>
      <c r="L14" s="45" t="s">
        <v>184</v>
      </c>
      <c r="M14" s="46" t="s">
        <v>185</v>
      </c>
    </row>
    <row r="15" spans="1:13" ht="15.75" customHeight="1" x14ac:dyDescent="0.2">
      <c r="A15" s="22">
        <f t="shared" si="1"/>
        <v>12</v>
      </c>
      <c r="B15" s="34" t="str">
        <f t="shared" ref="B15:E15" si="12">J15</f>
        <v>Chiên Con 2D</v>
      </c>
      <c r="C15" s="36" t="str">
        <f t="shared" si="12"/>
        <v>Chiên Con 2</v>
      </c>
      <c r="D15" s="36" t="str">
        <f t="shared" si="12"/>
        <v>Ca 1</v>
      </c>
      <c r="E15" s="38" t="str">
        <f t="shared" si="12"/>
        <v>Nhà xứ</v>
      </c>
      <c r="F15" s="39" t="s">
        <v>186</v>
      </c>
      <c r="G15" s="40" t="s">
        <v>187</v>
      </c>
      <c r="H15" s="53"/>
      <c r="I15" s="54"/>
      <c r="J15" s="44" t="s">
        <v>188</v>
      </c>
      <c r="K15" s="45" t="s">
        <v>189</v>
      </c>
      <c r="L15" s="45" t="s">
        <v>190</v>
      </c>
      <c r="M15" s="46" t="s">
        <v>191</v>
      </c>
    </row>
    <row r="16" spans="1:13" ht="15.75" customHeight="1" x14ac:dyDescent="0.2">
      <c r="A16" s="22">
        <f t="shared" si="1"/>
        <v>13</v>
      </c>
      <c r="B16" s="34" t="str">
        <f t="shared" ref="B16:E16" si="13">J16</f>
        <v>Chiên Con 2E</v>
      </c>
      <c r="C16" s="36" t="str">
        <f t="shared" si="13"/>
        <v>Chiên Con 2</v>
      </c>
      <c r="D16" s="36" t="str">
        <f t="shared" si="13"/>
        <v>Ca 1</v>
      </c>
      <c r="E16" s="38" t="str">
        <f t="shared" si="13"/>
        <v>Nhà kho</v>
      </c>
      <c r="F16" s="39" t="s">
        <v>192</v>
      </c>
      <c r="G16" s="40" t="s">
        <v>193</v>
      </c>
      <c r="H16" s="53"/>
      <c r="I16" s="54"/>
      <c r="J16" s="44" t="s">
        <v>194</v>
      </c>
      <c r="K16" s="45" t="s">
        <v>195</v>
      </c>
      <c r="L16" s="45" t="s">
        <v>196</v>
      </c>
      <c r="M16" s="46" t="s">
        <v>197</v>
      </c>
    </row>
    <row r="17" spans="1:13" ht="15.75" customHeight="1" x14ac:dyDescent="0.2">
      <c r="A17" s="22">
        <f t="shared" si="1"/>
        <v>14</v>
      </c>
      <c r="B17" s="34" t="str">
        <f t="shared" ref="B17:E17" si="14">J17</f>
        <v>Chiên Con 2F</v>
      </c>
      <c r="C17" s="36" t="str">
        <f t="shared" si="14"/>
        <v>Chiên Con 2</v>
      </c>
      <c r="D17" s="36" t="str">
        <f t="shared" si="14"/>
        <v>Ca 1</v>
      </c>
      <c r="E17" s="38" t="str">
        <f t="shared" si="14"/>
        <v>Ngoài phòng áo</v>
      </c>
      <c r="F17" s="39" t="s">
        <v>198</v>
      </c>
      <c r="G17" s="40" t="s">
        <v>199</v>
      </c>
      <c r="H17" s="53"/>
      <c r="I17" s="54"/>
      <c r="J17" s="44" t="s">
        <v>200</v>
      </c>
      <c r="K17" s="45" t="s">
        <v>201</v>
      </c>
      <c r="L17" s="45" t="s">
        <v>202</v>
      </c>
      <c r="M17" s="46" t="s">
        <v>203</v>
      </c>
    </row>
    <row r="18" spans="1:13" ht="15.75" customHeight="1" x14ac:dyDescent="0.2">
      <c r="A18" s="22">
        <f t="shared" si="1"/>
        <v>15</v>
      </c>
      <c r="B18" s="34" t="str">
        <f t="shared" ref="B18:E18" si="15">J18</f>
        <v>Chiên Con 2G</v>
      </c>
      <c r="C18" s="36" t="str">
        <f t="shared" si="15"/>
        <v>Chiên Con 2</v>
      </c>
      <c r="D18" s="36" t="str">
        <f t="shared" si="15"/>
        <v>Ca 1</v>
      </c>
      <c r="E18" s="38" t="str">
        <f t="shared" si="15"/>
        <v>Bãi xe</v>
      </c>
      <c r="F18" s="39" t="s">
        <v>204</v>
      </c>
      <c r="G18" s="40" t="s">
        <v>205</v>
      </c>
      <c r="H18" s="53"/>
      <c r="I18" s="54"/>
      <c r="J18" s="44" t="s">
        <v>206</v>
      </c>
      <c r="K18" s="45" t="s">
        <v>207</v>
      </c>
      <c r="L18" s="45" t="s">
        <v>208</v>
      </c>
      <c r="M18" s="46" t="s">
        <v>209</v>
      </c>
    </row>
    <row r="19" spans="1:13" ht="15.75" customHeight="1" x14ac:dyDescent="0.2">
      <c r="A19" s="22">
        <f t="shared" si="1"/>
        <v>16</v>
      </c>
      <c r="B19" s="34" t="str">
        <f t="shared" ref="B19:E19" si="16">J19</f>
        <v>Chiên Con 2H</v>
      </c>
      <c r="C19" s="36" t="str">
        <f t="shared" si="16"/>
        <v>Chiên Con 2</v>
      </c>
      <c r="D19" s="36" t="str">
        <f t="shared" si="16"/>
        <v>Ca 1</v>
      </c>
      <c r="E19" s="38" t="str">
        <f t="shared" si="16"/>
        <v>Sát VPGX</v>
      </c>
      <c r="F19" s="39" t="s">
        <v>210</v>
      </c>
      <c r="G19" s="40" t="s">
        <v>211</v>
      </c>
      <c r="H19" s="53"/>
      <c r="I19" s="54"/>
      <c r="J19" s="44" t="s">
        <v>212</v>
      </c>
      <c r="K19" s="45" t="s">
        <v>213</v>
      </c>
      <c r="L19" s="45" t="s">
        <v>214</v>
      </c>
      <c r="M19" s="46" t="s">
        <v>215</v>
      </c>
    </row>
    <row r="20" spans="1:13" ht="15.75" customHeight="1" x14ac:dyDescent="0.2">
      <c r="A20" s="22">
        <f t="shared" si="1"/>
        <v>17</v>
      </c>
      <c r="B20" s="34" t="str">
        <f t="shared" ref="B20:E20" si="17">J20</f>
        <v>Ấu Nhi 1A</v>
      </c>
      <c r="C20" s="36" t="str">
        <f t="shared" si="17"/>
        <v>Ấu Nhi 1</v>
      </c>
      <c r="D20" s="36" t="str">
        <f t="shared" si="17"/>
        <v>Ca 2</v>
      </c>
      <c r="E20" s="38" t="str">
        <f t="shared" si="17"/>
        <v>Nhà thờ</v>
      </c>
      <c r="F20" s="39" t="s">
        <v>216</v>
      </c>
      <c r="G20" s="40" t="s">
        <v>217</v>
      </c>
      <c r="H20" s="53"/>
      <c r="I20" s="54"/>
      <c r="J20" s="44" t="s">
        <v>218</v>
      </c>
      <c r="K20" s="45" t="s">
        <v>219</v>
      </c>
      <c r="L20" s="45" t="s">
        <v>220</v>
      </c>
      <c r="M20" s="46" t="s">
        <v>221</v>
      </c>
    </row>
    <row r="21" spans="1:13" ht="15.75" customHeight="1" x14ac:dyDescent="0.2">
      <c r="A21" s="22">
        <f t="shared" si="1"/>
        <v>18</v>
      </c>
      <c r="B21" s="34" t="str">
        <f t="shared" ref="B21:E21" si="18">J21</f>
        <v>Ấu Nhi 1B</v>
      </c>
      <c r="C21" s="36" t="str">
        <f t="shared" si="18"/>
        <v>Ấu Nhi 1</v>
      </c>
      <c r="D21" s="36" t="str">
        <f t="shared" si="18"/>
        <v>Ca 2</v>
      </c>
      <c r="E21" s="38" t="str">
        <f t="shared" si="18"/>
        <v>Ca đoàn</v>
      </c>
      <c r="F21" s="39" t="s">
        <v>222</v>
      </c>
      <c r="G21" s="40" t="s">
        <v>223</v>
      </c>
      <c r="H21" s="53"/>
      <c r="I21" s="54"/>
      <c r="J21" s="44" t="s">
        <v>224</v>
      </c>
      <c r="K21" s="45" t="s">
        <v>225</v>
      </c>
      <c r="L21" s="45" t="s">
        <v>226</v>
      </c>
      <c r="M21" s="46" t="s">
        <v>227</v>
      </c>
    </row>
    <row r="22" spans="1:13" ht="15.75" customHeight="1" x14ac:dyDescent="0.2">
      <c r="A22" s="22">
        <f t="shared" si="1"/>
        <v>19</v>
      </c>
      <c r="B22" s="34" t="str">
        <f t="shared" ref="B22:E22" si="19">J22</f>
        <v>Ấu Nhi 1C</v>
      </c>
      <c r="C22" s="36" t="str">
        <f t="shared" si="19"/>
        <v>Ấu Nhi 1</v>
      </c>
      <c r="D22" s="36" t="str">
        <f t="shared" si="19"/>
        <v>Ca 2</v>
      </c>
      <c r="E22" s="38" t="str">
        <f t="shared" si="19"/>
        <v>Tiền sảnh</v>
      </c>
      <c r="F22" s="39" t="s">
        <v>228</v>
      </c>
      <c r="G22" s="40" t="s">
        <v>229</v>
      </c>
      <c r="H22" s="53"/>
      <c r="I22" s="54"/>
      <c r="J22" s="44" t="s">
        <v>230</v>
      </c>
      <c r="K22" s="45" t="s">
        <v>231</v>
      </c>
      <c r="L22" s="45" t="s">
        <v>232</v>
      </c>
      <c r="M22" s="46" t="s">
        <v>233</v>
      </c>
    </row>
    <row r="23" spans="1:13" ht="15.75" customHeight="1" x14ac:dyDescent="0.2">
      <c r="A23" s="22">
        <f t="shared" si="1"/>
        <v>20</v>
      </c>
      <c r="B23" s="34" t="str">
        <f t="shared" ref="B23:E23" si="20">J23</f>
        <v>Ấu Nhi 1D</v>
      </c>
      <c r="C23" s="36" t="str">
        <f t="shared" si="20"/>
        <v>Ấu Nhi 1</v>
      </c>
      <c r="D23" s="36" t="str">
        <f t="shared" si="20"/>
        <v>Ca 2</v>
      </c>
      <c r="E23" s="38" t="str">
        <f t="shared" si="20"/>
        <v>Nhà bếp</v>
      </c>
      <c r="F23" s="39" t="s">
        <v>234</v>
      </c>
      <c r="G23" s="40" t="s">
        <v>235</v>
      </c>
      <c r="H23" s="53"/>
      <c r="I23" s="54"/>
      <c r="J23" s="44" t="s">
        <v>236</v>
      </c>
      <c r="K23" s="45" t="s">
        <v>237</v>
      </c>
      <c r="L23" s="45" t="s">
        <v>238</v>
      </c>
      <c r="M23" s="46" t="s">
        <v>239</v>
      </c>
    </row>
    <row r="24" spans="1:13" ht="15.75" customHeight="1" x14ac:dyDescent="0.2">
      <c r="A24" s="22">
        <f t="shared" si="1"/>
        <v>21</v>
      </c>
      <c r="B24" s="34" t="str">
        <f t="shared" ref="B24:E24" si="21">J24</f>
        <v>Ấu Nhi 1E</v>
      </c>
      <c r="C24" s="36" t="str">
        <f t="shared" si="21"/>
        <v>Ấu Nhi 1</v>
      </c>
      <c r="D24" s="36" t="str">
        <f t="shared" si="21"/>
        <v>Ca 2</v>
      </c>
      <c r="E24" s="38" t="str">
        <f t="shared" si="21"/>
        <v>Hoa viên</v>
      </c>
      <c r="F24" s="39" t="s">
        <v>240</v>
      </c>
      <c r="G24" s="40" t="s">
        <v>241</v>
      </c>
      <c r="H24" s="53"/>
      <c r="I24" s="54"/>
      <c r="J24" s="44" t="s">
        <v>242</v>
      </c>
      <c r="K24" s="45" t="s">
        <v>243</v>
      </c>
      <c r="L24" s="45" t="s">
        <v>244</v>
      </c>
      <c r="M24" s="46" t="s">
        <v>245</v>
      </c>
    </row>
    <row r="25" spans="1:13" ht="15.75" customHeight="1" x14ac:dyDescent="0.2">
      <c r="A25" s="22">
        <f t="shared" si="1"/>
        <v>22</v>
      </c>
      <c r="B25" s="34" t="str">
        <f t="shared" ref="B25:E25" si="22">J25</f>
        <v>Ấu Nhi 1F</v>
      </c>
      <c r="C25" s="36" t="str">
        <f t="shared" si="22"/>
        <v>Ấu Nhi 1</v>
      </c>
      <c r="D25" s="36" t="str">
        <f t="shared" si="22"/>
        <v>Ca 2</v>
      </c>
      <c r="E25" s="38" t="str">
        <f t="shared" si="22"/>
        <v>Nhà xứ</v>
      </c>
      <c r="F25" s="39" t="s">
        <v>246</v>
      </c>
      <c r="G25" s="40" t="s">
        <v>247</v>
      </c>
      <c r="H25" s="53"/>
      <c r="I25" s="54"/>
      <c r="J25" s="44" t="s">
        <v>248</v>
      </c>
      <c r="K25" s="45" t="s">
        <v>249</v>
      </c>
      <c r="L25" s="45" t="s">
        <v>250</v>
      </c>
      <c r="M25" s="46" t="s">
        <v>251</v>
      </c>
    </row>
    <row r="26" spans="1:13" ht="15.75" customHeight="1" x14ac:dyDescent="0.2">
      <c r="A26" s="22">
        <f t="shared" si="1"/>
        <v>23</v>
      </c>
      <c r="B26" s="34" t="str">
        <f t="shared" ref="B26:E26" si="23">J26</f>
        <v>Ấu Nhi 1G</v>
      </c>
      <c r="C26" s="36" t="str">
        <f t="shared" si="23"/>
        <v>Ấu Nhi 1</v>
      </c>
      <c r="D26" s="36" t="str">
        <f t="shared" si="23"/>
        <v>Ca 2</v>
      </c>
      <c r="E26" s="38" t="str">
        <f t="shared" si="23"/>
        <v>Nhà chầu</v>
      </c>
      <c r="F26" s="39" t="s">
        <v>252</v>
      </c>
      <c r="G26" s="40" t="s">
        <v>253</v>
      </c>
      <c r="H26" s="53"/>
      <c r="I26" s="54"/>
      <c r="J26" s="44" t="s">
        <v>254</v>
      </c>
      <c r="K26" s="45" t="s">
        <v>255</v>
      </c>
      <c r="L26" s="45" t="s">
        <v>256</v>
      </c>
      <c r="M26" s="46" t="s">
        <v>257</v>
      </c>
    </row>
    <row r="27" spans="1:13" ht="15.75" customHeight="1" x14ac:dyDescent="0.2">
      <c r="A27" s="22">
        <f t="shared" si="1"/>
        <v>24</v>
      </c>
      <c r="B27" s="34" t="str">
        <f t="shared" ref="B27:E27" si="24">J27</f>
        <v>Ấu Nhi 1H</v>
      </c>
      <c r="C27" s="36" t="str">
        <f t="shared" si="24"/>
        <v>Ấu Nhi 1</v>
      </c>
      <c r="D27" s="36" t="str">
        <f t="shared" si="24"/>
        <v>Ca 2</v>
      </c>
      <c r="E27" s="38" t="str">
        <f t="shared" si="24"/>
        <v>Nhà kho</v>
      </c>
      <c r="F27" s="39" t="s">
        <v>258</v>
      </c>
      <c r="G27" s="40" t="s">
        <v>259</v>
      </c>
      <c r="H27" s="53"/>
      <c r="I27" s="54"/>
      <c r="J27" s="44" t="s">
        <v>260</v>
      </c>
      <c r="K27" s="45" t="s">
        <v>261</v>
      </c>
      <c r="L27" s="45" t="s">
        <v>262</v>
      </c>
      <c r="M27" s="46" t="s">
        <v>263</v>
      </c>
    </row>
    <row r="28" spans="1:13" ht="15.75" customHeight="1" x14ac:dyDescent="0.2">
      <c r="A28" s="22">
        <f t="shared" si="1"/>
        <v>25</v>
      </c>
      <c r="B28" s="34" t="str">
        <f t="shared" ref="B28:E28" si="25">J28</f>
        <v>Ấu Nhi 2A</v>
      </c>
      <c r="C28" s="36" t="str">
        <f t="shared" si="25"/>
        <v>Ấu Nhi 2</v>
      </c>
      <c r="D28" s="36" t="str">
        <f t="shared" si="25"/>
        <v>Ca 4</v>
      </c>
      <c r="E28" s="38" t="str">
        <f t="shared" si="25"/>
        <v>Nhà thờ</v>
      </c>
      <c r="F28" s="39" t="s">
        <v>264</v>
      </c>
      <c r="G28" s="40" t="s">
        <v>265</v>
      </c>
      <c r="H28" s="53"/>
      <c r="I28" s="54"/>
      <c r="J28" s="44" t="s">
        <v>266</v>
      </c>
      <c r="K28" s="45" t="s">
        <v>267</v>
      </c>
      <c r="L28" s="45" t="s">
        <v>268</v>
      </c>
      <c r="M28" s="46" t="s">
        <v>269</v>
      </c>
    </row>
    <row r="29" spans="1:13" ht="15.75" customHeight="1" x14ac:dyDescent="0.2">
      <c r="A29" s="22">
        <f t="shared" si="1"/>
        <v>26</v>
      </c>
      <c r="B29" s="34" t="str">
        <f t="shared" ref="B29:E29" si="26">J29</f>
        <v>Ấu Nhi 2B</v>
      </c>
      <c r="C29" s="36" t="str">
        <f t="shared" si="26"/>
        <v>Ấu Nhi 2</v>
      </c>
      <c r="D29" s="36" t="str">
        <f t="shared" si="26"/>
        <v>Ca 4</v>
      </c>
      <c r="E29" s="38" t="str">
        <f t="shared" si="26"/>
        <v>Ca đoàn</v>
      </c>
      <c r="F29" s="39" t="s">
        <v>270</v>
      </c>
      <c r="G29" s="40" t="s">
        <v>271</v>
      </c>
      <c r="H29" s="53"/>
      <c r="I29" s="54"/>
      <c r="J29" s="44" t="s">
        <v>272</v>
      </c>
      <c r="K29" s="45" t="s">
        <v>273</v>
      </c>
      <c r="L29" s="45" t="s">
        <v>274</v>
      </c>
      <c r="M29" s="46" t="s">
        <v>275</v>
      </c>
    </row>
    <row r="30" spans="1:13" ht="15.75" customHeight="1" x14ac:dyDescent="0.2">
      <c r="A30" s="22">
        <f t="shared" si="1"/>
        <v>27</v>
      </c>
      <c r="B30" s="34" t="str">
        <f t="shared" ref="B30:E30" si="27">J30</f>
        <v>Ấu Nhi 2C</v>
      </c>
      <c r="C30" s="36" t="str">
        <f t="shared" si="27"/>
        <v>Ấu Nhi 2</v>
      </c>
      <c r="D30" s="36" t="str">
        <f t="shared" si="27"/>
        <v>Ca 4</v>
      </c>
      <c r="E30" s="38" t="str">
        <f t="shared" si="27"/>
        <v>Tiền sảnh</v>
      </c>
      <c r="F30" s="39" t="s">
        <v>276</v>
      </c>
      <c r="G30" s="40" t="s">
        <v>277</v>
      </c>
      <c r="H30" s="53"/>
      <c r="I30" s="54"/>
      <c r="J30" s="44" t="s">
        <v>278</v>
      </c>
      <c r="K30" s="45" t="s">
        <v>279</v>
      </c>
      <c r="L30" s="45" t="s">
        <v>280</v>
      </c>
      <c r="M30" s="46" t="s">
        <v>281</v>
      </c>
    </row>
    <row r="31" spans="1:13" ht="15.75" customHeight="1" x14ac:dyDescent="0.2">
      <c r="A31" s="22">
        <f t="shared" si="1"/>
        <v>28</v>
      </c>
      <c r="B31" s="34" t="str">
        <f t="shared" ref="B31:E31" si="28">J31</f>
        <v>Ấu Nhi 2D</v>
      </c>
      <c r="C31" s="36" t="str">
        <f t="shared" si="28"/>
        <v>Ấu Nhi 2</v>
      </c>
      <c r="D31" s="36" t="str">
        <f t="shared" si="28"/>
        <v>Ca 4</v>
      </c>
      <c r="E31" s="38" t="str">
        <f t="shared" si="28"/>
        <v>Nhà bếp</v>
      </c>
      <c r="F31" s="39" t="s">
        <v>282</v>
      </c>
      <c r="G31" s="40" t="s">
        <v>283</v>
      </c>
      <c r="H31" s="53"/>
      <c r="I31" s="54"/>
      <c r="J31" s="44" t="s">
        <v>284</v>
      </c>
      <c r="K31" s="45" t="s">
        <v>285</v>
      </c>
      <c r="L31" s="45" t="s">
        <v>286</v>
      </c>
      <c r="M31" s="46" t="s">
        <v>287</v>
      </c>
    </row>
    <row r="32" spans="1:13" ht="12.75" x14ac:dyDescent="0.2">
      <c r="A32" s="22">
        <f t="shared" si="1"/>
        <v>29</v>
      </c>
      <c r="B32" s="34" t="str">
        <f t="shared" ref="B32:E32" si="29">J32</f>
        <v>Ấu Nhi 2E</v>
      </c>
      <c r="C32" s="36" t="str">
        <f t="shared" si="29"/>
        <v>Ấu Nhi 2</v>
      </c>
      <c r="D32" s="36" t="str">
        <f t="shared" si="29"/>
        <v>Ca 4</v>
      </c>
      <c r="E32" s="38" t="str">
        <f t="shared" si="29"/>
        <v>Hoa viên</v>
      </c>
      <c r="F32" s="39" t="s">
        <v>288</v>
      </c>
      <c r="G32" s="40" t="s">
        <v>289</v>
      </c>
      <c r="H32" s="53"/>
      <c r="I32" s="54"/>
      <c r="J32" s="44" t="s">
        <v>290</v>
      </c>
      <c r="K32" s="45" t="s">
        <v>291</v>
      </c>
      <c r="L32" s="45" t="s">
        <v>292</v>
      </c>
      <c r="M32" s="46" t="s">
        <v>293</v>
      </c>
    </row>
    <row r="33" spans="1:13" ht="12.75" x14ac:dyDescent="0.2">
      <c r="A33" s="22">
        <f t="shared" si="1"/>
        <v>30</v>
      </c>
      <c r="B33" s="34" t="str">
        <f t="shared" ref="B33:E33" si="30">J33</f>
        <v>Ấu Nhi 2F</v>
      </c>
      <c r="C33" s="36" t="str">
        <f t="shared" si="30"/>
        <v>Ấu Nhi 2</v>
      </c>
      <c r="D33" s="36" t="str">
        <f t="shared" si="30"/>
        <v>Ca 4</v>
      </c>
      <c r="E33" s="38" t="str">
        <f t="shared" si="30"/>
        <v>Nhà xứ</v>
      </c>
      <c r="F33" s="39" t="s">
        <v>294</v>
      </c>
      <c r="G33" s="40" t="s">
        <v>295</v>
      </c>
      <c r="H33" s="53"/>
      <c r="I33" s="54"/>
      <c r="J33" s="44" t="s">
        <v>296</v>
      </c>
      <c r="K33" s="45" t="s">
        <v>297</v>
      </c>
      <c r="L33" s="45" t="s">
        <v>298</v>
      </c>
      <c r="M33" s="46" t="s">
        <v>299</v>
      </c>
    </row>
    <row r="34" spans="1:13" ht="12.75" x14ac:dyDescent="0.2">
      <c r="A34" s="22">
        <f t="shared" si="1"/>
        <v>31</v>
      </c>
      <c r="B34" s="34" t="str">
        <f t="shared" ref="B34:E34" si="31">J34</f>
        <v>Ấu Nhi 2G</v>
      </c>
      <c r="C34" s="36" t="str">
        <f t="shared" si="31"/>
        <v>Ấu Nhi 2</v>
      </c>
      <c r="D34" s="36" t="str">
        <f t="shared" si="31"/>
        <v>Ca 4</v>
      </c>
      <c r="E34" s="38" t="str">
        <f t="shared" si="31"/>
        <v>Nhà chầu</v>
      </c>
      <c r="F34" s="39" t="s">
        <v>300</v>
      </c>
      <c r="G34" s="40" t="s">
        <v>301</v>
      </c>
      <c r="H34" s="53"/>
      <c r="I34" s="54"/>
      <c r="J34" s="44" t="s">
        <v>302</v>
      </c>
      <c r="K34" s="45" t="s">
        <v>303</v>
      </c>
      <c r="L34" s="45" t="s">
        <v>304</v>
      </c>
      <c r="M34" s="46" t="s">
        <v>305</v>
      </c>
    </row>
    <row r="35" spans="1:13" ht="12.75" x14ac:dyDescent="0.2">
      <c r="A35" s="22">
        <f t="shared" si="1"/>
        <v>32</v>
      </c>
      <c r="B35" s="34" t="str">
        <f t="shared" ref="B35:E35" si="32">J35</f>
        <v>Ấu Nhi 2H</v>
      </c>
      <c r="C35" s="36" t="str">
        <f t="shared" si="32"/>
        <v>Ấu Nhi 2</v>
      </c>
      <c r="D35" s="36" t="str">
        <f t="shared" si="32"/>
        <v>Ca 4</v>
      </c>
      <c r="E35" s="38" t="str">
        <f t="shared" si="32"/>
        <v>Nhà kho</v>
      </c>
      <c r="F35" s="39" t="s">
        <v>306</v>
      </c>
      <c r="G35" s="40" t="s">
        <v>307</v>
      </c>
      <c r="H35" s="53"/>
      <c r="I35" s="54"/>
      <c r="J35" s="44" t="s">
        <v>308</v>
      </c>
      <c r="K35" s="45" t="s">
        <v>309</v>
      </c>
      <c r="L35" s="45" t="s">
        <v>310</v>
      </c>
      <c r="M35" s="46" t="s">
        <v>311</v>
      </c>
    </row>
    <row r="36" spans="1:13" ht="12.75" x14ac:dyDescent="0.2">
      <c r="A36" s="22">
        <f t="shared" si="1"/>
        <v>33</v>
      </c>
      <c r="B36" s="34" t="str">
        <f t="shared" ref="B36:E36" si="33">J36</f>
        <v>Thiếu Nhi 1A</v>
      </c>
      <c r="C36" s="36" t="str">
        <f t="shared" si="33"/>
        <v>Thiếu Nhi 1</v>
      </c>
      <c r="D36" s="36" t="str">
        <f t="shared" si="33"/>
        <v>Ca 3</v>
      </c>
      <c r="E36" s="38" t="str">
        <f t="shared" si="33"/>
        <v>Nhà thờ</v>
      </c>
      <c r="F36" s="39" t="s">
        <v>312</v>
      </c>
      <c r="G36" s="40" t="s">
        <v>313</v>
      </c>
      <c r="H36" s="53"/>
      <c r="I36" s="54"/>
      <c r="J36" s="44" t="s">
        <v>314</v>
      </c>
      <c r="K36" s="45" t="s">
        <v>315</v>
      </c>
      <c r="L36" s="45" t="s">
        <v>316</v>
      </c>
      <c r="M36" s="46" t="s">
        <v>317</v>
      </c>
    </row>
    <row r="37" spans="1:13" ht="12.75" x14ac:dyDescent="0.2">
      <c r="A37" s="22">
        <f t="shared" si="1"/>
        <v>34</v>
      </c>
      <c r="B37" s="34" t="str">
        <f t="shared" ref="B37:E37" si="34">J37</f>
        <v>Thiếu Nhi 1B</v>
      </c>
      <c r="C37" s="36" t="str">
        <f t="shared" si="34"/>
        <v>Thiếu Nhi 1</v>
      </c>
      <c r="D37" s="36" t="str">
        <f t="shared" si="34"/>
        <v>Ca 3</v>
      </c>
      <c r="E37" s="38" t="str">
        <f t="shared" si="34"/>
        <v>Ca đoàn</v>
      </c>
      <c r="F37" s="39" t="s">
        <v>318</v>
      </c>
      <c r="G37" s="40" t="s">
        <v>319</v>
      </c>
      <c r="H37" s="53"/>
      <c r="I37" s="54"/>
      <c r="J37" s="44" t="s">
        <v>320</v>
      </c>
      <c r="K37" s="45" t="s">
        <v>321</v>
      </c>
      <c r="L37" s="45" t="s">
        <v>322</v>
      </c>
      <c r="M37" s="46" t="s">
        <v>323</v>
      </c>
    </row>
    <row r="38" spans="1:13" ht="12.75" x14ac:dyDescent="0.2">
      <c r="A38" s="22">
        <f t="shared" si="1"/>
        <v>35</v>
      </c>
      <c r="B38" s="34" t="str">
        <f t="shared" ref="B38:E38" si="35">J38</f>
        <v>Thiếu Nhi 1C</v>
      </c>
      <c r="C38" s="36" t="str">
        <f t="shared" si="35"/>
        <v>Thiếu Nhi 1</v>
      </c>
      <c r="D38" s="36" t="str">
        <f t="shared" si="35"/>
        <v>Ca 3</v>
      </c>
      <c r="E38" s="38" t="str">
        <f t="shared" si="35"/>
        <v>Tiền sảnh</v>
      </c>
      <c r="F38" s="39" t="s">
        <v>324</v>
      </c>
      <c r="G38" s="40" t="s">
        <v>325</v>
      </c>
      <c r="H38" s="53"/>
      <c r="I38" s="54"/>
      <c r="J38" s="44" t="s">
        <v>326</v>
      </c>
      <c r="K38" s="45" t="s">
        <v>327</v>
      </c>
      <c r="L38" s="45" t="s">
        <v>328</v>
      </c>
      <c r="M38" s="46" t="s">
        <v>329</v>
      </c>
    </row>
    <row r="39" spans="1:13" ht="12.75" x14ac:dyDescent="0.2">
      <c r="A39" s="22">
        <f t="shared" si="1"/>
        <v>36</v>
      </c>
      <c r="B39" s="34" t="str">
        <f t="shared" ref="B39:E39" si="36">J39</f>
        <v>Thiếu Nhi 1D</v>
      </c>
      <c r="C39" s="36" t="str">
        <f t="shared" si="36"/>
        <v>Thiếu Nhi 1</v>
      </c>
      <c r="D39" s="36" t="str">
        <f t="shared" si="36"/>
        <v>Ca 3</v>
      </c>
      <c r="E39" s="38" t="str">
        <f t="shared" si="36"/>
        <v>Nhà bếp</v>
      </c>
      <c r="F39" s="39" t="s">
        <v>330</v>
      </c>
      <c r="G39" s="40" t="s">
        <v>331</v>
      </c>
      <c r="H39" s="53"/>
      <c r="I39" s="54"/>
      <c r="J39" s="44" t="s">
        <v>332</v>
      </c>
      <c r="K39" s="45" t="s">
        <v>333</v>
      </c>
      <c r="L39" s="45" t="s">
        <v>334</v>
      </c>
      <c r="M39" s="46" t="s">
        <v>335</v>
      </c>
    </row>
    <row r="40" spans="1:13" ht="12.75" x14ac:dyDescent="0.2">
      <c r="A40" s="22">
        <f t="shared" si="1"/>
        <v>37</v>
      </c>
      <c r="B40" s="34" t="str">
        <f t="shared" ref="B40:E40" si="37">J40</f>
        <v>Thiếu Nhi 1E</v>
      </c>
      <c r="C40" s="36" t="str">
        <f t="shared" si="37"/>
        <v>Thiếu Nhi 1</v>
      </c>
      <c r="D40" s="36" t="str">
        <f t="shared" si="37"/>
        <v>Ca 3</v>
      </c>
      <c r="E40" s="38" t="str">
        <f t="shared" si="37"/>
        <v>Hoa viên</v>
      </c>
      <c r="F40" s="39" t="s">
        <v>336</v>
      </c>
      <c r="G40" s="40" t="s">
        <v>337</v>
      </c>
      <c r="H40" s="53"/>
      <c r="I40" s="54"/>
      <c r="J40" s="44" t="s">
        <v>338</v>
      </c>
      <c r="K40" s="45" t="s">
        <v>339</v>
      </c>
      <c r="L40" s="45" t="s">
        <v>340</v>
      </c>
      <c r="M40" s="46" t="s">
        <v>341</v>
      </c>
    </row>
    <row r="41" spans="1:13" ht="12.75" x14ac:dyDescent="0.2">
      <c r="A41" s="22">
        <f t="shared" si="1"/>
        <v>38</v>
      </c>
      <c r="B41" s="34" t="str">
        <f t="shared" ref="B41:E41" si="38">J41</f>
        <v>Thiếu Nhi 1F</v>
      </c>
      <c r="C41" s="36" t="str">
        <f t="shared" si="38"/>
        <v>Thiếu Nhi 1</v>
      </c>
      <c r="D41" s="36" t="str">
        <f t="shared" si="38"/>
        <v>Ca 3</v>
      </c>
      <c r="E41" s="38" t="str">
        <f t="shared" si="38"/>
        <v>Nhà xứ</v>
      </c>
      <c r="F41" s="39" t="s">
        <v>342</v>
      </c>
      <c r="G41" s="40" t="s">
        <v>343</v>
      </c>
      <c r="H41" s="53"/>
      <c r="I41" s="54"/>
      <c r="J41" s="44" t="s">
        <v>344</v>
      </c>
      <c r="K41" s="45" t="s">
        <v>345</v>
      </c>
      <c r="L41" s="45" t="s">
        <v>346</v>
      </c>
      <c r="M41" s="46" t="s">
        <v>347</v>
      </c>
    </row>
    <row r="42" spans="1:13" ht="12.75" x14ac:dyDescent="0.2">
      <c r="A42" s="22">
        <f t="shared" si="1"/>
        <v>39</v>
      </c>
      <c r="B42" s="34" t="str">
        <f t="shared" ref="B42:E42" si="39">J42</f>
        <v>Thiếu Nhi 1G</v>
      </c>
      <c r="C42" s="36" t="str">
        <f t="shared" si="39"/>
        <v>Thiếu Nhi 1</v>
      </c>
      <c r="D42" s="36" t="str">
        <f t="shared" si="39"/>
        <v>Ca 3</v>
      </c>
      <c r="E42" s="38" t="str">
        <f t="shared" si="39"/>
        <v>Nhà chầu</v>
      </c>
      <c r="F42" s="39" t="s">
        <v>348</v>
      </c>
      <c r="G42" s="40" t="s">
        <v>349</v>
      </c>
      <c r="H42" s="53"/>
      <c r="I42" s="54"/>
      <c r="J42" s="44" t="s">
        <v>350</v>
      </c>
      <c r="K42" s="45" t="s">
        <v>351</v>
      </c>
      <c r="L42" s="45" t="s">
        <v>352</v>
      </c>
      <c r="M42" s="46" t="s">
        <v>353</v>
      </c>
    </row>
    <row r="43" spans="1:13" ht="12.75" x14ac:dyDescent="0.2">
      <c r="A43" s="22">
        <f t="shared" si="1"/>
        <v>40</v>
      </c>
      <c r="B43" s="34" t="str">
        <f t="shared" ref="B43:E43" si="40">J43</f>
        <v>Thiếu Nhi 1H</v>
      </c>
      <c r="C43" s="36" t="str">
        <f t="shared" si="40"/>
        <v>Thiếu Nhi 1</v>
      </c>
      <c r="D43" s="36" t="str">
        <f t="shared" si="40"/>
        <v>Ca 3</v>
      </c>
      <c r="E43" s="38" t="str">
        <f t="shared" si="40"/>
        <v>Nhà kho</v>
      </c>
      <c r="F43" s="39" t="s">
        <v>354</v>
      </c>
      <c r="G43" s="40" t="s">
        <v>355</v>
      </c>
      <c r="H43" s="53"/>
      <c r="I43" s="54"/>
      <c r="J43" s="44" t="s">
        <v>356</v>
      </c>
      <c r="K43" s="45" t="s">
        <v>357</v>
      </c>
      <c r="L43" s="45" t="s">
        <v>358</v>
      </c>
      <c r="M43" s="46" t="s">
        <v>359</v>
      </c>
    </row>
    <row r="44" spans="1:13" ht="12.75" x14ac:dyDescent="0.2">
      <c r="A44" s="22">
        <f t="shared" si="1"/>
        <v>41</v>
      </c>
      <c r="B44" s="34" t="str">
        <f t="shared" ref="B44:E44" si="41">J44</f>
        <v>Thiếu Nhi 2A</v>
      </c>
      <c r="C44" s="36" t="str">
        <f t="shared" si="41"/>
        <v>Thiếu Nhi 2</v>
      </c>
      <c r="D44" s="36" t="str">
        <f t="shared" si="41"/>
        <v>Ca 5</v>
      </c>
      <c r="E44" s="38" t="str">
        <f t="shared" si="41"/>
        <v>Nhà thờ</v>
      </c>
      <c r="F44" s="39" t="s">
        <v>360</v>
      </c>
      <c r="G44" s="40" t="s">
        <v>361</v>
      </c>
      <c r="H44" s="53"/>
      <c r="I44" s="54"/>
      <c r="J44" s="44" t="s">
        <v>362</v>
      </c>
      <c r="K44" s="45" t="s">
        <v>363</v>
      </c>
      <c r="L44" s="45" t="s">
        <v>364</v>
      </c>
      <c r="M44" s="46" t="s">
        <v>365</v>
      </c>
    </row>
    <row r="45" spans="1:13" ht="12.75" x14ac:dyDescent="0.2">
      <c r="A45" s="22">
        <f t="shared" si="1"/>
        <v>42</v>
      </c>
      <c r="B45" s="34" t="str">
        <f t="shared" ref="B45:E45" si="42">J45</f>
        <v>Thiếu Nhi 2B</v>
      </c>
      <c r="C45" s="36" t="str">
        <f t="shared" si="42"/>
        <v>Thiếu Nhi 2</v>
      </c>
      <c r="D45" s="36" t="str">
        <f t="shared" si="42"/>
        <v>Ca 5</v>
      </c>
      <c r="E45" s="38" t="str">
        <f t="shared" si="42"/>
        <v>Ca đoàn</v>
      </c>
      <c r="F45" s="39" t="s">
        <v>366</v>
      </c>
      <c r="G45" s="40" t="s">
        <v>367</v>
      </c>
      <c r="H45" s="53"/>
      <c r="I45" s="54"/>
      <c r="J45" s="44" t="s">
        <v>368</v>
      </c>
      <c r="K45" s="45" t="s">
        <v>369</v>
      </c>
      <c r="L45" s="45" t="s">
        <v>370</v>
      </c>
      <c r="M45" s="46" t="s">
        <v>371</v>
      </c>
    </row>
    <row r="46" spans="1:13" ht="12.75" x14ac:dyDescent="0.2">
      <c r="A46" s="22">
        <f t="shared" si="1"/>
        <v>43</v>
      </c>
      <c r="B46" s="34" t="str">
        <f t="shared" ref="B46:E46" si="43">J46</f>
        <v>Thiếu Nhi 2C</v>
      </c>
      <c r="C46" s="36" t="str">
        <f t="shared" si="43"/>
        <v>Thiếu Nhi 2</v>
      </c>
      <c r="D46" s="36" t="str">
        <f t="shared" si="43"/>
        <v>Ca 5</v>
      </c>
      <c r="E46" s="38" t="str">
        <f t="shared" si="43"/>
        <v>Tiền sảnh</v>
      </c>
      <c r="F46" s="39" t="s">
        <v>372</v>
      </c>
      <c r="G46" s="40" t="s">
        <v>373</v>
      </c>
      <c r="H46" s="53"/>
      <c r="I46" s="54"/>
      <c r="J46" s="44" t="s">
        <v>374</v>
      </c>
      <c r="K46" s="45" t="s">
        <v>375</v>
      </c>
      <c r="L46" s="45" t="s">
        <v>376</v>
      </c>
      <c r="M46" s="46" t="s">
        <v>377</v>
      </c>
    </row>
    <row r="47" spans="1:13" ht="12.75" x14ac:dyDescent="0.2">
      <c r="A47" s="22">
        <f t="shared" si="1"/>
        <v>44</v>
      </c>
      <c r="B47" s="34" t="str">
        <f t="shared" ref="B47:E47" si="44">J47</f>
        <v>Thiếu Nhi 2D</v>
      </c>
      <c r="C47" s="36" t="str">
        <f t="shared" si="44"/>
        <v>Thiếu Nhi 2</v>
      </c>
      <c r="D47" s="36" t="str">
        <f t="shared" si="44"/>
        <v>Ca 5</v>
      </c>
      <c r="E47" s="38" t="str">
        <f t="shared" si="44"/>
        <v>Nhà bếp</v>
      </c>
      <c r="F47" s="39" t="s">
        <v>378</v>
      </c>
      <c r="G47" s="40" t="s">
        <v>379</v>
      </c>
      <c r="H47" s="53"/>
      <c r="I47" s="54"/>
      <c r="J47" s="44" t="s">
        <v>380</v>
      </c>
      <c r="K47" s="45" t="s">
        <v>381</v>
      </c>
      <c r="L47" s="45" t="s">
        <v>382</v>
      </c>
      <c r="M47" s="46" t="s">
        <v>383</v>
      </c>
    </row>
    <row r="48" spans="1:13" ht="12.75" x14ac:dyDescent="0.2">
      <c r="A48" s="22">
        <f t="shared" si="1"/>
        <v>45</v>
      </c>
      <c r="B48" s="34" t="str">
        <f t="shared" ref="B48:E48" si="45">J48</f>
        <v>Thiếu Nhi 2E</v>
      </c>
      <c r="C48" s="36" t="str">
        <f t="shared" si="45"/>
        <v>Thiếu Nhi 2</v>
      </c>
      <c r="D48" s="36" t="str">
        <f t="shared" si="45"/>
        <v>Ca 5</v>
      </c>
      <c r="E48" s="38" t="str">
        <f t="shared" si="45"/>
        <v>Hoa viên</v>
      </c>
      <c r="F48" s="39" t="s">
        <v>384</v>
      </c>
      <c r="G48" s="40" t="s">
        <v>385</v>
      </c>
      <c r="H48" s="53"/>
      <c r="I48" s="54"/>
      <c r="J48" s="44" t="s">
        <v>386</v>
      </c>
      <c r="K48" s="45" t="s">
        <v>387</v>
      </c>
      <c r="L48" s="45" t="s">
        <v>388</v>
      </c>
      <c r="M48" s="46" t="s">
        <v>389</v>
      </c>
    </row>
    <row r="49" spans="1:13" ht="12.75" x14ac:dyDescent="0.2">
      <c r="A49" s="22">
        <f t="shared" si="1"/>
        <v>46</v>
      </c>
      <c r="B49" s="34" t="str">
        <f t="shared" ref="B49:E49" si="46">J49</f>
        <v>Thiếu Nhi 2F</v>
      </c>
      <c r="C49" s="36" t="str">
        <f t="shared" si="46"/>
        <v>Thiếu Nhi 2</v>
      </c>
      <c r="D49" s="36" t="str">
        <f t="shared" si="46"/>
        <v>Ca 5</v>
      </c>
      <c r="E49" s="38" t="str">
        <f t="shared" si="46"/>
        <v>Nhà xứ</v>
      </c>
      <c r="F49" s="39" t="s">
        <v>390</v>
      </c>
      <c r="G49" s="40" t="s">
        <v>391</v>
      </c>
      <c r="H49" s="53"/>
      <c r="I49" s="54"/>
      <c r="J49" s="44" t="s">
        <v>392</v>
      </c>
      <c r="K49" s="45" t="s">
        <v>393</v>
      </c>
      <c r="L49" s="45" t="s">
        <v>394</v>
      </c>
      <c r="M49" s="46" t="s">
        <v>395</v>
      </c>
    </row>
    <row r="50" spans="1:13" ht="12.75" x14ac:dyDescent="0.2">
      <c r="A50" s="22">
        <f t="shared" si="1"/>
        <v>47</v>
      </c>
      <c r="B50" s="34" t="str">
        <f t="shared" ref="B50:E50" si="47">J50</f>
        <v>Thiếu Nhi 2G</v>
      </c>
      <c r="C50" s="36" t="str">
        <f t="shared" si="47"/>
        <v>Thiếu Nhi 2</v>
      </c>
      <c r="D50" s="36" t="str">
        <f t="shared" si="47"/>
        <v>Ca 5</v>
      </c>
      <c r="E50" s="38" t="str">
        <f t="shared" si="47"/>
        <v>Nhà chầu</v>
      </c>
      <c r="F50" s="39" t="s">
        <v>396</v>
      </c>
      <c r="G50" s="40" t="s">
        <v>397</v>
      </c>
      <c r="H50" s="53"/>
      <c r="I50" s="54"/>
      <c r="J50" s="44" t="s">
        <v>398</v>
      </c>
      <c r="K50" s="45" t="s">
        <v>399</v>
      </c>
      <c r="L50" s="45" t="s">
        <v>400</v>
      </c>
      <c r="M50" s="46" t="s">
        <v>401</v>
      </c>
    </row>
    <row r="51" spans="1:13" ht="12.75" x14ac:dyDescent="0.2">
      <c r="A51" s="22">
        <f t="shared" si="1"/>
        <v>48</v>
      </c>
      <c r="B51" s="34" t="str">
        <f t="shared" ref="B51:E51" si="48">J51</f>
        <v>Thiếu Nhi 2H</v>
      </c>
      <c r="C51" s="36" t="str">
        <f t="shared" si="48"/>
        <v>Thiếu Nhi 2</v>
      </c>
      <c r="D51" s="36" t="str">
        <f t="shared" si="48"/>
        <v>Ca 5</v>
      </c>
      <c r="E51" s="38" t="str">
        <f t="shared" si="48"/>
        <v>Nhà kho</v>
      </c>
      <c r="F51" s="39" t="s">
        <v>402</v>
      </c>
      <c r="G51" s="40" t="s">
        <v>403</v>
      </c>
      <c r="H51" s="53"/>
      <c r="I51" s="54"/>
      <c r="J51" s="44" t="s">
        <v>404</v>
      </c>
      <c r="K51" s="45" t="s">
        <v>405</v>
      </c>
      <c r="L51" s="45" t="s">
        <v>406</v>
      </c>
      <c r="M51" s="46" t="s">
        <v>407</v>
      </c>
    </row>
    <row r="52" spans="1:13" ht="12.75" x14ac:dyDescent="0.2">
      <c r="A52" s="22">
        <f t="shared" si="1"/>
        <v>49</v>
      </c>
      <c r="B52" s="34" t="str">
        <f t="shared" ref="B52:E52" si="49">J52</f>
        <v>Thiếu Nhi 2I</v>
      </c>
      <c r="C52" s="36" t="str">
        <f t="shared" si="49"/>
        <v>Thiếu Nhi 2</v>
      </c>
      <c r="D52" s="36" t="str">
        <f t="shared" si="49"/>
        <v>Ca 5</v>
      </c>
      <c r="E52" s="38" t="str">
        <f t="shared" si="49"/>
        <v>Nhà kho</v>
      </c>
      <c r="F52" s="39"/>
      <c r="G52" s="40"/>
      <c r="H52" s="53"/>
      <c r="I52" s="54"/>
      <c r="J52" s="44" t="s">
        <v>408</v>
      </c>
      <c r="K52" s="45" t="s">
        <v>409</v>
      </c>
      <c r="L52" s="45" t="s">
        <v>410</v>
      </c>
      <c r="M52" s="46" t="s">
        <v>411</v>
      </c>
    </row>
    <row r="53" spans="1:13" ht="12.75" x14ac:dyDescent="0.2">
      <c r="A53" s="22">
        <f t="shared" si="1"/>
        <v>50</v>
      </c>
      <c r="B53" s="34" t="str">
        <f t="shared" ref="B53:E53" si="50">J53</f>
        <v>Nghĩa Sĩ 1A</v>
      </c>
      <c r="C53" s="36" t="str">
        <f t="shared" si="50"/>
        <v>Nghĩa Sĩ 1</v>
      </c>
      <c r="D53" s="36" t="str">
        <f t="shared" si="50"/>
        <v>Ca 6</v>
      </c>
      <c r="E53" s="38" t="str">
        <f t="shared" si="50"/>
        <v>Nhà thờ</v>
      </c>
      <c r="F53" s="39" t="s">
        <v>412</v>
      </c>
      <c r="G53" s="40" t="s">
        <v>413</v>
      </c>
      <c r="H53" s="53"/>
      <c r="I53" s="54"/>
      <c r="J53" s="44" t="s">
        <v>414</v>
      </c>
      <c r="K53" s="45" t="s">
        <v>415</v>
      </c>
      <c r="L53" s="45" t="s">
        <v>416</v>
      </c>
      <c r="M53" s="46" t="s">
        <v>417</v>
      </c>
    </row>
    <row r="54" spans="1:13" ht="12.75" x14ac:dyDescent="0.2">
      <c r="A54" s="22">
        <f t="shared" si="1"/>
        <v>51</v>
      </c>
      <c r="B54" s="34" t="str">
        <f t="shared" ref="B54:E54" si="51">J54</f>
        <v>Nghĩa Sĩ 1B</v>
      </c>
      <c r="C54" s="36" t="str">
        <f t="shared" si="51"/>
        <v>Nghĩa Sĩ 1</v>
      </c>
      <c r="D54" s="36" t="str">
        <f t="shared" si="51"/>
        <v>Ca 6</v>
      </c>
      <c r="E54" s="38" t="str">
        <f t="shared" si="51"/>
        <v>Ca đoàn</v>
      </c>
      <c r="F54" s="39" t="s">
        <v>418</v>
      </c>
      <c r="G54" s="40" t="s">
        <v>419</v>
      </c>
      <c r="H54" s="53"/>
      <c r="I54" s="54"/>
      <c r="J54" s="44" t="s">
        <v>420</v>
      </c>
      <c r="K54" s="45" t="s">
        <v>421</v>
      </c>
      <c r="L54" s="45" t="s">
        <v>422</v>
      </c>
      <c r="M54" s="46" t="s">
        <v>423</v>
      </c>
    </row>
    <row r="55" spans="1:13" ht="12.75" x14ac:dyDescent="0.2">
      <c r="A55" s="22">
        <f t="shared" si="1"/>
        <v>52</v>
      </c>
      <c r="B55" s="34" t="str">
        <f t="shared" ref="B55:E55" si="52">J55</f>
        <v>Nghĩa Sĩ 1C</v>
      </c>
      <c r="C55" s="36" t="str">
        <f t="shared" si="52"/>
        <v>Nghĩa Sĩ 1</v>
      </c>
      <c r="D55" s="36" t="str">
        <f t="shared" si="52"/>
        <v>Ca 6</v>
      </c>
      <c r="E55" s="38" t="str">
        <f t="shared" si="52"/>
        <v>Tiền sảnh</v>
      </c>
      <c r="F55" s="39" t="s">
        <v>424</v>
      </c>
      <c r="G55" s="40" t="s">
        <v>425</v>
      </c>
      <c r="H55" s="53"/>
      <c r="I55" s="54"/>
      <c r="J55" s="44" t="s">
        <v>426</v>
      </c>
      <c r="K55" s="45" t="s">
        <v>427</v>
      </c>
      <c r="L55" s="45" t="s">
        <v>428</v>
      </c>
      <c r="M55" s="46" t="s">
        <v>429</v>
      </c>
    </row>
    <row r="56" spans="1:13" ht="12.75" x14ac:dyDescent="0.2">
      <c r="A56" s="22">
        <f t="shared" si="1"/>
        <v>53</v>
      </c>
      <c r="B56" s="34" t="str">
        <f t="shared" ref="B56:E56" si="53">J56</f>
        <v>Nghĩa Sĩ 1D</v>
      </c>
      <c r="C56" s="36" t="str">
        <f t="shared" si="53"/>
        <v>Nghĩa Sĩ 1</v>
      </c>
      <c r="D56" s="36" t="str">
        <f t="shared" si="53"/>
        <v>Ca 6</v>
      </c>
      <c r="E56" s="38" t="str">
        <f t="shared" si="53"/>
        <v>Nhà bếp</v>
      </c>
      <c r="F56" s="39" t="s">
        <v>430</v>
      </c>
      <c r="G56" s="40" t="s">
        <v>431</v>
      </c>
      <c r="H56" s="53"/>
      <c r="I56" s="54"/>
      <c r="J56" s="44" t="s">
        <v>432</v>
      </c>
      <c r="K56" s="45" t="s">
        <v>433</v>
      </c>
      <c r="L56" s="45" t="s">
        <v>434</v>
      </c>
      <c r="M56" s="46" t="s">
        <v>435</v>
      </c>
    </row>
    <row r="57" spans="1:13" ht="12.75" x14ac:dyDescent="0.2">
      <c r="A57" s="22">
        <f t="shared" si="1"/>
        <v>54</v>
      </c>
      <c r="B57" s="34" t="str">
        <f t="shared" ref="B57:E57" si="54">J57</f>
        <v>Nghĩa Sĩ 1E</v>
      </c>
      <c r="C57" s="36" t="str">
        <f t="shared" si="54"/>
        <v>Nghĩa Sĩ 1</v>
      </c>
      <c r="D57" s="36" t="str">
        <f t="shared" si="54"/>
        <v>Ca 6</v>
      </c>
      <c r="E57" s="38" t="str">
        <f t="shared" si="54"/>
        <v>Hoa viên</v>
      </c>
      <c r="F57" s="39" t="s">
        <v>436</v>
      </c>
      <c r="G57" s="40" t="s">
        <v>437</v>
      </c>
      <c r="H57" s="53"/>
      <c r="I57" s="54"/>
      <c r="J57" s="44" t="s">
        <v>438</v>
      </c>
      <c r="K57" s="45" t="s">
        <v>439</v>
      </c>
      <c r="L57" s="45" t="s">
        <v>440</v>
      </c>
      <c r="M57" s="46" t="s">
        <v>441</v>
      </c>
    </row>
    <row r="58" spans="1:13" ht="12.75" x14ac:dyDescent="0.2">
      <c r="A58" s="22">
        <f t="shared" si="1"/>
        <v>55</v>
      </c>
      <c r="B58" s="34" t="str">
        <f t="shared" ref="B58:E58" si="55">J58</f>
        <v>Nghĩa Sĩ 1F</v>
      </c>
      <c r="C58" s="36" t="str">
        <f t="shared" si="55"/>
        <v>Nghĩa Sĩ 1</v>
      </c>
      <c r="D58" s="36" t="str">
        <f t="shared" si="55"/>
        <v>Ca 6</v>
      </c>
      <c r="E58" s="38" t="str">
        <f t="shared" si="55"/>
        <v>Nhà xứ</v>
      </c>
      <c r="F58" s="39" t="s">
        <v>442</v>
      </c>
      <c r="G58" s="40" t="s">
        <v>443</v>
      </c>
      <c r="H58" s="53"/>
      <c r="I58" s="54"/>
      <c r="J58" s="44" t="s">
        <v>444</v>
      </c>
      <c r="K58" s="45" t="s">
        <v>445</v>
      </c>
      <c r="L58" s="45" t="s">
        <v>446</v>
      </c>
      <c r="M58" s="46" t="s">
        <v>447</v>
      </c>
    </row>
    <row r="59" spans="1:13" ht="12.75" x14ac:dyDescent="0.2">
      <c r="A59" s="22">
        <f t="shared" si="1"/>
        <v>56</v>
      </c>
      <c r="B59" s="34" t="str">
        <f t="shared" ref="B59:E59" si="56">J59</f>
        <v>Nghĩa Sĩ 1G</v>
      </c>
      <c r="C59" s="36" t="str">
        <f t="shared" si="56"/>
        <v>Nghĩa Sĩ 1</v>
      </c>
      <c r="D59" s="36" t="str">
        <f t="shared" si="56"/>
        <v>Ca 6</v>
      </c>
      <c r="E59" s="38" t="str">
        <f t="shared" si="56"/>
        <v>Nhà Chầu</v>
      </c>
      <c r="F59" s="39"/>
      <c r="G59" s="40"/>
      <c r="H59" s="53"/>
      <c r="I59" s="54"/>
      <c r="J59" s="44" t="s">
        <v>448</v>
      </c>
      <c r="K59" s="45" t="s">
        <v>449</v>
      </c>
      <c r="L59" s="45" t="s">
        <v>450</v>
      </c>
      <c r="M59" s="46" t="s">
        <v>451</v>
      </c>
    </row>
    <row r="60" spans="1:13" ht="12.75" x14ac:dyDescent="0.2">
      <c r="A60" s="22">
        <f t="shared" si="1"/>
        <v>57</v>
      </c>
      <c r="B60" s="34" t="str">
        <f t="shared" ref="B60:E60" si="57">J60</f>
        <v>Nghĩa Sĩ 1H</v>
      </c>
      <c r="C60" s="36" t="str">
        <f t="shared" si="57"/>
        <v>Nghĩa Sĩ 1</v>
      </c>
      <c r="D60" s="36" t="str">
        <f t="shared" si="57"/>
        <v>Ca 6</v>
      </c>
      <c r="E60" s="38" t="str">
        <f t="shared" si="57"/>
        <v>Nhà kho</v>
      </c>
      <c r="F60" s="39"/>
      <c r="G60" s="40"/>
      <c r="H60" s="53"/>
      <c r="I60" s="54"/>
      <c r="J60" s="44" t="s">
        <v>452</v>
      </c>
      <c r="K60" s="45" t="s">
        <v>453</v>
      </c>
      <c r="L60" s="45" t="s">
        <v>454</v>
      </c>
      <c r="M60" s="46" t="s">
        <v>455</v>
      </c>
    </row>
    <row r="61" spans="1:13" ht="12.75" x14ac:dyDescent="0.2">
      <c r="A61" s="22">
        <f t="shared" si="1"/>
        <v>58</v>
      </c>
      <c r="B61" s="34" t="str">
        <f t="shared" ref="B61:E61" si="58">J61</f>
        <v>Nghĩa Sĩ 1I</v>
      </c>
      <c r="C61" s="36" t="str">
        <f t="shared" si="58"/>
        <v>Nghĩa Sĩ 1</v>
      </c>
      <c r="D61" s="36" t="str">
        <f t="shared" si="58"/>
        <v>Ca 6</v>
      </c>
      <c r="E61" s="38" t="str">
        <f t="shared" si="58"/>
        <v>Sát VPGX</v>
      </c>
      <c r="F61" s="39"/>
      <c r="G61" s="40"/>
      <c r="H61" s="53"/>
      <c r="I61" s="54"/>
      <c r="J61" s="44" t="s">
        <v>456</v>
      </c>
      <c r="K61" s="45" t="s">
        <v>457</v>
      </c>
      <c r="L61" s="45" t="s">
        <v>458</v>
      </c>
      <c r="M61" s="46" t="s">
        <v>459</v>
      </c>
    </row>
    <row r="62" spans="1:13" ht="12.75" x14ac:dyDescent="0.2">
      <c r="A62" s="22">
        <f t="shared" si="1"/>
        <v>59</v>
      </c>
      <c r="B62" s="34" t="str">
        <f t="shared" ref="B62:E62" si="59">J62</f>
        <v>Nghĩa Sĩ 2A</v>
      </c>
      <c r="C62" s="36" t="str">
        <f t="shared" si="59"/>
        <v>Nghĩa Sĩ 2</v>
      </c>
      <c r="D62" s="36" t="str">
        <f t="shared" si="59"/>
        <v>Ca 6</v>
      </c>
      <c r="E62" s="38" t="str">
        <f t="shared" si="59"/>
        <v>Hành lang nữ</v>
      </c>
      <c r="F62" s="39" t="s">
        <v>460</v>
      </c>
      <c r="G62" s="40" t="s">
        <v>461</v>
      </c>
      <c r="H62" s="53"/>
      <c r="I62" s="54"/>
      <c r="J62" s="44" t="s">
        <v>462</v>
      </c>
      <c r="K62" s="45" t="s">
        <v>463</v>
      </c>
      <c r="L62" s="45" t="s">
        <v>464</v>
      </c>
      <c r="M62" s="46" t="s">
        <v>465</v>
      </c>
    </row>
    <row r="63" spans="1:13" ht="12.75" x14ac:dyDescent="0.2">
      <c r="A63" s="22">
        <f t="shared" si="1"/>
        <v>60</v>
      </c>
      <c r="B63" s="34" t="str">
        <f t="shared" ref="B63:E63" si="60">J63</f>
        <v>Nghĩa Sĩ 2B</v>
      </c>
      <c r="C63" s="36" t="str">
        <f t="shared" si="60"/>
        <v>Nghĩa Sĩ 2</v>
      </c>
      <c r="D63" s="36" t="str">
        <f t="shared" si="60"/>
        <v>Ca 6</v>
      </c>
      <c r="E63" s="38" t="str">
        <f t="shared" si="60"/>
        <v>Trước VPGX</v>
      </c>
      <c r="F63" s="39" t="s">
        <v>466</v>
      </c>
      <c r="G63" s="40" t="s">
        <v>467</v>
      </c>
      <c r="H63" s="53"/>
      <c r="I63" s="54"/>
      <c r="J63" s="44" t="s">
        <v>468</v>
      </c>
      <c r="K63" s="45" t="s">
        <v>469</v>
      </c>
      <c r="L63" s="45" t="s">
        <v>470</v>
      </c>
      <c r="M63" s="46" t="s">
        <v>471</v>
      </c>
    </row>
    <row r="64" spans="1:13" ht="12.75" x14ac:dyDescent="0.2">
      <c r="A64" s="22">
        <f t="shared" si="1"/>
        <v>61</v>
      </c>
      <c r="B64" s="34" t="str">
        <f t="shared" ref="B64:E64" si="61">J64</f>
        <v>Nghĩa Sĩ 2C</v>
      </c>
      <c r="C64" s="36" t="str">
        <f t="shared" si="61"/>
        <v>Nghĩa Sĩ 2</v>
      </c>
      <c r="D64" s="36" t="str">
        <f t="shared" si="61"/>
        <v>Ca 6</v>
      </c>
      <c r="E64" s="38" t="str">
        <f t="shared" si="61"/>
        <v>Đài Đức Mẹ</v>
      </c>
      <c r="F64" s="39" t="s">
        <v>472</v>
      </c>
      <c r="G64" s="40" t="s">
        <v>473</v>
      </c>
      <c r="H64" s="53"/>
      <c r="I64" s="54"/>
      <c r="J64" s="44" t="s">
        <v>474</v>
      </c>
      <c r="K64" s="45" t="s">
        <v>475</v>
      </c>
      <c r="L64" s="45" t="s">
        <v>476</v>
      </c>
      <c r="M64" s="46" t="s">
        <v>477</v>
      </c>
    </row>
    <row r="65" spans="1:13" ht="12.75" x14ac:dyDescent="0.2">
      <c r="A65" s="22">
        <f t="shared" si="1"/>
        <v>62</v>
      </c>
      <c r="B65" s="34" t="str">
        <f t="shared" ref="B65:E65" si="62">J65</f>
        <v>Nghĩa Sĩ 2D</v>
      </c>
      <c r="C65" s="36" t="str">
        <f t="shared" si="62"/>
        <v>Nghĩa Sĩ 2</v>
      </c>
      <c r="D65" s="36" t="str">
        <f t="shared" si="62"/>
        <v>Ca 6</v>
      </c>
      <c r="E65" s="38" t="str">
        <f t="shared" si="62"/>
        <v>Trước Hoa viên</v>
      </c>
      <c r="F65" s="39"/>
      <c r="G65" s="40"/>
      <c r="H65" s="53"/>
      <c r="I65" s="54"/>
      <c r="J65" s="44" t="s">
        <v>478</v>
      </c>
      <c r="K65" s="45" t="s">
        <v>479</v>
      </c>
      <c r="L65" s="45" t="s">
        <v>480</v>
      </c>
      <c r="M65" s="46" t="s">
        <v>481</v>
      </c>
    </row>
    <row r="66" spans="1:13" ht="12.75" x14ac:dyDescent="0.2">
      <c r="A66" s="22">
        <f t="shared" si="1"/>
        <v>63</v>
      </c>
      <c r="B66" s="34" t="str">
        <f t="shared" ref="B66:E66" si="63">J66</f>
        <v>Nghĩa Sĩ 2E</v>
      </c>
      <c r="C66" s="36" t="str">
        <f t="shared" si="63"/>
        <v>Nghĩa Sĩ 2</v>
      </c>
      <c r="D66" s="36" t="str">
        <f t="shared" si="63"/>
        <v>Ca 6</v>
      </c>
      <c r="E66" s="38" t="str">
        <f t="shared" si="63"/>
        <v>Chúa Thiếu nhi</v>
      </c>
      <c r="F66" s="39"/>
      <c r="G66" s="40"/>
      <c r="H66" s="53"/>
      <c r="I66" s="54"/>
      <c r="J66" s="44" t="s">
        <v>482</v>
      </c>
      <c r="K66" s="45" t="s">
        <v>483</v>
      </c>
      <c r="L66" s="45" t="s">
        <v>484</v>
      </c>
      <c r="M66" s="46" t="s">
        <v>485</v>
      </c>
    </row>
    <row r="67" spans="1:13" ht="12.75" x14ac:dyDescent="0.2">
      <c r="A67" s="22">
        <f t="shared" si="1"/>
        <v>64</v>
      </c>
      <c r="B67" s="34" t="str">
        <f t="shared" ref="B67:E67" si="64">J67</f>
        <v>Nghĩa Sĩ 2F</v>
      </c>
      <c r="C67" s="36" t="str">
        <f t="shared" si="64"/>
        <v>Nghĩa Sĩ 2</v>
      </c>
      <c r="D67" s="36" t="str">
        <f t="shared" si="64"/>
        <v>Ca 6</v>
      </c>
      <c r="E67" s="38" t="str">
        <f t="shared" si="64"/>
        <v>Tháp chuông</v>
      </c>
      <c r="F67" s="39"/>
      <c r="G67" s="40"/>
      <c r="H67" s="53"/>
      <c r="I67" s="54"/>
      <c r="J67" s="44" t="s">
        <v>486</v>
      </c>
      <c r="K67" s="45" t="s">
        <v>487</v>
      </c>
      <c r="L67" s="45" t="s">
        <v>488</v>
      </c>
      <c r="M67" s="46" t="s">
        <v>489</v>
      </c>
    </row>
    <row r="68" spans="1:13" ht="12.75" x14ac:dyDescent="0.2">
      <c r="A68" s="22">
        <f t="shared" si="1"/>
        <v>65</v>
      </c>
      <c r="B68" s="34" t="str">
        <f t="shared" ref="B68:E68" si="65">J68</f>
        <v>Nghĩa Sĩ 3A</v>
      </c>
      <c r="C68" s="36" t="str">
        <f t="shared" si="65"/>
        <v>Nghĩa Sĩ 3</v>
      </c>
      <c r="D68" s="36" t="str">
        <f t="shared" si="65"/>
        <v>Ca 7</v>
      </c>
      <c r="E68" s="38" t="str">
        <f t="shared" si="65"/>
        <v>Hoa viên</v>
      </c>
      <c r="F68" s="39" t="s">
        <v>490</v>
      </c>
      <c r="G68" s="40" t="s">
        <v>491</v>
      </c>
      <c r="H68" s="53"/>
      <c r="I68" s="54"/>
      <c r="J68" s="44" t="s">
        <v>492</v>
      </c>
      <c r="K68" s="45" t="s">
        <v>493</v>
      </c>
      <c r="L68" s="45" t="s">
        <v>494</v>
      </c>
      <c r="M68" s="46" t="s">
        <v>495</v>
      </c>
    </row>
    <row r="69" spans="1:13" ht="12.75" x14ac:dyDescent="0.2">
      <c r="A69" s="22">
        <f t="shared" si="1"/>
        <v>66</v>
      </c>
      <c r="B69" s="34" t="str">
        <f t="shared" ref="B69:E69" si="66">J69</f>
        <v>Nghĩa Sĩ 3B</v>
      </c>
      <c r="C69" s="36" t="str">
        <f t="shared" si="66"/>
        <v>Nghĩa Sĩ 3</v>
      </c>
      <c r="D69" s="36" t="str">
        <f t="shared" si="66"/>
        <v>Ca 7</v>
      </c>
      <c r="E69" s="38" t="str">
        <f t="shared" si="66"/>
        <v>Hoa viên</v>
      </c>
      <c r="F69" s="39" t="s">
        <v>496</v>
      </c>
      <c r="G69" s="40" t="s">
        <v>497</v>
      </c>
      <c r="H69" s="53"/>
      <c r="I69" s="54"/>
      <c r="J69" s="44" t="s">
        <v>498</v>
      </c>
      <c r="K69" s="45" t="s">
        <v>499</v>
      </c>
      <c r="L69" s="45" t="s">
        <v>500</v>
      </c>
      <c r="M69" s="46" t="s">
        <v>501</v>
      </c>
    </row>
    <row r="70" spans="1:13" ht="12.75" x14ac:dyDescent="0.2">
      <c r="A70" s="22">
        <f t="shared" si="1"/>
        <v>67</v>
      </c>
      <c r="B70" s="34" t="str">
        <f t="shared" ref="B70:E70" si="67">J70</f>
        <v>Nghĩa Sĩ 4A</v>
      </c>
      <c r="C70" s="36" t="str">
        <f t="shared" si="67"/>
        <v>Nghĩa Sĩ 4</v>
      </c>
      <c r="D70" s="36" t="str">
        <f t="shared" si="67"/>
        <v>Ca 7</v>
      </c>
      <c r="E70" s="38" t="str">
        <f t="shared" si="67"/>
        <v>Nhà chầu</v>
      </c>
      <c r="F70" s="39" t="s">
        <v>502</v>
      </c>
      <c r="G70" s="40" t="s">
        <v>503</v>
      </c>
      <c r="H70" s="53"/>
      <c r="I70" s="54"/>
      <c r="J70" s="44" t="s">
        <v>504</v>
      </c>
      <c r="K70" s="45" t="s">
        <v>505</v>
      </c>
      <c r="L70" s="45" t="s">
        <v>506</v>
      </c>
      <c r="M70" s="46" t="s">
        <v>507</v>
      </c>
    </row>
    <row r="71" spans="1:13" ht="12.75" x14ac:dyDescent="0.2">
      <c r="A71" s="22">
        <f t="shared" si="1"/>
        <v>68</v>
      </c>
      <c r="B71" s="34" t="str">
        <f t="shared" ref="B71:E71" si="68">J71</f>
        <v>Nghĩa Sĩ 4B</v>
      </c>
      <c r="C71" s="36" t="str">
        <f t="shared" si="68"/>
        <v>Nghĩa Sĩ 4</v>
      </c>
      <c r="D71" s="36" t="str">
        <f t="shared" si="68"/>
        <v>Ca 7</v>
      </c>
      <c r="E71" s="38" t="str">
        <f t="shared" si="68"/>
        <v>Nhà chầu</v>
      </c>
      <c r="F71" s="39" t="s">
        <v>508</v>
      </c>
      <c r="G71" s="40" t="s">
        <v>509</v>
      </c>
      <c r="H71" s="53"/>
      <c r="I71" s="54"/>
      <c r="J71" s="44" t="s">
        <v>510</v>
      </c>
      <c r="K71" s="45" t="s">
        <v>511</v>
      </c>
      <c r="L71" s="45" t="s">
        <v>512</v>
      </c>
      <c r="M71" s="46" t="s">
        <v>513</v>
      </c>
    </row>
    <row r="72" spans="1:13" ht="12.75" x14ac:dyDescent="0.2">
      <c r="A72" s="22">
        <f t="shared" si="1"/>
        <v>69</v>
      </c>
      <c r="B72" s="34" t="str">
        <f t="shared" ref="B72:E72" si="69">J72</f>
        <v>Hiệp Sĩ 1</v>
      </c>
      <c r="C72" s="36" t="str">
        <f t="shared" si="69"/>
        <v>Hiệp Sĩ 1</v>
      </c>
      <c r="D72" s="36" t="str">
        <f t="shared" si="69"/>
        <v>Ca 7</v>
      </c>
      <c r="E72" s="38" t="str">
        <f t="shared" si="69"/>
        <v>Nhà bếp</v>
      </c>
      <c r="F72" s="39"/>
      <c r="G72" s="40"/>
      <c r="H72" s="53"/>
      <c r="I72" s="54"/>
      <c r="J72" s="44" t="s">
        <v>514</v>
      </c>
      <c r="K72" s="45" t="s">
        <v>515</v>
      </c>
      <c r="L72" s="45" t="s">
        <v>516</v>
      </c>
      <c r="M72" s="46" t="s">
        <v>517</v>
      </c>
    </row>
    <row r="73" spans="1:13" ht="12.75" x14ac:dyDescent="0.2">
      <c r="A73" s="22">
        <f t="shared" si="1"/>
        <v>70</v>
      </c>
      <c r="B73" s="34" t="str">
        <f t="shared" ref="B73:E73" si="70">J73</f>
        <v>Hiệp Sĩ 2</v>
      </c>
      <c r="C73" s="36" t="str">
        <f t="shared" si="70"/>
        <v>Hiệp Sĩ 2</v>
      </c>
      <c r="D73" s="36" t="str">
        <f t="shared" si="70"/>
        <v>Ca 7</v>
      </c>
      <c r="E73" s="38" t="str">
        <f t="shared" si="70"/>
        <v>Ca đoàn</v>
      </c>
      <c r="F73" s="39"/>
      <c r="G73" s="40"/>
      <c r="H73" s="53"/>
      <c r="I73" s="54"/>
      <c r="J73" s="44" t="s">
        <v>518</v>
      </c>
      <c r="K73" s="45" t="s">
        <v>519</v>
      </c>
      <c r="L73" s="45" t="s">
        <v>520</v>
      </c>
      <c r="M73" s="46" t="s">
        <v>521</v>
      </c>
    </row>
    <row r="74" spans="1:13" ht="12.75" x14ac:dyDescent="0.2">
      <c r="A74" s="22">
        <f t="shared" si="1"/>
        <v>71</v>
      </c>
      <c r="B74" s="86" t="str">
        <f t="shared" ref="B74:E74" si="71">J74</f>
        <v>Dự Trưởng</v>
      </c>
      <c r="C74" s="94" t="str">
        <f t="shared" si="71"/>
        <v>Dự Trưởng</v>
      </c>
      <c r="D74" s="94" t="str">
        <f t="shared" si="71"/>
        <v>Ca 7</v>
      </c>
      <c r="E74" s="96" t="str">
        <f t="shared" si="71"/>
        <v>Nhà xứ</v>
      </c>
      <c r="F74" s="112"/>
      <c r="G74" s="113"/>
      <c r="H74" s="113"/>
      <c r="I74" s="114"/>
      <c r="J74" s="97" t="s">
        <v>522</v>
      </c>
      <c r="K74" s="98" t="s">
        <v>523</v>
      </c>
      <c r="L74" s="98" t="s">
        <v>524</v>
      </c>
      <c r="M74" s="115" t="s">
        <v>525</v>
      </c>
    </row>
  </sheetData>
  <mergeCells count="3">
    <mergeCell ref="F2:I2"/>
    <mergeCell ref="B2:E2"/>
    <mergeCell ref="J2:M2"/>
  </mergeCells>
  <dataValidations count="3018">
    <dataValidation type="list" showErrorMessage="1" sqref="K4">
      <formula1>PhanDoan2014</formula1>
    </dataValidation>
    <dataValidation type="list" showErrorMessage="1" sqref="L4">
      <formula1>CaHoc2014</formula1>
    </dataValidation>
    <dataValidation type="list" showErrorMessage="1" sqref="M4">
      <formula1>PhongHoc2014</formula1>
    </dataValidation>
    <dataValidation type="list" showErrorMessage="1" sqref="K5">
      <formula1>PhanDoan2014</formula1>
    </dataValidation>
    <dataValidation type="list" showErrorMessage="1" sqref="L5">
      <formula1>CaHoc2014</formula1>
    </dataValidation>
    <dataValidation type="list" showErrorMessage="1" sqref="M5">
      <formula1>PhongHoc2014</formula1>
    </dataValidation>
    <dataValidation type="list" showErrorMessage="1" sqref="K6">
      <formula1>PhanDoan2014</formula1>
    </dataValidation>
    <dataValidation type="list" showErrorMessage="1" sqref="L6">
      <formula1>CaHoc2014</formula1>
    </dataValidation>
    <dataValidation type="list" showErrorMessage="1" sqref="M6">
      <formula1>PhongHoc2014</formula1>
    </dataValidation>
    <dataValidation type="list" showErrorMessage="1" sqref="K7">
      <formula1>PhanDoan2014</formula1>
    </dataValidation>
    <dataValidation type="list" showErrorMessage="1" sqref="L7">
      <formula1>CaHoc2014</formula1>
    </dataValidation>
    <dataValidation type="list" showErrorMessage="1" sqref="M7">
      <formula1>PhongHoc2014</formula1>
    </dataValidation>
    <dataValidation type="list" showErrorMessage="1" sqref="K8">
      <formula1>PhanDoan2014</formula1>
    </dataValidation>
    <dataValidation type="list" showErrorMessage="1" sqref="L8">
      <formula1>CaHoc2014</formula1>
    </dataValidation>
    <dataValidation type="list" showErrorMessage="1" sqref="M8">
      <formula1>PhongHoc2014</formula1>
    </dataValidation>
    <dataValidation type="list" showErrorMessage="1" sqref="K9">
      <formula1>PhanDoan2014</formula1>
    </dataValidation>
    <dataValidation type="list" showErrorMessage="1" sqref="L9">
      <formula1>CaHoc2014</formula1>
    </dataValidation>
    <dataValidation type="list" showErrorMessage="1" sqref="M9">
      <formula1>PhongHoc2014</formula1>
    </dataValidation>
    <dataValidation type="list" showErrorMessage="1" sqref="K10">
      <formula1>PhanDoan2014</formula1>
    </dataValidation>
    <dataValidation type="list" showErrorMessage="1" sqref="L10">
      <formula1>CaHoc2014</formula1>
    </dataValidation>
    <dataValidation type="list" showErrorMessage="1" sqref="M10">
      <formula1>PhongHoc2014</formula1>
    </dataValidation>
    <dataValidation type="list" showErrorMessage="1" sqref="K11">
      <formula1>PhanDoan2014</formula1>
    </dataValidation>
    <dataValidation type="list" showErrorMessage="1" sqref="L11">
      <formula1>CaHoc2014</formula1>
    </dataValidation>
    <dataValidation type="list" showErrorMessage="1" sqref="M11">
      <formula1>PhongHoc2014</formula1>
    </dataValidation>
    <dataValidation type="list" showErrorMessage="1" sqref="K12">
      <formula1>PhanDoan2014</formula1>
    </dataValidation>
    <dataValidation type="list" showErrorMessage="1" sqref="L12">
      <formula1>CaHoc2014</formula1>
    </dataValidation>
    <dataValidation type="list" showErrorMessage="1" sqref="M12">
      <formula1>PhongHoc2014</formula1>
    </dataValidation>
    <dataValidation type="list" showErrorMessage="1" sqref="K13">
      <formula1>PhanDoan2014</formula1>
    </dataValidation>
    <dataValidation type="list" showErrorMessage="1" sqref="L13">
      <formula1>CaHoc2014</formula1>
    </dataValidation>
    <dataValidation type="list" showErrorMessage="1" sqref="M13">
      <formula1>PhongHoc2014</formula1>
    </dataValidation>
    <dataValidation type="list" showErrorMessage="1" sqref="K14">
      <formula1>PhanDoan2014</formula1>
    </dataValidation>
    <dataValidation type="list" showErrorMessage="1" sqref="L14">
      <formula1>CaHoc2014</formula1>
    </dataValidation>
    <dataValidation type="list" showErrorMessage="1" sqref="M14">
      <formula1>PhongHoc2014</formula1>
    </dataValidation>
    <dataValidation type="list" showErrorMessage="1" sqref="K15">
      <formula1>PhanDoan2014</formula1>
    </dataValidation>
    <dataValidation type="list" showErrorMessage="1" sqref="L15">
      <formula1>CaHoc2014</formula1>
    </dataValidation>
    <dataValidation type="list" showErrorMessage="1" sqref="M15">
      <formula1>PhongHoc2014</formula1>
    </dataValidation>
    <dataValidation type="list" showErrorMessage="1" sqref="K16">
      <formula1>PhanDoan2014</formula1>
    </dataValidation>
    <dataValidation type="list" showErrorMessage="1" sqref="L16">
      <formula1>CaHoc2014</formula1>
    </dataValidation>
    <dataValidation type="list" showErrorMessage="1" sqref="M16">
      <formula1>PhongHoc2014</formula1>
    </dataValidation>
    <dataValidation type="list" showErrorMessage="1" sqref="K17">
      <formula1>PhanDoan2014</formula1>
    </dataValidation>
    <dataValidation type="list" showErrorMessage="1" sqref="L17">
      <formula1>CaHoc2014</formula1>
    </dataValidation>
    <dataValidation type="list" showErrorMessage="1" sqref="M17">
      <formula1>PhongHoc2014</formula1>
    </dataValidation>
    <dataValidation type="list" showErrorMessage="1" sqref="K18">
      <formula1>PhanDoan2014</formula1>
    </dataValidation>
    <dataValidation type="list" showErrorMessage="1" sqref="L18">
      <formula1>CaHoc2014</formula1>
    </dataValidation>
    <dataValidation type="list" showErrorMessage="1" sqref="M18">
      <formula1>PhongHoc2014</formula1>
    </dataValidation>
    <dataValidation type="list" showErrorMessage="1" sqref="K19">
      <formula1>PhanDoan2014</formula1>
    </dataValidation>
    <dataValidation type="list" showErrorMessage="1" sqref="L19">
      <formula1>CaHoc2014</formula1>
    </dataValidation>
    <dataValidation type="list" showErrorMessage="1" sqref="M19">
      <formula1>PhongHoc2014</formula1>
    </dataValidation>
    <dataValidation type="list" showErrorMessage="1" sqref="K20">
      <formula1>PhanDoan2014</formula1>
    </dataValidation>
    <dataValidation type="list" showErrorMessage="1" sqref="L20">
      <formula1>CaHoc2014</formula1>
    </dataValidation>
    <dataValidation type="list" showErrorMessage="1" sqref="M20">
      <formula1>PhongHoc2014</formula1>
    </dataValidation>
    <dataValidation type="list" showErrorMessage="1" sqref="K21">
      <formula1>PhanDoan2014</formula1>
    </dataValidation>
    <dataValidation type="list" showErrorMessage="1" sqref="L21">
      <formula1>CaHoc2014</formula1>
    </dataValidation>
    <dataValidation type="list" showErrorMessage="1" sqref="M21">
      <formula1>PhongHoc2014</formula1>
    </dataValidation>
    <dataValidation type="list" showErrorMessage="1" sqref="K22">
      <formula1>PhanDoan2014</formula1>
    </dataValidation>
    <dataValidation type="list" showErrorMessage="1" sqref="L22">
      <formula1>CaHoc2014</formula1>
    </dataValidation>
    <dataValidation type="list" showErrorMessage="1" sqref="M22">
      <formula1>PhongHoc2014</formula1>
    </dataValidation>
    <dataValidation type="list" showErrorMessage="1" sqref="K23">
      <formula1>PhanDoan2014</formula1>
    </dataValidation>
    <dataValidation type="list" showErrorMessage="1" sqref="L23">
      <formula1>CaHoc2014</formula1>
    </dataValidation>
    <dataValidation type="list" showErrorMessage="1" sqref="M23">
      <formula1>PhongHoc2014</formula1>
    </dataValidation>
    <dataValidation type="list" showErrorMessage="1" sqref="K24">
      <formula1>PhanDoan2014</formula1>
    </dataValidation>
    <dataValidation type="list" showErrorMessage="1" sqref="L24">
      <formula1>CaHoc2014</formula1>
    </dataValidation>
    <dataValidation type="list" showErrorMessage="1" sqref="M24">
      <formula1>PhongHoc2014</formula1>
    </dataValidation>
    <dataValidation type="list" showErrorMessage="1" sqref="K25">
      <formula1>PhanDoan2014</formula1>
    </dataValidation>
    <dataValidation type="list" showErrorMessage="1" sqref="L25">
      <formula1>CaHoc2014</formula1>
    </dataValidation>
    <dataValidation type="list" showErrorMessage="1" sqref="M25">
      <formula1>PhongHoc2014</formula1>
    </dataValidation>
    <dataValidation type="list" showErrorMessage="1" sqref="K26">
      <formula1>PhanDoan2014</formula1>
    </dataValidation>
    <dataValidation type="list" showErrorMessage="1" sqref="L26">
      <formula1>CaHoc2014</formula1>
    </dataValidation>
    <dataValidation type="list" showErrorMessage="1" sqref="M26">
      <formula1>PhongHoc2014</formula1>
    </dataValidation>
    <dataValidation type="list" showErrorMessage="1" sqref="K27">
      <formula1>PhanDoan2014</formula1>
    </dataValidation>
    <dataValidation type="list" showErrorMessage="1" sqref="L27">
      <formula1>CaHoc2014</formula1>
    </dataValidation>
    <dataValidation type="list" showErrorMessage="1" sqref="M27">
      <formula1>PhongHoc2014</formula1>
    </dataValidation>
    <dataValidation type="list" showErrorMessage="1" sqref="K28">
      <formula1>PhanDoan2014</formula1>
    </dataValidation>
    <dataValidation type="list" showErrorMessage="1" sqref="L28">
      <formula1>CaHoc2014</formula1>
    </dataValidation>
    <dataValidation type="list" showErrorMessage="1" sqref="M28">
      <formula1>PhongHoc2014</formula1>
    </dataValidation>
    <dataValidation type="list" showErrorMessage="1" sqref="K29">
      <formula1>PhanDoan2014</formula1>
    </dataValidation>
    <dataValidation type="list" showErrorMessage="1" sqref="L29">
      <formula1>CaHoc2014</formula1>
    </dataValidation>
    <dataValidation type="list" showErrorMessage="1" sqref="M29">
      <formula1>PhongHoc2014</formula1>
    </dataValidation>
    <dataValidation type="list" showErrorMessage="1" sqref="K30">
      <formula1>PhanDoan2014</formula1>
    </dataValidation>
    <dataValidation type="list" showErrorMessage="1" sqref="L30">
      <formula1>CaHoc2014</formula1>
    </dataValidation>
    <dataValidation type="list" showErrorMessage="1" sqref="M30">
      <formula1>PhongHoc2014</formula1>
    </dataValidation>
    <dataValidation type="list" showErrorMessage="1" sqref="K31">
      <formula1>PhanDoan2014</formula1>
    </dataValidation>
    <dataValidation type="list" showErrorMessage="1" sqref="L31">
      <formula1>CaHoc2014</formula1>
    </dataValidation>
    <dataValidation type="list" showErrorMessage="1" sqref="M31">
      <formula1>PhongHoc2014</formula1>
    </dataValidation>
    <dataValidation type="list" showErrorMessage="1" sqref="K32">
      <formula1>PhanDoan2014</formula1>
    </dataValidation>
    <dataValidation type="list" showErrorMessage="1" sqref="L32">
      <formula1>CaHoc2014</formula1>
    </dataValidation>
    <dataValidation type="list" showErrorMessage="1" sqref="M32">
      <formula1>PhongHoc2014</formula1>
    </dataValidation>
    <dataValidation type="list" showErrorMessage="1" sqref="K33">
      <formula1>PhanDoan2014</formula1>
    </dataValidation>
    <dataValidation type="list" showErrorMessage="1" sqref="L33">
      <formula1>CaHoc2014</formula1>
    </dataValidation>
    <dataValidation type="list" showErrorMessage="1" sqref="M33">
      <formula1>PhongHoc2014</formula1>
    </dataValidation>
    <dataValidation type="list" showErrorMessage="1" sqref="K34">
      <formula1>PhanDoan2014</formula1>
    </dataValidation>
    <dataValidation type="list" showErrorMessage="1" sqref="L34">
      <formula1>CaHoc2014</formula1>
    </dataValidation>
    <dataValidation type="list" showErrorMessage="1" sqref="M34">
      <formula1>PhongHoc2014</formula1>
    </dataValidation>
    <dataValidation type="list" showErrorMessage="1" sqref="K35">
      <formula1>PhanDoan2014</formula1>
    </dataValidation>
    <dataValidation type="list" showErrorMessage="1" sqref="L35">
      <formula1>CaHoc2014</formula1>
    </dataValidation>
    <dataValidation type="list" showErrorMessage="1" sqref="M35">
      <formula1>PhongHoc2014</formula1>
    </dataValidation>
    <dataValidation type="list" showErrorMessage="1" sqref="K36">
      <formula1>PhanDoan2014</formula1>
    </dataValidation>
    <dataValidation type="list" showErrorMessage="1" sqref="L36">
      <formula1>CaHoc2014</formula1>
    </dataValidation>
    <dataValidation type="list" showErrorMessage="1" sqref="M36">
      <formula1>PhongHoc2014</formula1>
    </dataValidation>
    <dataValidation type="list" showErrorMessage="1" sqref="K37">
      <formula1>PhanDoan2014</formula1>
    </dataValidation>
    <dataValidation type="list" showErrorMessage="1" sqref="L37">
      <formula1>CaHoc2014</formula1>
    </dataValidation>
    <dataValidation type="list" showErrorMessage="1" sqref="M37">
      <formula1>PhongHoc2014</formula1>
    </dataValidation>
    <dataValidation type="list" showErrorMessage="1" sqref="K38">
      <formula1>PhanDoan2014</formula1>
    </dataValidation>
    <dataValidation type="list" showErrorMessage="1" sqref="L38">
      <formula1>CaHoc2014</formula1>
    </dataValidation>
    <dataValidation type="list" showErrorMessage="1" sqref="M38">
      <formula1>PhongHoc2014</formula1>
    </dataValidation>
    <dataValidation type="list" showErrorMessage="1" sqref="K39">
      <formula1>PhanDoan2014</formula1>
    </dataValidation>
    <dataValidation type="list" showErrorMessage="1" sqref="L39">
      <formula1>CaHoc2014</formula1>
    </dataValidation>
    <dataValidation type="list" showErrorMessage="1" sqref="M39">
      <formula1>PhongHoc2014</formula1>
    </dataValidation>
    <dataValidation type="list" showErrorMessage="1" sqref="K40">
      <formula1>PhanDoan2014</formula1>
    </dataValidation>
    <dataValidation type="list" showErrorMessage="1" sqref="L40">
      <formula1>CaHoc2014</formula1>
    </dataValidation>
    <dataValidation type="list" showErrorMessage="1" sqref="M40">
      <formula1>PhongHoc2014</formula1>
    </dataValidation>
    <dataValidation type="list" showErrorMessage="1" sqref="K41">
      <formula1>PhanDoan2014</formula1>
    </dataValidation>
    <dataValidation type="list" showErrorMessage="1" sqref="L41">
      <formula1>CaHoc2014</formula1>
    </dataValidation>
    <dataValidation type="list" showErrorMessage="1" sqref="M41">
      <formula1>PhongHoc2014</formula1>
    </dataValidation>
    <dataValidation type="list" showErrorMessage="1" sqref="K42">
      <formula1>PhanDoan2014</formula1>
    </dataValidation>
    <dataValidation type="list" showErrorMessage="1" sqref="L42">
      <formula1>CaHoc2014</formula1>
    </dataValidation>
    <dataValidation type="list" showErrorMessage="1" sqref="M42">
      <formula1>PhongHoc2014</formula1>
    </dataValidation>
    <dataValidation type="list" showErrorMessage="1" sqref="K43">
      <formula1>PhanDoan2014</formula1>
    </dataValidation>
    <dataValidation type="list" showErrorMessage="1" sqref="L43">
      <formula1>CaHoc2014</formula1>
    </dataValidation>
    <dataValidation type="list" showErrorMessage="1" sqref="M43">
      <formula1>PhongHoc2014</formula1>
    </dataValidation>
    <dataValidation type="list" showErrorMessage="1" sqref="K44">
      <formula1>PhanDoan2014</formula1>
    </dataValidation>
    <dataValidation type="list" showErrorMessage="1" sqref="L44">
      <formula1>CaHoc2014</formula1>
    </dataValidation>
    <dataValidation type="list" showErrorMessage="1" sqref="M44">
      <formula1>PhongHoc2014</formula1>
    </dataValidation>
    <dataValidation type="list" showErrorMessage="1" sqref="K45">
      <formula1>PhanDoan2014</formula1>
    </dataValidation>
    <dataValidation type="list" showErrorMessage="1" sqref="L45">
      <formula1>CaHoc2014</formula1>
    </dataValidation>
    <dataValidation type="list" showErrorMessage="1" sqref="M45">
      <formula1>PhongHoc2014</formula1>
    </dataValidation>
    <dataValidation type="list" showErrorMessage="1" sqref="K46">
      <formula1>PhanDoan2014</formula1>
    </dataValidation>
    <dataValidation type="list" showErrorMessage="1" sqref="L46">
      <formula1>CaHoc2014</formula1>
    </dataValidation>
    <dataValidation type="list" showErrorMessage="1" sqref="M46">
      <formula1>PhongHoc2014</formula1>
    </dataValidation>
    <dataValidation type="list" showErrorMessage="1" sqref="K47">
      <formula1>PhanDoan2014</formula1>
    </dataValidation>
    <dataValidation type="list" showErrorMessage="1" sqref="L47">
      <formula1>CaHoc2014</formula1>
    </dataValidation>
    <dataValidation type="list" showErrorMessage="1" sqref="M47">
      <formula1>PhongHoc2014</formula1>
    </dataValidation>
    <dataValidation type="list" showErrorMessage="1" sqref="K48">
      <formula1>PhanDoan2014</formula1>
    </dataValidation>
    <dataValidation type="list" showErrorMessage="1" sqref="L48">
      <formula1>CaHoc2014</formula1>
    </dataValidation>
    <dataValidation type="list" showErrorMessage="1" sqref="M48">
      <formula1>PhongHoc2014</formula1>
    </dataValidation>
    <dataValidation type="list" showErrorMessage="1" sqref="K49">
      <formula1>PhanDoan2014</formula1>
    </dataValidation>
    <dataValidation type="list" showErrorMessage="1" sqref="L49">
      <formula1>CaHoc2014</formula1>
    </dataValidation>
    <dataValidation type="list" showErrorMessage="1" sqref="M49">
      <formula1>PhongHoc2014</formula1>
    </dataValidation>
    <dataValidation type="list" showErrorMessage="1" sqref="K50">
      <formula1>PhanDoan2014</formula1>
    </dataValidation>
    <dataValidation type="list" showErrorMessage="1" sqref="L50">
      <formula1>CaHoc2014</formula1>
    </dataValidation>
    <dataValidation type="list" showErrorMessage="1" sqref="M50">
      <formula1>PhongHoc2014</formula1>
    </dataValidation>
    <dataValidation type="list" showErrorMessage="1" sqref="K51">
      <formula1>PhanDoan2014</formula1>
    </dataValidation>
    <dataValidation type="list" showErrorMessage="1" sqref="L51">
      <formula1>CaHoc2014</formula1>
    </dataValidation>
    <dataValidation type="list" showErrorMessage="1" sqref="M51">
      <formula1>PhongHoc2014</formula1>
    </dataValidation>
    <dataValidation type="list" showErrorMessage="1" sqref="K52">
      <formula1>PhanDoan2014</formula1>
    </dataValidation>
    <dataValidation type="list" showErrorMessage="1" sqref="L52">
      <formula1>CaHoc2014</formula1>
    </dataValidation>
    <dataValidation type="list" showErrorMessage="1" sqref="M52">
      <formula1>PhongHoc2014</formula1>
    </dataValidation>
    <dataValidation type="list" showErrorMessage="1" sqref="K53">
      <formula1>PhanDoan2014</formula1>
    </dataValidation>
    <dataValidation type="list" showErrorMessage="1" sqref="L53">
      <formula1>CaHoc2014</formula1>
    </dataValidation>
    <dataValidation type="list" showErrorMessage="1" sqref="M53">
      <formula1>PhongHoc2014</formula1>
    </dataValidation>
    <dataValidation type="list" showErrorMessage="1" sqref="K54">
      <formula1>PhanDoan2014</formula1>
    </dataValidation>
    <dataValidation type="list" showErrorMessage="1" sqref="L54">
      <formula1>CaHoc2014</formula1>
    </dataValidation>
    <dataValidation type="list" showErrorMessage="1" sqref="M54">
      <formula1>PhongHoc2014</formula1>
    </dataValidation>
    <dataValidation type="list" showErrorMessage="1" sqref="K55">
      <formula1>PhanDoan2014</formula1>
    </dataValidation>
    <dataValidation type="list" showErrorMessage="1" sqref="L55">
      <formula1>CaHoc2014</formula1>
    </dataValidation>
    <dataValidation type="list" showErrorMessage="1" sqref="M55">
      <formula1>PhongHoc2014</formula1>
    </dataValidation>
    <dataValidation type="list" showErrorMessage="1" sqref="K56">
      <formula1>PhanDoan2014</formula1>
    </dataValidation>
    <dataValidation type="list" showErrorMessage="1" sqref="L56">
      <formula1>CaHoc2014</formula1>
    </dataValidation>
    <dataValidation type="list" showErrorMessage="1" sqref="M56">
      <formula1>PhongHoc2014</formula1>
    </dataValidation>
    <dataValidation type="list" showErrorMessage="1" sqref="K57">
      <formula1>PhanDoan2014</formula1>
    </dataValidation>
    <dataValidation type="list" showErrorMessage="1" sqref="L57">
      <formula1>CaHoc2014</formula1>
    </dataValidation>
    <dataValidation type="list" showErrorMessage="1" sqref="M57">
      <formula1>PhongHoc2014</formula1>
    </dataValidation>
    <dataValidation type="list" showErrorMessage="1" sqref="K58">
      <formula1>PhanDoan2014</formula1>
    </dataValidation>
    <dataValidation type="list" showErrorMessage="1" sqref="L58">
      <formula1>CaHoc2014</formula1>
    </dataValidation>
    <dataValidation type="list" showErrorMessage="1" sqref="M58">
      <formula1>PhongHoc2014</formula1>
    </dataValidation>
    <dataValidation type="list" showErrorMessage="1" sqref="K59">
      <formula1>PhanDoan2014</formula1>
    </dataValidation>
    <dataValidation type="list" showErrorMessage="1" sqref="L59">
      <formula1>CaHoc2014</formula1>
    </dataValidation>
    <dataValidation type="list" showErrorMessage="1" sqref="M59">
      <formula1>PhongHoc2014</formula1>
    </dataValidation>
    <dataValidation type="list" showErrorMessage="1" sqref="K60">
      <formula1>PhanDoan2014</formula1>
    </dataValidation>
    <dataValidation type="list" showErrorMessage="1" sqref="L60">
      <formula1>CaHoc2014</formula1>
    </dataValidation>
    <dataValidation type="list" showErrorMessage="1" sqref="M60">
      <formula1>PhongHoc2014</formula1>
    </dataValidation>
    <dataValidation type="list" showErrorMessage="1" sqref="K61">
      <formula1>PhanDoan2014</formula1>
    </dataValidation>
    <dataValidation type="list" showErrorMessage="1" sqref="L61">
      <formula1>CaHoc2014</formula1>
    </dataValidation>
    <dataValidation type="list" showErrorMessage="1" sqref="M61">
      <formula1>PhongHoc2014</formula1>
    </dataValidation>
    <dataValidation type="list" showErrorMessage="1" sqref="K62">
      <formula1>PhanDoan2014</formula1>
    </dataValidation>
    <dataValidation type="list" showErrorMessage="1" sqref="L62">
      <formula1>CaHoc2014</formula1>
    </dataValidation>
    <dataValidation type="list" showErrorMessage="1" sqref="M62">
      <formula1>PhongHoc2014</formula1>
    </dataValidation>
    <dataValidation type="list" showErrorMessage="1" sqref="K63">
      <formula1>PhanDoan2014</formula1>
    </dataValidation>
    <dataValidation type="list" showErrorMessage="1" sqref="L63">
      <formula1>CaHoc2014</formula1>
    </dataValidation>
    <dataValidation type="list" showErrorMessage="1" sqref="M63">
      <formula1>PhongHoc2014</formula1>
    </dataValidation>
    <dataValidation type="list" showErrorMessage="1" sqref="K64">
      <formula1>PhanDoan2014</formula1>
    </dataValidation>
    <dataValidation type="list" showErrorMessage="1" sqref="L64">
      <formula1>CaHoc2014</formula1>
    </dataValidation>
    <dataValidation type="list" showErrorMessage="1" sqref="M64">
      <formula1>PhongHoc2014</formula1>
    </dataValidation>
    <dataValidation type="list" showErrorMessage="1" sqref="K65">
      <formula1>PhanDoan2014</formula1>
    </dataValidation>
    <dataValidation type="list" showErrorMessage="1" sqref="L65">
      <formula1>CaHoc2014</formula1>
    </dataValidation>
    <dataValidation type="list" showErrorMessage="1" sqref="M65">
      <formula1>PhongHoc2014</formula1>
    </dataValidation>
    <dataValidation type="list" showErrorMessage="1" sqref="K66">
      <formula1>PhanDoan2014</formula1>
    </dataValidation>
    <dataValidation type="list" showErrorMessage="1" sqref="L66">
      <formula1>CaHoc2014</formula1>
    </dataValidation>
    <dataValidation type="list" showErrorMessage="1" sqref="M66">
      <formula1>PhongHoc2014</formula1>
    </dataValidation>
    <dataValidation type="list" showErrorMessage="1" sqref="K67">
      <formula1>PhanDoan2014</formula1>
    </dataValidation>
    <dataValidation type="list" showErrorMessage="1" sqref="L67">
      <formula1>CaHoc2014</formula1>
    </dataValidation>
    <dataValidation type="list" showErrorMessage="1" sqref="M67">
      <formula1>PhongHoc2014</formula1>
    </dataValidation>
    <dataValidation type="list" showErrorMessage="1" sqref="K68">
      <formula1>PhanDoan2014</formula1>
    </dataValidation>
    <dataValidation type="list" showErrorMessage="1" sqref="L68">
      <formula1>CaHoc2014</formula1>
    </dataValidation>
    <dataValidation type="list" showErrorMessage="1" sqref="M68">
      <formula1>PhongHoc2014</formula1>
    </dataValidation>
    <dataValidation type="list" showErrorMessage="1" sqref="K69">
      <formula1>PhanDoan2014</formula1>
    </dataValidation>
    <dataValidation type="list" showErrorMessage="1" sqref="L69">
      <formula1>CaHoc2014</formula1>
    </dataValidation>
    <dataValidation type="list" showErrorMessage="1" sqref="M69">
      <formula1>PhongHoc2014</formula1>
    </dataValidation>
    <dataValidation type="list" showErrorMessage="1" sqref="K70">
      <formula1>PhanDoan2014</formula1>
    </dataValidation>
    <dataValidation type="list" showErrorMessage="1" sqref="L70">
      <formula1>CaHoc2014</formula1>
    </dataValidation>
    <dataValidation type="list" showErrorMessage="1" sqref="M70">
      <formula1>PhongHoc2014</formula1>
    </dataValidation>
    <dataValidation type="list" showErrorMessage="1" sqref="K71">
      <formula1>PhanDoan2014</formula1>
    </dataValidation>
    <dataValidation type="list" showErrorMessage="1" sqref="L71">
      <formula1>CaHoc2014</formula1>
    </dataValidation>
    <dataValidation type="list" showErrorMessage="1" sqref="M71">
      <formula1>PhongHoc2014</formula1>
    </dataValidation>
    <dataValidation type="list" showErrorMessage="1" sqref="K72">
      <formula1>PhanDoan2014</formula1>
    </dataValidation>
    <dataValidation type="list" showErrorMessage="1" sqref="L72">
      <formula1>CaHoc2014</formula1>
    </dataValidation>
    <dataValidation type="list" showErrorMessage="1" sqref="M72">
      <formula1>PhongHoc2014</formula1>
    </dataValidation>
    <dataValidation type="list" showErrorMessage="1" sqref="K73">
      <formula1>PhanDoan2014</formula1>
    </dataValidation>
    <dataValidation type="list" showErrorMessage="1" sqref="L73">
      <formula1>CaHoc2014</formula1>
    </dataValidation>
    <dataValidation type="list" showErrorMessage="1" sqref="M73">
      <formula1>PhongHoc2014</formula1>
    </dataValidation>
    <dataValidation type="list" showErrorMessage="1" sqref="K74">
      <formula1>PhanDoan2014</formula1>
    </dataValidation>
    <dataValidation type="list" showErrorMessage="1" sqref="L74">
      <formula1>CaHoc2014</formula1>
    </dataValidation>
    <dataValidation type="list" showErrorMessage="1" sqref="M74">
      <formula1>PhongHoc2014</formula1>
    </dataValidation>
    <dataValidation type="list" showErrorMessage="1" sqref="K75">
      <formula1>PhanDoan2014</formula1>
    </dataValidation>
    <dataValidation type="list" showErrorMessage="1" sqref="L75">
      <formula1>CaHoc2014</formula1>
    </dataValidation>
    <dataValidation type="list" showErrorMessage="1" sqref="M75">
      <formula1>PhongHoc2014</formula1>
    </dataValidation>
    <dataValidation type="list" showErrorMessage="1" sqref="K76">
      <formula1>PhanDoan2014</formula1>
    </dataValidation>
    <dataValidation type="list" showErrorMessage="1" sqref="L76">
      <formula1>CaHoc2014</formula1>
    </dataValidation>
    <dataValidation type="list" showErrorMessage="1" sqref="M76">
      <formula1>PhongHoc2014</formula1>
    </dataValidation>
    <dataValidation type="list" showErrorMessage="1" sqref="K77">
      <formula1>PhanDoan2014</formula1>
    </dataValidation>
    <dataValidation type="list" showErrorMessage="1" sqref="L77">
      <formula1>CaHoc2014</formula1>
    </dataValidation>
    <dataValidation type="list" showErrorMessage="1" sqref="M77">
      <formula1>PhongHoc2014</formula1>
    </dataValidation>
    <dataValidation type="list" showErrorMessage="1" sqref="K78">
      <formula1>PhanDoan2014</formula1>
    </dataValidation>
    <dataValidation type="list" showErrorMessage="1" sqref="L78">
      <formula1>CaHoc2014</formula1>
    </dataValidation>
    <dataValidation type="list" showErrorMessage="1" sqref="M78">
      <formula1>PhongHoc2014</formula1>
    </dataValidation>
    <dataValidation type="list" showErrorMessage="1" sqref="K79">
      <formula1>PhanDoan2014</formula1>
    </dataValidation>
    <dataValidation type="list" showErrorMessage="1" sqref="L79">
      <formula1>CaHoc2014</formula1>
    </dataValidation>
    <dataValidation type="list" showErrorMessage="1" sqref="M79">
      <formula1>PhongHoc2014</formula1>
    </dataValidation>
    <dataValidation type="list" showErrorMessage="1" sqref="K80">
      <formula1>PhanDoan2014</formula1>
    </dataValidation>
    <dataValidation type="list" showErrorMessage="1" sqref="L80">
      <formula1>CaHoc2014</formula1>
    </dataValidation>
    <dataValidation type="list" showErrorMessage="1" sqref="M80">
      <formula1>PhongHoc2014</formula1>
    </dataValidation>
    <dataValidation type="list" showErrorMessage="1" sqref="K81">
      <formula1>PhanDoan2014</formula1>
    </dataValidation>
    <dataValidation type="list" showErrorMessage="1" sqref="L81">
      <formula1>CaHoc2014</formula1>
    </dataValidation>
    <dataValidation type="list" showErrorMessage="1" sqref="M81">
      <formula1>PhongHoc2014</formula1>
    </dataValidation>
    <dataValidation type="list" showErrorMessage="1" sqref="K82">
      <formula1>PhanDoan2014</formula1>
    </dataValidation>
    <dataValidation type="list" showErrorMessage="1" sqref="L82">
      <formula1>CaHoc2014</formula1>
    </dataValidation>
    <dataValidation type="list" showErrorMessage="1" sqref="M82">
      <formula1>PhongHoc2014</formula1>
    </dataValidation>
    <dataValidation type="list" showErrorMessage="1" sqref="K83">
      <formula1>PhanDoan2014</formula1>
    </dataValidation>
    <dataValidation type="list" showErrorMessage="1" sqref="L83">
      <formula1>CaHoc2014</formula1>
    </dataValidation>
    <dataValidation type="list" showErrorMessage="1" sqref="M83">
      <formula1>PhongHoc2014</formula1>
    </dataValidation>
    <dataValidation type="list" showErrorMessage="1" sqref="K84">
      <formula1>PhanDoan2014</formula1>
    </dataValidation>
    <dataValidation type="list" showErrorMessage="1" sqref="L84">
      <formula1>CaHoc2014</formula1>
    </dataValidation>
    <dataValidation type="list" showErrorMessage="1" sqref="M84">
      <formula1>PhongHoc2014</formula1>
    </dataValidation>
    <dataValidation type="list" showErrorMessage="1" sqref="K85">
      <formula1>PhanDoan2014</formula1>
    </dataValidation>
    <dataValidation type="list" showErrorMessage="1" sqref="L85">
      <formula1>CaHoc2014</formula1>
    </dataValidation>
    <dataValidation type="list" showErrorMessage="1" sqref="M85">
      <formula1>PhongHoc2014</formula1>
    </dataValidation>
    <dataValidation type="list" showErrorMessage="1" sqref="K86">
      <formula1>PhanDoan2014</formula1>
    </dataValidation>
    <dataValidation type="list" showErrorMessage="1" sqref="L86">
      <formula1>CaHoc2014</formula1>
    </dataValidation>
    <dataValidation type="list" showErrorMessage="1" sqref="M86">
      <formula1>PhongHoc2014</formula1>
    </dataValidation>
    <dataValidation type="list" showErrorMessage="1" sqref="K87">
      <formula1>PhanDoan2014</formula1>
    </dataValidation>
    <dataValidation type="list" showErrorMessage="1" sqref="L87">
      <formula1>CaHoc2014</formula1>
    </dataValidation>
    <dataValidation type="list" showErrorMessage="1" sqref="M87">
      <formula1>PhongHoc2014</formula1>
    </dataValidation>
    <dataValidation type="list" showErrorMessage="1" sqref="K88">
      <formula1>PhanDoan2014</formula1>
    </dataValidation>
    <dataValidation type="list" showErrorMessage="1" sqref="L88">
      <formula1>CaHoc2014</formula1>
    </dataValidation>
    <dataValidation type="list" showErrorMessage="1" sqref="M88">
      <formula1>PhongHoc2014</formula1>
    </dataValidation>
    <dataValidation type="list" showErrorMessage="1" sqref="K89">
      <formula1>PhanDoan2014</formula1>
    </dataValidation>
    <dataValidation type="list" showErrorMessage="1" sqref="L89">
      <formula1>CaHoc2014</formula1>
    </dataValidation>
    <dataValidation type="list" showErrorMessage="1" sqref="M89">
      <formula1>PhongHoc2014</formula1>
    </dataValidation>
    <dataValidation type="list" showErrorMessage="1" sqref="K90">
      <formula1>PhanDoan2014</formula1>
    </dataValidation>
    <dataValidation type="list" showErrorMessage="1" sqref="L90">
      <formula1>CaHoc2014</formula1>
    </dataValidation>
    <dataValidation type="list" showErrorMessage="1" sqref="M90">
      <formula1>PhongHoc2014</formula1>
    </dataValidation>
    <dataValidation type="list" showErrorMessage="1" sqref="K91">
      <formula1>PhanDoan2014</formula1>
    </dataValidation>
    <dataValidation type="list" showErrorMessage="1" sqref="L91">
      <formula1>CaHoc2014</formula1>
    </dataValidation>
    <dataValidation type="list" showErrorMessage="1" sqref="M91">
      <formula1>PhongHoc2014</formula1>
    </dataValidation>
    <dataValidation type="list" showErrorMessage="1" sqref="K92">
      <formula1>PhanDoan2014</formula1>
    </dataValidation>
    <dataValidation type="list" showErrorMessage="1" sqref="L92">
      <formula1>CaHoc2014</formula1>
    </dataValidation>
    <dataValidation type="list" showErrorMessage="1" sqref="M92">
      <formula1>PhongHoc2014</formula1>
    </dataValidation>
    <dataValidation type="list" showErrorMessage="1" sqref="K93">
      <formula1>PhanDoan2014</formula1>
    </dataValidation>
    <dataValidation type="list" showErrorMessage="1" sqref="L93">
      <formula1>CaHoc2014</formula1>
    </dataValidation>
    <dataValidation type="list" showErrorMessage="1" sqref="M93">
      <formula1>PhongHoc2014</formula1>
    </dataValidation>
    <dataValidation type="list" showErrorMessage="1" sqref="K94">
      <formula1>PhanDoan2014</formula1>
    </dataValidation>
    <dataValidation type="list" showErrorMessage="1" sqref="L94">
      <formula1>CaHoc2014</formula1>
    </dataValidation>
    <dataValidation type="list" showErrorMessage="1" sqref="M94">
      <formula1>PhongHoc2014</formula1>
    </dataValidation>
    <dataValidation type="list" showErrorMessage="1" sqref="K95">
      <formula1>PhanDoan2014</formula1>
    </dataValidation>
    <dataValidation type="list" showErrorMessage="1" sqref="L95">
      <formula1>CaHoc2014</formula1>
    </dataValidation>
    <dataValidation type="list" showErrorMessage="1" sqref="M95">
      <formula1>PhongHoc2014</formula1>
    </dataValidation>
    <dataValidation type="list" showErrorMessage="1" sqref="K96">
      <formula1>PhanDoan2014</formula1>
    </dataValidation>
    <dataValidation type="list" showErrorMessage="1" sqref="L96">
      <formula1>CaHoc2014</formula1>
    </dataValidation>
    <dataValidation type="list" showErrorMessage="1" sqref="M96">
      <formula1>PhongHoc2014</formula1>
    </dataValidation>
    <dataValidation type="list" showErrorMessage="1" sqref="K97">
      <formula1>PhanDoan2014</formula1>
    </dataValidation>
    <dataValidation type="list" showErrorMessage="1" sqref="L97">
      <formula1>CaHoc2014</formula1>
    </dataValidation>
    <dataValidation type="list" showErrorMessage="1" sqref="M97">
      <formula1>PhongHoc2014</formula1>
    </dataValidation>
    <dataValidation type="list" showErrorMessage="1" sqref="K98">
      <formula1>PhanDoan2014</formula1>
    </dataValidation>
    <dataValidation type="list" showErrorMessage="1" sqref="L98">
      <formula1>CaHoc2014</formula1>
    </dataValidation>
    <dataValidation type="list" showErrorMessage="1" sqref="M98">
      <formula1>PhongHoc2014</formula1>
    </dataValidation>
    <dataValidation type="list" showErrorMessage="1" sqref="K99">
      <formula1>PhanDoan2014</formula1>
    </dataValidation>
    <dataValidation type="list" showErrorMessage="1" sqref="L99">
      <formula1>CaHoc2014</formula1>
    </dataValidation>
    <dataValidation type="list" showErrorMessage="1" sqref="M99">
      <formula1>PhongHoc2014</formula1>
    </dataValidation>
    <dataValidation type="list" showErrorMessage="1" sqref="K100">
      <formula1>PhanDoan2014</formula1>
    </dataValidation>
    <dataValidation type="list" showErrorMessage="1" sqref="L100">
      <formula1>CaHoc2014</formula1>
    </dataValidation>
    <dataValidation type="list" showErrorMessage="1" sqref="M100">
      <formula1>PhongHoc2014</formula1>
    </dataValidation>
    <dataValidation type="list" showErrorMessage="1" sqref="K101">
      <formula1>PhanDoan2014</formula1>
    </dataValidation>
    <dataValidation type="list" showErrorMessage="1" sqref="L101">
      <formula1>CaHoc2014</formula1>
    </dataValidation>
    <dataValidation type="list" showErrorMessage="1" sqref="M101">
      <formula1>PhongHoc2014</formula1>
    </dataValidation>
    <dataValidation type="list" showErrorMessage="1" sqref="K102">
      <formula1>PhanDoan2014</formula1>
    </dataValidation>
    <dataValidation type="list" showErrorMessage="1" sqref="L102">
      <formula1>CaHoc2014</formula1>
    </dataValidation>
    <dataValidation type="list" showErrorMessage="1" sqref="M102">
      <formula1>PhongHoc2014</formula1>
    </dataValidation>
    <dataValidation type="list" showErrorMessage="1" sqref="K103">
      <formula1>PhanDoan2014</formula1>
    </dataValidation>
    <dataValidation type="list" showErrorMessage="1" sqref="L103">
      <formula1>CaHoc2014</formula1>
    </dataValidation>
    <dataValidation type="list" showErrorMessage="1" sqref="M103">
      <formula1>PhongHoc2014</formula1>
    </dataValidation>
    <dataValidation type="list" showErrorMessage="1" sqref="K104">
      <formula1>PhanDoan2014</formula1>
    </dataValidation>
    <dataValidation type="list" showErrorMessage="1" sqref="L104">
      <formula1>CaHoc2014</formula1>
    </dataValidation>
    <dataValidation type="list" showErrorMessage="1" sqref="M104">
      <formula1>PhongHoc2014</formula1>
    </dataValidation>
    <dataValidation type="list" showErrorMessage="1" sqref="K105">
      <formula1>PhanDoan2014</formula1>
    </dataValidation>
    <dataValidation type="list" showErrorMessage="1" sqref="L105">
      <formula1>CaHoc2014</formula1>
    </dataValidation>
    <dataValidation type="list" showErrorMessage="1" sqref="M105">
      <formula1>PhongHoc2014</formula1>
    </dataValidation>
    <dataValidation type="list" showErrorMessage="1" sqref="K106">
      <formula1>PhanDoan2014</formula1>
    </dataValidation>
    <dataValidation type="list" showErrorMessage="1" sqref="L106">
      <formula1>CaHoc2014</formula1>
    </dataValidation>
    <dataValidation type="list" showErrorMessage="1" sqref="M106">
      <formula1>PhongHoc2014</formula1>
    </dataValidation>
    <dataValidation type="list" showErrorMessage="1" sqref="K107">
      <formula1>PhanDoan2014</formula1>
    </dataValidation>
    <dataValidation type="list" showErrorMessage="1" sqref="L107">
      <formula1>CaHoc2014</formula1>
    </dataValidation>
    <dataValidation type="list" showErrorMessage="1" sqref="M107">
      <formula1>PhongHoc2014</formula1>
    </dataValidation>
    <dataValidation type="list" showErrorMessage="1" sqref="K108">
      <formula1>PhanDoan2014</formula1>
    </dataValidation>
    <dataValidation type="list" showErrorMessage="1" sqref="L108">
      <formula1>CaHoc2014</formula1>
    </dataValidation>
    <dataValidation type="list" showErrorMessage="1" sqref="M108">
      <formula1>PhongHoc2014</formula1>
    </dataValidation>
    <dataValidation type="list" showErrorMessage="1" sqref="K109">
      <formula1>PhanDoan2014</formula1>
    </dataValidation>
    <dataValidation type="list" showErrorMessage="1" sqref="L109">
      <formula1>CaHoc2014</formula1>
    </dataValidation>
    <dataValidation type="list" showErrorMessage="1" sqref="M109">
      <formula1>PhongHoc2014</formula1>
    </dataValidation>
    <dataValidation type="list" showErrorMessage="1" sqref="K110">
      <formula1>PhanDoan2014</formula1>
    </dataValidation>
    <dataValidation type="list" showErrorMessage="1" sqref="L110">
      <formula1>CaHoc2014</formula1>
    </dataValidation>
    <dataValidation type="list" showErrorMessage="1" sqref="M110">
      <formula1>PhongHoc2014</formula1>
    </dataValidation>
    <dataValidation type="list" showErrorMessage="1" sqref="K111">
      <formula1>PhanDoan2014</formula1>
    </dataValidation>
    <dataValidation type="list" showErrorMessage="1" sqref="L111">
      <formula1>CaHoc2014</formula1>
    </dataValidation>
    <dataValidation type="list" showErrorMessage="1" sqref="M111">
      <formula1>PhongHoc2014</formula1>
    </dataValidation>
    <dataValidation type="list" showErrorMessage="1" sqref="K112">
      <formula1>PhanDoan2014</formula1>
    </dataValidation>
    <dataValidation type="list" showErrorMessage="1" sqref="L112">
      <formula1>CaHoc2014</formula1>
    </dataValidation>
    <dataValidation type="list" showErrorMessage="1" sqref="M112">
      <formula1>PhongHoc2014</formula1>
    </dataValidation>
    <dataValidation type="list" showErrorMessage="1" sqref="K113">
      <formula1>PhanDoan2014</formula1>
    </dataValidation>
    <dataValidation type="list" showErrorMessage="1" sqref="L113">
      <formula1>CaHoc2014</formula1>
    </dataValidation>
    <dataValidation type="list" showErrorMessage="1" sqref="M113">
      <formula1>PhongHoc2014</formula1>
    </dataValidation>
    <dataValidation type="list" showErrorMessage="1" sqref="K114">
      <formula1>PhanDoan2014</formula1>
    </dataValidation>
    <dataValidation type="list" showErrorMessage="1" sqref="L114">
      <formula1>CaHoc2014</formula1>
    </dataValidation>
    <dataValidation type="list" showErrorMessage="1" sqref="M114">
      <formula1>PhongHoc2014</formula1>
    </dataValidation>
    <dataValidation type="list" showErrorMessage="1" sqref="K115">
      <formula1>PhanDoan2014</formula1>
    </dataValidation>
    <dataValidation type="list" showErrorMessage="1" sqref="L115">
      <formula1>CaHoc2014</formula1>
    </dataValidation>
    <dataValidation type="list" showErrorMessage="1" sqref="M115">
      <formula1>PhongHoc2014</formula1>
    </dataValidation>
    <dataValidation type="list" showErrorMessage="1" sqref="K116">
      <formula1>PhanDoan2014</formula1>
    </dataValidation>
    <dataValidation type="list" showErrorMessage="1" sqref="L116">
      <formula1>CaHoc2014</formula1>
    </dataValidation>
    <dataValidation type="list" showErrorMessage="1" sqref="M116">
      <formula1>PhongHoc2014</formula1>
    </dataValidation>
    <dataValidation type="list" showErrorMessage="1" sqref="K117">
      <formula1>PhanDoan2014</formula1>
    </dataValidation>
    <dataValidation type="list" showErrorMessage="1" sqref="L117">
      <formula1>CaHoc2014</formula1>
    </dataValidation>
    <dataValidation type="list" showErrorMessage="1" sqref="M117">
      <formula1>PhongHoc2014</formula1>
    </dataValidation>
    <dataValidation type="list" showErrorMessage="1" sqref="K118">
      <formula1>PhanDoan2014</formula1>
    </dataValidation>
    <dataValidation type="list" showErrorMessage="1" sqref="L118">
      <formula1>CaHoc2014</formula1>
    </dataValidation>
    <dataValidation type="list" showErrorMessage="1" sqref="M118">
      <formula1>PhongHoc2014</formula1>
    </dataValidation>
    <dataValidation type="list" showErrorMessage="1" sqref="K119">
      <formula1>PhanDoan2014</formula1>
    </dataValidation>
    <dataValidation type="list" showErrorMessage="1" sqref="L119">
      <formula1>CaHoc2014</formula1>
    </dataValidation>
    <dataValidation type="list" showErrorMessage="1" sqref="M119">
      <formula1>PhongHoc2014</formula1>
    </dataValidation>
    <dataValidation type="list" showErrorMessage="1" sqref="K120">
      <formula1>PhanDoan2014</formula1>
    </dataValidation>
    <dataValidation type="list" showErrorMessage="1" sqref="L120">
      <formula1>CaHoc2014</formula1>
    </dataValidation>
    <dataValidation type="list" showErrorMessage="1" sqref="M120">
      <formula1>PhongHoc2014</formula1>
    </dataValidation>
    <dataValidation type="list" showErrorMessage="1" sqref="K121">
      <formula1>PhanDoan2014</formula1>
    </dataValidation>
    <dataValidation type="list" showErrorMessage="1" sqref="L121">
      <formula1>CaHoc2014</formula1>
    </dataValidation>
    <dataValidation type="list" showErrorMessage="1" sqref="M121">
      <formula1>PhongHoc2014</formula1>
    </dataValidation>
    <dataValidation type="list" showErrorMessage="1" sqref="K122">
      <formula1>PhanDoan2014</formula1>
    </dataValidation>
    <dataValidation type="list" showErrorMessage="1" sqref="L122">
      <formula1>CaHoc2014</formula1>
    </dataValidation>
    <dataValidation type="list" showErrorMessage="1" sqref="M122">
      <formula1>PhongHoc2014</formula1>
    </dataValidation>
    <dataValidation type="list" showErrorMessage="1" sqref="K123">
      <formula1>PhanDoan2014</formula1>
    </dataValidation>
    <dataValidation type="list" showErrorMessage="1" sqref="L123">
      <formula1>CaHoc2014</formula1>
    </dataValidation>
    <dataValidation type="list" showErrorMessage="1" sqref="M123">
      <formula1>PhongHoc2014</formula1>
    </dataValidation>
    <dataValidation type="list" showErrorMessage="1" sqref="K124">
      <formula1>PhanDoan2014</formula1>
    </dataValidation>
    <dataValidation type="list" showErrorMessage="1" sqref="L124">
      <formula1>CaHoc2014</formula1>
    </dataValidation>
    <dataValidation type="list" showErrorMessage="1" sqref="M124">
      <formula1>PhongHoc2014</formula1>
    </dataValidation>
    <dataValidation type="list" showErrorMessage="1" sqref="K125">
      <formula1>PhanDoan2014</formula1>
    </dataValidation>
    <dataValidation type="list" showErrorMessage="1" sqref="L125">
      <formula1>CaHoc2014</formula1>
    </dataValidation>
    <dataValidation type="list" showErrorMessage="1" sqref="M125">
      <formula1>PhongHoc2014</formula1>
    </dataValidation>
    <dataValidation type="list" showErrorMessage="1" sqref="K126">
      <formula1>PhanDoan2014</formula1>
    </dataValidation>
    <dataValidation type="list" showErrorMessage="1" sqref="L126">
      <formula1>CaHoc2014</formula1>
    </dataValidation>
    <dataValidation type="list" showErrorMessage="1" sqref="M126">
      <formula1>PhongHoc2014</formula1>
    </dataValidation>
    <dataValidation type="list" showErrorMessage="1" sqref="K127">
      <formula1>PhanDoan2014</formula1>
    </dataValidation>
    <dataValidation type="list" showErrorMessage="1" sqref="L127">
      <formula1>CaHoc2014</formula1>
    </dataValidation>
    <dataValidation type="list" showErrorMessage="1" sqref="M127">
      <formula1>PhongHoc2014</formula1>
    </dataValidation>
    <dataValidation type="list" showErrorMessage="1" sqref="K128">
      <formula1>PhanDoan2014</formula1>
    </dataValidation>
    <dataValidation type="list" showErrorMessage="1" sqref="L128">
      <formula1>CaHoc2014</formula1>
    </dataValidation>
    <dataValidation type="list" showErrorMessage="1" sqref="M128">
      <formula1>PhongHoc2014</formula1>
    </dataValidation>
    <dataValidation type="list" showErrorMessage="1" sqref="K129">
      <formula1>PhanDoan2014</formula1>
    </dataValidation>
    <dataValidation type="list" showErrorMessage="1" sqref="L129">
      <formula1>CaHoc2014</formula1>
    </dataValidation>
    <dataValidation type="list" showErrorMessage="1" sqref="M129">
      <formula1>PhongHoc2014</formula1>
    </dataValidation>
    <dataValidation type="list" showErrorMessage="1" sqref="K130">
      <formula1>PhanDoan2014</formula1>
    </dataValidation>
    <dataValidation type="list" showErrorMessage="1" sqref="L130">
      <formula1>CaHoc2014</formula1>
    </dataValidation>
    <dataValidation type="list" showErrorMessage="1" sqref="M130">
      <formula1>PhongHoc2014</formula1>
    </dataValidation>
    <dataValidation type="list" showErrorMessage="1" sqref="K131">
      <formula1>PhanDoan2014</formula1>
    </dataValidation>
    <dataValidation type="list" showErrorMessage="1" sqref="L131">
      <formula1>CaHoc2014</formula1>
    </dataValidation>
    <dataValidation type="list" showErrorMessage="1" sqref="M131">
      <formula1>PhongHoc2014</formula1>
    </dataValidation>
    <dataValidation type="list" showErrorMessage="1" sqref="K132">
      <formula1>PhanDoan2014</formula1>
    </dataValidation>
    <dataValidation type="list" showErrorMessage="1" sqref="L132">
      <formula1>CaHoc2014</formula1>
    </dataValidation>
    <dataValidation type="list" showErrorMessage="1" sqref="M132">
      <formula1>PhongHoc2014</formula1>
    </dataValidation>
    <dataValidation type="list" showErrorMessage="1" sqref="K133">
      <formula1>PhanDoan2014</formula1>
    </dataValidation>
    <dataValidation type="list" showErrorMessage="1" sqref="L133">
      <formula1>CaHoc2014</formula1>
    </dataValidation>
    <dataValidation type="list" showErrorMessage="1" sqref="M133">
      <formula1>PhongHoc2014</formula1>
    </dataValidation>
    <dataValidation type="list" showErrorMessage="1" sqref="K134">
      <formula1>PhanDoan2014</formula1>
    </dataValidation>
    <dataValidation type="list" showErrorMessage="1" sqref="L134">
      <formula1>CaHoc2014</formula1>
    </dataValidation>
    <dataValidation type="list" showErrorMessage="1" sqref="M134">
      <formula1>PhongHoc2014</formula1>
    </dataValidation>
    <dataValidation type="list" showErrorMessage="1" sqref="K135">
      <formula1>PhanDoan2014</formula1>
    </dataValidation>
    <dataValidation type="list" showErrorMessage="1" sqref="L135">
      <formula1>CaHoc2014</formula1>
    </dataValidation>
    <dataValidation type="list" showErrorMessage="1" sqref="M135">
      <formula1>PhongHoc2014</formula1>
    </dataValidation>
    <dataValidation type="list" showErrorMessage="1" sqref="K136">
      <formula1>PhanDoan2014</formula1>
    </dataValidation>
    <dataValidation type="list" showErrorMessage="1" sqref="L136">
      <formula1>CaHoc2014</formula1>
    </dataValidation>
    <dataValidation type="list" showErrorMessage="1" sqref="M136">
      <formula1>PhongHoc2014</formula1>
    </dataValidation>
    <dataValidation type="list" showErrorMessage="1" sqref="K137">
      <formula1>PhanDoan2014</formula1>
    </dataValidation>
    <dataValidation type="list" showErrorMessage="1" sqref="L137">
      <formula1>CaHoc2014</formula1>
    </dataValidation>
    <dataValidation type="list" showErrorMessage="1" sqref="M137">
      <formula1>PhongHoc2014</formula1>
    </dataValidation>
    <dataValidation type="list" showErrorMessage="1" sqref="K138">
      <formula1>PhanDoan2014</formula1>
    </dataValidation>
    <dataValidation type="list" showErrorMessage="1" sqref="L138">
      <formula1>CaHoc2014</formula1>
    </dataValidation>
    <dataValidation type="list" showErrorMessage="1" sqref="M138">
      <formula1>PhongHoc2014</formula1>
    </dataValidation>
    <dataValidation type="list" showErrorMessage="1" sqref="K139">
      <formula1>PhanDoan2014</formula1>
    </dataValidation>
    <dataValidation type="list" showErrorMessage="1" sqref="L139">
      <formula1>CaHoc2014</formula1>
    </dataValidation>
    <dataValidation type="list" showErrorMessage="1" sqref="M139">
      <formula1>PhongHoc2014</formula1>
    </dataValidation>
    <dataValidation type="list" showErrorMessage="1" sqref="K140">
      <formula1>PhanDoan2014</formula1>
    </dataValidation>
    <dataValidation type="list" showErrorMessage="1" sqref="L140">
      <formula1>CaHoc2014</formula1>
    </dataValidation>
    <dataValidation type="list" showErrorMessage="1" sqref="M140">
      <formula1>PhongHoc2014</formula1>
    </dataValidation>
    <dataValidation type="list" showErrorMessage="1" sqref="K141">
      <formula1>PhanDoan2014</formula1>
    </dataValidation>
    <dataValidation type="list" showErrorMessage="1" sqref="L141">
      <formula1>CaHoc2014</formula1>
    </dataValidation>
    <dataValidation type="list" showErrorMessage="1" sqref="M141">
      <formula1>PhongHoc2014</formula1>
    </dataValidation>
    <dataValidation type="list" showErrorMessage="1" sqref="K142">
      <formula1>PhanDoan2014</formula1>
    </dataValidation>
    <dataValidation type="list" showErrorMessage="1" sqref="L142">
      <formula1>CaHoc2014</formula1>
    </dataValidation>
    <dataValidation type="list" showErrorMessage="1" sqref="M142">
      <formula1>PhongHoc2014</formula1>
    </dataValidation>
    <dataValidation type="list" showErrorMessage="1" sqref="K143">
      <formula1>PhanDoan2014</formula1>
    </dataValidation>
    <dataValidation type="list" showErrorMessage="1" sqref="L143">
      <formula1>CaHoc2014</formula1>
    </dataValidation>
    <dataValidation type="list" showErrorMessage="1" sqref="M143">
      <formula1>PhongHoc2014</formula1>
    </dataValidation>
    <dataValidation type="list" showErrorMessage="1" sqref="K144">
      <formula1>PhanDoan2014</formula1>
    </dataValidation>
    <dataValidation type="list" showErrorMessage="1" sqref="L144">
      <formula1>CaHoc2014</formula1>
    </dataValidation>
    <dataValidation type="list" showErrorMessage="1" sqref="M144">
      <formula1>PhongHoc2014</formula1>
    </dataValidation>
    <dataValidation type="list" showErrorMessage="1" sqref="K145">
      <formula1>PhanDoan2014</formula1>
    </dataValidation>
    <dataValidation type="list" showErrorMessage="1" sqref="L145">
      <formula1>CaHoc2014</formula1>
    </dataValidation>
    <dataValidation type="list" showErrorMessage="1" sqref="M145">
      <formula1>PhongHoc2014</formula1>
    </dataValidation>
    <dataValidation type="list" showErrorMessage="1" sqref="K146">
      <formula1>PhanDoan2014</formula1>
    </dataValidation>
    <dataValidation type="list" showErrorMessage="1" sqref="L146">
      <formula1>CaHoc2014</formula1>
    </dataValidation>
    <dataValidation type="list" showErrorMessage="1" sqref="M146">
      <formula1>PhongHoc2014</formula1>
    </dataValidation>
    <dataValidation type="list" showErrorMessage="1" sqref="K147">
      <formula1>PhanDoan2014</formula1>
    </dataValidation>
    <dataValidation type="list" showErrorMessage="1" sqref="L147">
      <formula1>CaHoc2014</formula1>
    </dataValidation>
    <dataValidation type="list" showErrorMessage="1" sqref="M147">
      <formula1>PhongHoc2014</formula1>
    </dataValidation>
    <dataValidation type="list" showErrorMessage="1" sqref="K148">
      <formula1>PhanDoan2014</formula1>
    </dataValidation>
    <dataValidation type="list" showErrorMessage="1" sqref="L148">
      <formula1>CaHoc2014</formula1>
    </dataValidation>
    <dataValidation type="list" showErrorMessage="1" sqref="M148">
      <formula1>PhongHoc2014</formula1>
    </dataValidation>
    <dataValidation type="list" showErrorMessage="1" sqref="K149">
      <formula1>PhanDoan2014</formula1>
    </dataValidation>
    <dataValidation type="list" showErrorMessage="1" sqref="L149">
      <formula1>CaHoc2014</formula1>
    </dataValidation>
    <dataValidation type="list" showErrorMessage="1" sqref="M149">
      <formula1>PhongHoc2014</formula1>
    </dataValidation>
    <dataValidation type="list" showErrorMessage="1" sqref="K150">
      <formula1>PhanDoan2014</formula1>
    </dataValidation>
    <dataValidation type="list" showErrorMessage="1" sqref="L150">
      <formula1>CaHoc2014</formula1>
    </dataValidation>
    <dataValidation type="list" showErrorMessage="1" sqref="M150">
      <formula1>PhongHoc2014</formula1>
    </dataValidation>
    <dataValidation type="list" showErrorMessage="1" sqref="K151">
      <formula1>PhanDoan2014</formula1>
    </dataValidation>
    <dataValidation type="list" showErrorMessage="1" sqref="L151">
      <formula1>CaHoc2014</formula1>
    </dataValidation>
    <dataValidation type="list" showErrorMessage="1" sqref="M151">
      <formula1>PhongHoc2014</formula1>
    </dataValidation>
    <dataValidation type="list" showErrorMessage="1" sqref="K152">
      <formula1>PhanDoan2014</formula1>
    </dataValidation>
    <dataValidation type="list" showErrorMessage="1" sqref="L152">
      <formula1>CaHoc2014</formula1>
    </dataValidation>
    <dataValidation type="list" showErrorMessage="1" sqref="M152">
      <formula1>PhongHoc2014</formula1>
    </dataValidation>
    <dataValidation type="list" showErrorMessage="1" sqref="K153">
      <formula1>PhanDoan2014</formula1>
    </dataValidation>
    <dataValidation type="list" showErrorMessage="1" sqref="L153">
      <formula1>CaHoc2014</formula1>
    </dataValidation>
    <dataValidation type="list" showErrorMessage="1" sqref="M153">
      <formula1>PhongHoc2014</formula1>
    </dataValidation>
    <dataValidation type="list" showErrorMessage="1" sqref="K154">
      <formula1>PhanDoan2014</formula1>
    </dataValidation>
    <dataValidation type="list" showErrorMessage="1" sqref="L154">
      <formula1>CaHoc2014</formula1>
    </dataValidation>
    <dataValidation type="list" showErrorMessage="1" sqref="M154">
      <formula1>PhongHoc2014</formula1>
    </dataValidation>
    <dataValidation type="list" showErrorMessage="1" sqref="K155">
      <formula1>PhanDoan2014</formula1>
    </dataValidation>
    <dataValidation type="list" showErrorMessage="1" sqref="L155">
      <formula1>CaHoc2014</formula1>
    </dataValidation>
    <dataValidation type="list" showErrorMessage="1" sqref="M155">
      <formula1>PhongHoc2014</formula1>
    </dataValidation>
    <dataValidation type="list" showErrorMessage="1" sqref="K156">
      <formula1>PhanDoan2014</formula1>
    </dataValidation>
    <dataValidation type="list" showErrorMessage="1" sqref="L156">
      <formula1>CaHoc2014</formula1>
    </dataValidation>
    <dataValidation type="list" showErrorMessage="1" sqref="M156">
      <formula1>PhongHoc2014</formula1>
    </dataValidation>
    <dataValidation type="list" showErrorMessage="1" sqref="K157">
      <formula1>PhanDoan2014</formula1>
    </dataValidation>
    <dataValidation type="list" showErrorMessage="1" sqref="L157">
      <formula1>CaHoc2014</formula1>
    </dataValidation>
    <dataValidation type="list" showErrorMessage="1" sqref="M157">
      <formula1>PhongHoc2014</formula1>
    </dataValidation>
    <dataValidation type="list" showErrorMessage="1" sqref="K158">
      <formula1>PhanDoan2014</formula1>
    </dataValidation>
    <dataValidation type="list" showErrorMessage="1" sqref="L158">
      <formula1>CaHoc2014</formula1>
    </dataValidation>
    <dataValidation type="list" showErrorMessage="1" sqref="M158">
      <formula1>PhongHoc2014</formula1>
    </dataValidation>
    <dataValidation type="list" showErrorMessage="1" sqref="K159">
      <formula1>PhanDoan2014</formula1>
    </dataValidation>
    <dataValidation type="list" showErrorMessage="1" sqref="L159">
      <formula1>CaHoc2014</formula1>
    </dataValidation>
    <dataValidation type="list" showErrorMessage="1" sqref="M159">
      <formula1>PhongHoc2014</formula1>
    </dataValidation>
    <dataValidation type="list" showErrorMessage="1" sqref="K160">
      <formula1>PhanDoan2014</formula1>
    </dataValidation>
    <dataValidation type="list" showErrorMessage="1" sqref="L160">
      <formula1>CaHoc2014</formula1>
    </dataValidation>
    <dataValidation type="list" showErrorMessage="1" sqref="M160">
      <formula1>PhongHoc2014</formula1>
    </dataValidation>
    <dataValidation type="list" showErrorMessage="1" sqref="K161">
      <formula1>PhanDoan2014</formula1>
    </dataValidation>
    <dataValidation type="list" showErrorMessage="1" sqref="L161">
      <formula1>CaHoc2014</formula1>
    </dataValidation>
    <dataValidation type="list" showErrorMessage="1" sqref="M161">
      <formula1>PhongHoc2014</formula1>
    </dataValidation>
    <dataValidation type="list" showErrorMessage="1" sqref="K162">
      <formula1>PhanDoan2014</formula1>
    </dataValidation>
    <dataValidation type="list" showErrorMessage="1" sqref="L162">
      <formula1>CaHoc2014</formula1>
    </dataValidation>
    <dataValidation type="list" showErrorMessage="1" sqref="M162">
      <formula1>PhongHoc2014</formula1>
    </dataValidation>
    <dataValidation type="list" showErrorMessage="1" sqref="K163">
      <formula1>PhanDoan2014</formula1>
    </dataValidation>
    <dataValidation type="list" showErrorMessage="1" sqref="L163">
      <formula1>CaHoc2014</formula1>
    </dataValidation>
    <dataValidation type="list" showErrorMessage="1" sqref="M163">
      <formula1>PhongHoc2014</formula1>
    </dataValidation>
    <dataValidation type="list" showErrorMessage="1" sqref="K164">
      <formula1>PhanDoan2014</formula1>
    </dataValidation>
    <dataValidation type="list" showErrorMessage="1" sqref="L164">
      <formula1>CaHoc2014</formula1>
    </dataValidation>
    <dataValidation type="list" showErrorMessage="1" sqref="M164">
      <formula1>PhongHoc2014</formula1>
    </dataValidation>
    <dataValidation type="list" showErrorMessage="1" sqref="K165">
      <formula1>PhanDoan2014</formula1>
    </dataValidation>
    <dataValidation type="list" showErrorMessage="1" sqref="L165">
      <formula1>CaHoc2014</formula1>
    </dataValidation>
    <dataValidation type="list" showErrorMessage="1" sqref="M165">
      <formula1>PhongHoc2014</formula1>
    </dataValidation>
    <dataValidation type="list" showErrorMessage="1" sqref="K166">
      <formula1>PhanDoan2014</formula1>
    </dataValidation>
    <dataValidation type="list" showErrorMessage="1" sqref="L166">
      <formula1>CaHoc2014</formula1>
    </dataValidation>
    <dataValidation type="list" showErrorMessage="1" sqref="M166">
      <formula1>PhongHoc2014</formula1>
    </dataValidation>
    <dataValidation type="list" showErrorMessage="1" sqref="K167">
      <formula1>PhanDoan2014</formula1>
    </dataValidation>
    <dataValidation type="list" showErrorMessage="1" sqref="L167">
      <formula1>CaHoc2014</formula1>
    </dataValidation>
    <dataValidation type="list" showErrorMessage="1" sqref="M167">
      <formula1>PhongHoc2014</formula1>
    </dataValidation>
    <dataValidation type="list" showErrorMessage="1" sqref="K168">
      <formula1>PhanDoan2014</formula1>
    </dataValidation>
    <dataValidation type="list" showErrorMessage="1" sqref="L168">
      <formula1>CaHoc2014</formula1>
    </dataValidation>
    <dataValidation type="list" showErrorMessage="1" sqref="M168">
      <formula1>PhongHoc2014</formula1>
    </dataValidation>
    <dataValidation type="list" showErrorMessage="1" sqref="K169">
      <formula1>PhanDoan2014</formula1>
    </dataValidation>
    <dataValidation type="list" showErrorMessage="1" sqref="L169">
      <formula1>CaHoc2014</formula1>
    </dataValidation>
    <dataValidation type="list" showErrorMessage="1" sqref="M169">
      <formula1>PhongHoc2014</formula1>
    </dataValidation>
    <dataValidation type="list" showErrorMessage="1" sqref="K170">
      <formula1>PhanDoan2014</formula1>
    </dataValidation>
    <dataValidation type="list" showErrorMessage="1" sqref="L170">
      <formula1>CaHoc2014</formula1>
    </dataValidation>
    <dataValidation type="list" showErrorMessage="1" sqref="M170">
      <formula1>PhongHoc2014</formula1>
    </dataValidation>
    <dataValidation type="list" showErrorMessage="1" sqref="K171">
      <formula1>PhanDoan2014</formula1>
    </dataValidation>
    <dataValidation type="list" showErrorMessage="1" sqref="L171">
      <formula1>CaHoc2014</formula1>
    </dataValidation>
    <dataValidation type="list" showErrorMessage="1" sqref="M171">
      <formula1>PhongHoc2014</formula1>
    </dataValidation>
    <dataValidation type="list" showErrorMessage="1" sqref="K172">
      <formula1>PhanDoan2014</formula1>
    </dataValidation>
    <dataValidation type="list" showErrorMessage="1" sqref="L172">
      <formula1>CaHoc2014</formula1>
    </dataValidation>
    <dataValidation type="list" showErrorMessage="1" sqref="M172">
      <formula1>PhongHoc2014</formula1>
    </dataValidation>
    <dataValidation type="list" showErrorMessage="1" sqref="K173">
      <formula1>PhanDoan2014</formula1>
    </dataValidation>
    <dataValidation type="list" showErrorMessage="1" sqref="L173">
      <formula1>CaHoc2014</formula1>
    </dataValidation>
    <dataValidation type="list" showErrorMessage="1" sqref="M173">
      <formula1>PhongHoc2014</formula1>
    </dataValidation>
    <dataValidation type="list" showErrorMessage="1" sqref="K174">
      <formula1>PhanDoan2014</formula1>
    </dataValidation>
    <dataValidation type="list" showErrorMessage="1" sqref="L174">
      <formula1>CaHoc2014</formula1>
    </dataValidation>
    <dataValidation type="list" showErrorMessage="1" sqref="M174">
      <formula1>PhongHoc2014</formula1>
    </dataValidation>
    <dataValidation type="list" showErrorMessage="1" sqref="K175">
      <formula1>PhanDoan2014</formula1>
    </dataValidation>
    <dataValidation type="list" showErrorMessage="1" sqref="L175">
      <formula1>CaHoc2014</formula1>
    </dataValidation>
    <dataValidation type="list" showErrorMessage="1" sqref="M175">
      <formula1>PhongHoc2014</formula1>
    </dataValidation>
    <dataValidation type="list" showErrorMessage="1" sqref="K176">
      <formula1>PhanDoan2014</formula1>
    </dataValidation>
    <dataValidation type="list" showErrorMessage="1" sqref="L176">
      <formula1>CaHoc2014</formula1>
    </dataValidation>
    <dataValidation type="list" showErrorMessage="1" sqref="M176">
      <formula1>PhongHoc2014</formula1>
    </dataValidation>
    <dataValidation type="list" showErrorMessage="1" sqref="K177">
      <formula1>PhanDoan2014</formula1>
    </dataValidation>
    <dataValidation type="list" showErrorMessage="1" sqref="L177">
      <formula1>CaHoc2014</formula1>
    </dataValidation>
    <dataValidation type="list" showErrorMessage="1" sqref="M177">
      <formula1>PhongHoc2014</formula1>
    </dataValidation>
    <dataValidation type="list" showErrorMessage="1" sqref="K178">
      <formula1>PhanDoan2014</formula1>
    </dataValidation>
    <dataValidation type="list" showErrorMessage="1" sqref="L178">
      <formula1>CaHoc2014</formula1>
    </dataValidation>
    <dataValidation type="list" showErrorMessage="1" sqref="M178">
      <formula1>PhongHoc2014</formula1>
    </dataValidation>
    <dataValidation type="list" showErrorMessage="1" sqref="K179">
      <formula1>PhanDoan2014</formula1>
    </dataValidation>
    <dataValidation type="list" showErrorMessage="1" sqref="L179">
      <formula1>CaHoc2014</formula1>
    </dataValidation>
    <dataValidation type="list" showErrorMessage="1" sqref="M179">
      <formula1>PhongHoc2014</formula1>
    </dataValidation>
    <dataValidation type="list" showErrorMessage="1" sqref="K180">
      <formula1>PhanDoan2014</formula1>
    </dataValidation>
    <dataValidation type="list" showErrorMessage="1" sqref="L180">
      <formula1>CaHoc2014</formula1>
    </dataValidation>
    <dataValidation type="list" showErrorMessage="1" sqref="M180">
      <formula1>PhongHoc2014</formula1>
    </dataValidation>
    <dataValidation type="list" showErrorMessage="1" sqref="K181">
      <formula1>PhanDoan2014</formula1>
    </dataValidation>
    <dataValidation type="list" showErrorMessage="1" sqref="L181">
      <formula1>CaHoc2014</formula1>
    </dataValidation>
    <dataValidation type="list" showErrorMessage="1" sqref="M181">
      <formula1>PhongHoc2014</formula1>
    </dataValidation>
    <dataValidation type="list" showErrorMessage="1" sqref="K182">
      <formula1>PhanDoan2014</formula1>
    </dataValidation>
    <dataValidation type="list" showErrorMessage="1" sqref="L182">
      <formula1>CaHoc2014</formula1>
    </dataValidation>
    <dataValidation type="list" showErrorMessage="1" sqref="M182">
      <formula1>PhongHoc2014</formula1>
    </dataValidation>
    <dataValidation type="list" showErrorMessage="1" sqref="K183">
      <formula1>PhanDoan2014</formula1>
    </dataValidation>
    <dataValidation type="list" showErrorMessage="1" sqref="L183">
      <formula1>CaHoc2014</formula1>
    </dataValidation>
    <dataValidation type="list" showErrorMessage="1" sqref="M183">
      <formula1>PhongHoc2014</formula1>
    </dataValidation>
    <dataValidation type="list" showErrorMessage="1" sqref="K184">
      <formula1>PhanDoan2014</formula1>
    </dataValidation>
    <dataValidation type="list" showErrorMessage="1" sqref="L184">
      <formula1>CaHoc2014</formula1>
    </dataValidation>
    <dataValidation type="list" showErrorMessage="1" sqref="M184">
      <formula1>PhongHoc2014</formula1>
    </dataValidation>
    <dataValidation type="list" showErrorMessage="1" sqref="K185">
      <formula1>PhanDoan2014</formula1>
    </dataValidation>
    <dataValidation type="list" showErrorMessage="1" sqref="L185">
      <formula1>CaHoc2014</formula1>
    </dataValidation>
    <dataValidation type="list" showErrorMessage="1" sqref="M185">
      <formula1>PhongHoc2014</formula1>
    </dataValidation>
    <dataValidation type="list" showErrorMessage="1" sqref="K186">
      <formula1>PhanDoan2014</formula1>
    </dataValidation>
    <dataValidation type="list" showErrorMessage="1" sqref="L186">
      <formula1>CaHoc2014</formula1>
    </dataValidation>
    <dataValidation type="list" showErrorMessage="1" sqref="M186">
      <formula1>PhongHoc2014</formula1>
    </dataValidation>
    <dataValidation type="list" showErrorMessage="1" sqref="K187">
      <formula1>PhanDoan2014</formula1>
    </dataValidation>
    <dataValidation type="list" showErrorMessage="1" sqref="L187">
      <formula1>CaHoc2014</formula1>
    </dataValidation>
    <dataValidation type="list" showErrorMessage="1" sqref="M187">
      <formula1>PhongHoc2014</formula1>
    </dataValidation>
    <dataValidation type="list" showErrorMessage="1" sqref="K188">
      <formula1>PhanDoan2014</formula1>
    </dataValidation>
    <dataValidation type="list" showErrorMessage="1" sqref="L188">
      <formula1>CaHoc2014</formula1>
    </dataValidation>
    <dataValidation type="list" showErrorMessage="1" sqref="M188">
      <formula1>PhongHoc2014</formula1>
    </dataValidation>
    <dataValidation type="list" showErrorMessage="1" sqref="K189">
      <formula1>PhanDoan2014</formula1>
    </dataValidation>
    <dataValidation type="list" showErrorMessage="1" sqref="L189">
      <formula1>CaHoc2014</formula1>
    </dataValidation>
    <dataValidation type="list" showErrorMessage="1" sqref="M189">
      <formula1>PhongHoc2014</formula1>
    </dataValidation>
    <dataValidation type="list" showErrorMessage="1" sqref="K190">
      <formula1>PhanDoan2014</formula1>
    </dataValidation>
    <dataValidation type="list" showErrorMessage="1" sqref="L190">
      <formula1>CaHoc2014</formula1>
    </dataValidation>
    <dataValidation type="list" showErrorMessage="1" sqref="M190">
      <formula1>PhongHoc2014</formula1>
    </dataValidation>
    <dataValidation type="list" showErrorMessage="1" sqref="K191">
      <formula1>PhanDoan2014</formula1>
    </dataValidation>
    <dataValidation type="list" showErrorMessage="1" sqref="L191">
      <formula1>CaHoc2014</formula1>
    </dataValidation>
    <dataValidation type="list" showErrorMessage="1" sqref="M191">
      <formula1>PhongHoc2014</formula1>
    </dataValidation>
    <dataValidation type="list" showErrorMessage="1" sqref="K192">
      <formula1>PhanDoan2014</formula1>
    </dataValidation>
    <dataValidation type="list" showErrorMessage="1" sqref="L192">
      <formula1>CaHoc2014</formula1>
    </dataValidation>
    <dataValidation type="list" showErrorMessage="1" sqref="M192">
      <formula1>PhongHoc2014</formula1>
    </dataValidation>
    <dataValidation type="list" showErrorMessage="1" sqref="K193">
      <formula1>PhanDoan2014</formula1>
    </dataValidation>
    <dataValidation type="list" showErrorMessage="1" sqref="L193">
      <formula1>CaHoc2014</formula1>
    </dataValidation>
    <dataValidation type="list" showErrorMessage="1" sqref="M193">
      <formula1>PhongHoc2014</formula1>
    </dataValidation>
    <dataValidation type="list" showErrorMessage="1" sqref="K194">
      <formula1>PhanDoan2014</formula1>
    </dataValidation>
    <dataValidation type="list" showErrorMessage="1" sqref="L194">
      <formula1>CaHoc2014</formula1>
    </dataValidation>
    <dataValidation type="list" showErrorMessage="1" sqref="M194">
      <formula1>PhongHoc2014</formula1>
    </dataValidation>
    <dataValidation type="list" showErrorMessage="1" sqref="K195">
      <formula1>PhanDoan2014</formula1>
    </dataValidation>
    <dataValidation type="list" showErrorMessage="1" sqref="L195">
      <formula1>CaHoc2014</formula1>
    </dataValidation>
    <dataValidation type="list" showErrorMessage="1" sqref="M195">
      <formula1>PhongHoc2014</formula1>
    </dataValidation>
    <dataValidation type="list" showErrorMessage="1" sqref="K196">
      <formula1>PhanDoan2014</formula1>
    </dataValidation>
    <dataValidation type="list" showErrorMessage="1" sqref="L196">
      <formula1>CaHoc2014</formula1>
    </dataValidation>
    <dataValidation type="list" showErrorMessage="1" sqref="M196">
      <formula1>PhongHoc2014</formula1>
    </dataValidation>
    <dataValidation type="list" showErrorMessage="1" sqref="K197">
      <formula1>PhanDoan2014</formula1>
    </dataValidation>
    <dataValidation type="list" showErrorMessage="1" sqref="L197">
      <formula1>CaHoc2014</formula1>
    </dataValidation>
    <dataValidation type="list" showErrorMessage="1" sqref="M197">
      <formula1>PhongHoc2014</formula1>
    </dataValidation>
    <dataValidation type="list" showErrorMessage="1" sqref="K198">
      <formula1>PhanDoan2014</formula1>
    </dataValidation>
    <dataValidation type="list" showErrorMessage="1" sqref="L198">
      <formula1>CaHoc2014</formula1>
    </dataValidation>
    <dataValidation type="list" showErrorMessage="1" sqref="M198">
      <formula1>PhongHoc2014</formula1>
    </dataValidation>
    <dataValidation type="list" showErrorMessage="1" sqref="K199">
      <formula1>PhanDoan2014</formula1>
    </dataValidation>
    <dataValidation type="list" showErrorMessage="1" sqref="L199">
      <formula1>CaHoc2014</formula1>
    </dataValidation>
    <dataValidation type="list" showErrorMessage="1" sqref="M199">
      <formula1>PhongHoc2014</formula1>
    </dataValidation>
    <dataValidation type="list" showErrorMessage="1" sqref="K200">
      <formula1>PhanDoan2014</formula1>
    </dataValidation>
    <dataValidation type="list" showErrorMessage="1" sqref="L200">
      <formula1>CaHoc2014</formula1>
    </dataValidation>
    <dataValidation type="list" showErrorMessage="1" sqref="M200">
      <formula1>PhongHoc2014</formula1>
    </dataValidation>
    <dataValidation type="list" showErrorMessage="1" sqref="K201">
      <formula1>PhanDoan2014</formula1>
    </dataValidation>
    <dataValidation type="list" showErrorMessage="1" sqref="L201">
      <formula1>CaHoc2014</formula1>
    </dataValidation>
    <dataValidation type="list" showErrorMessage="1" sqref="M201">
      <formula1>PhongHoc2014</formula1>
    </dataValidation>
    <dataValidation type="list" showErrorMessage="1" sqref="K202">
      <formula1>PhanDoan2014</formula1>
    </dataValidation>
    <dataValidation type="list" showErrorMessage="1" sqref="L202">
      <formula1>CaHoc2014</formula1>
    </dataValidation>
    <dataValidation type="list" showErrorMessage="1" sqref="M202">
      <formula1>PhongHoc2014</formula1>
    </dataValidation>
    <dataValidation type="list" showErrorMessage="1" sqref="K203">
      <formula1>PhanDoan2014</formula1>
    </dataValidation>
    <dataValidation type="list" showErrorMessage="1" sqref="L203">
      <formula1>CaHoc2014</formula1>
    </dataValidation>
    <dataValidation type="list" showErrorMessage="1" sqref="M203">
      <formula1>PhongHoc2014</formula1>
    </dataValidation>
    <dataValidation type="list" showErrorMessage="1" sqref="K204">
      <formula1>PhanDoan2014</formula1>
    </dataValidation>
    <dataValidation type="list" showErrorMessage="1" sqref="L204">
      <formula1>CaHoc2014</formula1>
    </dataValidation>
    <dataValidation type="list" showErrorMessage="1" sqref="M204">
      <formula1>PhongHoc2014</formula1>
    </dataValidation>
    <dataValidation type="list" showErrorMessage="1" sqref="K205">
      <formula1>PhanDoan2014</formula1>
    </dataValidation>
    <dataValidation type="list" showErrorMessage="1" sqref="L205">
      <formula1>CaHoc2014</formula1>
    </dataValidation>
    <dataValidation type="list" showErrorMessage="1" sqref="M205">
      <formula1>PhongHoc2014</formula1>
    </dataValidation>
    <dataValidation type="list" showErrorMessage="1" sqref="K206">
      <formula1>PhanDoan2014</formula1>
    </dataValidation>
    <dataValidation type="list" showErrorMessage="1" sqref="L206">
      <formula1>CaHoc2014</formula1>
    </dataValidation>
    <dataValidation type="list" showErrorMessage="1" sqref="M206">
      <formula1>PhongHoc2014</formula1>
    </dataValidation>
    <dataValidation type="list" showErrorMessage="1" sqref="K207">
      <formula1>PhanDoan2014</formula1>
    </dataValidation>
    <dataValidation type="list" showErrorMessage="1" sqref="L207">
      <formula1>CaHoc2014</formula1>
    </dataValidation>
    <dataValidation type="list" showErrorMessage="1" sqref="M207">
      <formula1>PhongHoc2014</formula1>
    </dataValidation>
    <dataValidation type="list" showErrorMessage="1" sqref="K208">
      <formula1>PhanDoan2014</formula1>
    </dataValidation>
    <dataValidation type="list" showErrorMessage="1" sqref="L208">
      <formula1>CaHoc2014</formula1>
    </dataValidation>
    <dataValidation type="list" showErrorMessage="1" sqref="M208">
      <formula1>PhongHoc2014</formula1>
    </dataValidation>
    <dataValidation type="list" showErrorMessage="1" sqref="K209">
      <formula1>PhanDoan2014</formula1>
    </dataValidation>
    <dataValidation type="list" showErrorMessage="1" sqref="L209">
      <formula1>CaHoc2014</formula1>
    </dataValidation>
    <dataValidation type="list" showErrorMessage="1" sqref="M209">
      <formula1>PhongHoc2014</formula1>
    </dataValidation>
    <dataValidation type="list" showErrorMessage="1" sqref="K210">
      <formula1>PhanDoan2014</formula1>
    </dataValidation>
    <dataValidation type="list" showErrorMessage="1" sqref="L210">
      <formula1>CaHoc2014</formula1>
    </dataValidation>
    <dataValidation type="list" showErrorMessage="1" sqref="M210">
      <formula1>PhongHoc2014</formula1>
    </dataValidation>
    <dataValidation type="list" showErrorMessage="1" sqref="K211">
      <formula1>PhanDoan2014</formula1>
    </dataValidation>
    <dataValidation type="list" showErrorMessage="1" sqref="L211">
      <formula1>CaHoc2014</formula1>
    </dataValidation>
    <dataValidation type="list" showErrorMessage="1" sqref="M211">
      <formula1>PhongHoc2014</formula1>
    </dataValidation>
    <dataValidation type="list" showErrorMessage="1" sqref="K212">
      <formula1>PhanDoan2014</formula1>
    </dataValidation>
    <dataValidation type="list" showErrorMessage="1" sqref="L212">
      <formula1>CaHoc2014</formula1>
    </dataValidation>
    <dataValidation type="list" showErrorMessage="1" sqref="M212">
      <formula1>PhongHoc2014</formula1>
    </dataValidation>
    <dataValidation type="list" showErrorMessage="1" sqref="K213">
      <formula1>PhanDoan2014</formula1>
    </dataValidation>
    <dataValidation type="list" showErrorMessage="1" sqref="L213">
      <formula1>CaHoc2014</formula1>
    </dataValidation>
    <dataValidation type="list" showErrorMessage="1" sqref="M213">
      <formula1>PhongHoc2014</formula1>
    </dataValidation>
    <dataValidation type="list" showErrorMessage="1" sqref="K214">
      <formula1>PhanDoan2014</formula1>
    </dataValidation>
    <dataValidation type="list" showErrorMessage="1" sqref="L214">
      <formula1>CaHoc2014</formula1>
    </dataValidation>
    <dataValidation type="list" showErrorMessage="1" sqref="M214">
      <formula1>PhongHoc2014</formula1>
    </dataValidation>
    <dataValidation type="list" showErrorMessage="1" sqref="K215">
      <formula1>PhanDoan2014</formula1>
    </dataValidation>
    <dataValidation type="list" showErrorMessage="1" sqref="L215">
      <formula1>CaHoc2014</formula1>
    </dataValidation>
    <dataValidation type="list" showErrorMessage="1" sqref="M215">
      <formula1>PhongHoc2014</formula1>
    </dataValidation>
    <dataValidation type="list" showErrorMessage="1" sqref="K216">
      <formula1>PhanDoan2014</formula1>
    </dataValidation>
    <dataValidation type="list" showErrorMessage="1" sqref="L216">
      <formula1>CaHoc2014</formula1>
    </dataValidation>
    <dataValidation type="list" showErrorMessage="1" sqref="M216">
      <formula1>PhongHoc2014</formula1>
    </dataValidation>
    <dataValidation type="list" showErrorMessage="1" sqref="K217">
      <formula1>PhanDoan2014</formula1>
    </dataValidation>
    <dataValidation type="list" showErrorMessage="1" sqref="L217">
      <formula1>CaHoc2014</formula1>
    </dataValidation>
    <dataValidation type="list" showErrorMessage="1" sqref="M217">
      <formula1>PhongHoc2014</formula1>
    </dataValidation>
    <dataValidation type="list" showErrorMessage="1" sqref="K218">
      <formula1>PhanDoan2014</formula1>
    </dataValidation>
    <dataValidation type="list" showErrorMessage="1" sqref="L218">
      <formula1>CaHoc2014</formula1>
    </dataValidation>
    <dataValidation type="list" showErrorMessage="1" sqref="M218">
      <formula1>PhongHoc2014</formula1>
    </dataValidation>
    <dataValidation type="list" showErrorMessage="1" sqref="K219">
      <formula1>PhanDoan2014</formula1>
    </dataValidation>
    <dataValidation type="list" showErrorMessage="1" sqref="L219">
      <formula1>CaHoc2014</formula1>
    </dataValidation>
    <dataValidation type="list" showErrorMessage="1" sqref="M219">
      <formula1>PhongHoc2014</formula1>
    </dataValidation>
    <dataValidation type="list" showErrorMessage="1" sqref="K220">
      <formula1>PhanDoan2014</formula1>
    </dataValidation>
    <dataValidation type="list" showErrorMessage="1" sqref="L220">
      <formula1>CaHoc2014</formula1>
    </dataValidation>
    <dataValidation type="list" showErrorMessage="1" sqref="M220">
      <formula1>PhongHoc2014</formula1>
    </dataValidation>
    <dataValidation type="list" showErrorMessage="1" sqref="K221">
      <formula1>PhanDoan2014</formula1>
    </dataValidation>
    <dataValidation type="list" showErrorMessage="1" sqref="L221">
      <formula1>CaHoc2014</formula1>
    </dataValidation>
    <dataValidation type="list" showErrorMessage="1" sqref="M221">
      <formula1>PhongHoc2014</formula1>
    </dataValidation>
    <dataValidation type="list" showErrorMessage="1" sqref="K222">
      <formula1>PhanDoan2014</formula1>
    </dataValidation>
    <dataValidation type="list" showErrorMessage="1" sqref="L222">
      <formula1>CaHoc2014</formula1>
    </dataValidation>
    <dataValidation type="list" showErrorMessage="1" sqref="M222">
      <formula1>PhongHoc2014</formula1>
    </dataValidation>
    <dataValidation type="list" showErrorMessage="1" sqref="K223">
      <formula1>PhanDoan2014</formula1>
    </dataValidation>
    <dataValidation type="list" showErrorMessage="1" sqref="L223">
      <formula1>CaHoc2014</formula1>
    </dataValidation>
    <dataValidation type="list" showErrorMessage="1" sqref="M223">
      <formula1>PhongHoc2014</formula1>
    </dataValidation>
    <dataValidation type="list" showErrorMessage="1" sqref="K224">
      <formula1>PhanDoan2014</formula1>
    </dataValidation>
    <dataValidation type="list" showErrorMessage="1" sqref="L224">
      <formula1>CaHoc2014</formula1>
    </dataValidation>
    <dataValidation type="list" showErrorMessage="1" sqref="M224">
      <formula1>PhongHoc2014</formula1>
    </dataValidation>
    <dataValidation type="list" showErrorMessage="1" sqref="K225">
      <formula1>PhanDoan2014</formula1>
    </dataValidation>
    <dataValidation type="list" showErrorMessage="1" sqref="L225">
      <formula1>CaHoc2014</formula1>
    </dataValidation>
    <dataValidation type="list" showErrorMessage="1" sqref="M225">
      <formula1>PhongHoc2014</formula1>
    </dataValidation>
    <dataValidation type="list" showErrorMessage="1" sqref="K226">
      <formula1>PhanDoan2014</formula1>
    </dataValidation>
    <dataValidation type="list" showErrorMessage="1" sqref="L226">
      <formula1>CaHoc2014</formula1>
    </dataValidation>
    <dataValidation type="list" showErrorMessage="1" sqref="M226">
      <formula1>PhongHoc2014</formula1>
    </dataValidation>
    <dataValidation type="list" showErrorMessage="1" sqref="K227">
      <formula1>PhanDoan2014</formula1>
    </dataValidation>
    <dataValidation type="list" showErrorMessage="1" sqref="L227">
      <formula1>CaHoc2014</formula1>
    </dataValidation>
    <dataValidation type="list" showErrorMessage="1" sqref="M227">
      <formula1>PhongHoc2014</formula1>
    </dataValidation>
    <dataValidation type="list" showErrorMessage="1" sqref="K228">
      <formula1>PhanDoan2014</formula1>
    </dataValidation>
    <dataValidation type="list" showErrorMessage="1" sqref="L228">
      <formula1>CaHoc2014</formula1>
    </dataValidation>
    <dataValidation type="list" showErrorMessage="1" sqref="M228">
      <formula1>PhongHoc2014</formula1>
    </dataValidation>
    <dataValidation type="list" showErrorMessage="1" sqref="K229">
      <formula1>PhanDoan2014</formula1>
    </dataValidation>
    <dataValidation type="list" showErrorMessage="1" sqref="L229">
      <formula1>CaHoc2014</formula1>
    </dataValidation>
    <dataValidation type="list" showErrorMessage="1" sqref="M229">
      <formula1>PhongHoc2014</formula1>
    </dataValidation>
    <dataValidation type="list" showErrorMessage="1" sqref="K230">
      <formula1>PhanDoan2014</formula1>
    </dataValidation>
    <dataValidation type="list" showErrorMessage="1" sqref="L230">
      <formula1>CaHoc2014</formula1>
    </dataValidation>
    <dataValidation type="list" showErrorMessage="1" sqref="M230">
      <formula1>PhongHoc2014</formula1>
    </dataValidation>
    <dataValidation type="list" showErrorMessage="1" sqref="K231">
      <formula1>PhanDoan2014</formula1>
    </dataValidation>
    <dataValidation type="list" showErrorMessage="1" sqref="L231">
      <formula1>CaHoc2014</formula1>
    </dataValidation>
    <dataValidation type="list" showErrorMessage="1" sqref="M231">
      <formula1>PhongHoc2014</formula1>
    </dataValidation>
    <dataValidation type="list" showErrorMessage="1" sqref="K232">
      <formula1>PhanDoan2014</formula1>
    </dataValidation>
    <dataValidation type="list" showErrorMessage="1" sqref="L232">
      <formula1>CaHoc2014</formula1>
    </dataValidation>
    <dataValidation type="list" showErrorMessage="1" sqref="M232">
      <formula1>PhongHoc2014</formula1>
    </dataValidation>
    <dataValidation type="list" showErrorMessage="1" sqref="K233">
      <formula1>PhanDoan2014</formula1>
    </dataValidation>
    <dataValidation type="list" showErrorMessage="1" sqref="L233">
      <formula1>CaHoc2014</formula1>
    </dataValidation>
    <dataValidation type="list" showErrorMessage="1" sqref="M233">
      <formula1>PhongHoc2014</formula1>
    </dataValidation>
    <dataValidation type="list" showErrorMessage="1" sqref="K234">
      <formula1>PhanDoan2014</formula1>
    </dataValidation>
    <dataValidation type="list" showErrorMessage="1" sqref="L234">
      <formula1>CaHoc2014</formula1>
    </dataValidation>
    <dataValidation type="list" showErrorMessage="1" sqref="M234">
      <formula1>PhongHoc2014</formula1>
    </dataValidation>
    <dataValidation type="list" showErrorMessage="1" sqref="K235">
      <formula1>PhanDoan2014</formula1>
    </dataValidation>
    <dataValidation type="list" showErrorMessage="1" sqref="L235">
      <formula1>CaHoc2014</formula1>
    </dataValidation>
    <dataValidation type="list" showErrorMessage="1" sqref="M235">
      <formula1>PhongHoc2014</formula1>
    </dataValidation>
    <dataValidation type="list" showErrorMessage="1" sqref="K236">
      <formula1>PhanDoan2014</formula1>
    </dataValidation>
    <dataValidation type="list" showErrorMessage="1" sqref="L236">
      <formula1>CaHoc2014</formula1>
    </dataValidation>
    <dataValidation type="list" showErrorMessage="1" sqref="M236">
      <formula1>PhongHoc2014</formula1>
    </dataValidation>
    <dataValidation type="list" showErrorMessage="1" sqref="K237">
      <formula1>PhanDoan2014</formula1>
    </dataValidation>
    <dataValidation type="list" showErrorMessage="1" sqref="L237">
      <formula1>CaHoc2014</formula1>
    </dataValidation>
    <dataValidation type="list" showErrorMessage="1" sqref="M237">
      <formula1>PhongHoc2014</formula1>
    </dataValidation>
    <dataValidation type="list" showErrorMessage="1" sqref="K238">
      <formula1>PhanDoan2014</formula1>
    </dataValidation>
    <dataValidation type="list" showErrorMessage="1" sqref="L238">
      <formula1>CaHoc2014</formula1>
    </dataValidation>
    <dataValidation type="list" showErrorMessage="1" sqref="M238">
      <formula1>PhongHoc2014</formula1>
    </dataValidation>
    <dataValidation type="list" showErrorMessage="1" sqref="K239">
      <formula1>PhanDoan2014</formula1>
    </dataValidation>
    <dataValidation type="list" showErrorMessage="1" sqref="L239">
      <formula1>CaHoc2014</formula1>
    </dataValidation>
    <dataValidation type="list" showErrorMessage="1" sqref="M239">
      <formula1>PhongHoc2014</formula1>
    </dataValidation>
    <dataValidation type="list" showErrorMessage="1" sqref="K240">
      <formula1>PhanDoan2014</formula1>
    </dataValidation>
    <dataValidation type="list" showErrorMessage="1" sqref="L240">
      <formula1>CaHoc2014</formula1>
    </dataValidation>
    <dataValidation type="list" showErrorMessage="1" sqref="M240">
      <formula1>PhongHoc2014</formula1>
    </dataValidation>
    <dataValidation type="list" showErrorMessage="1" sqref="K241">
      <formula1>PhanDoan2014</formula1>
    </dataValidation>
    <dataValidation type="list" showErrorMessage="1" sqref="L241">
      <formula1>CaHoc2014</formula1>
    </dataValidation>
    <dataValidation type="list" showErrorMessage="1" sqref="M241">
      <formula1>PhongHoc2014</formula1>
    </dataValidation>
    <dataValidation type="list" showErrorMessage="1" sqref="K242">
      <formula1>PhanDoan2014</formula1>
    </dataValidation>
    <dataValidation type="list" showErrorMessage="1" sqref="L242">
      <formula1>CaHoc2014</formula1>
    </dataValidation>
    <dataValidation type="list" showErrorMessage="1" sqref="M242">
      <formula1>PhongHoc2014</formula1>
    </dataValidation>
    <dataValidation type="list" showErrorMessage="1" sqref="K243">
      <formula1>PhanDoan2014</formula1>
    </dataValidation>
    <dataValidation type="list" showErrorMessage="1" sqref="L243">
      <formula1>CaHoc2014</formula1>
    </dataValidation>
    <dataValidation type="list" showErrorMessage="1" sqref="M243">
      <formula1>PhongHoc2014</formula1>
    </dataValidation>
    <dataValidation type="list" showErrorMessage="1" sqref="K244">
      <formula1>PhanDoan2014</formula1>
    </dataValidation>
    <dataValidation type="list" showErrorMessage="1" sqref="L244">
      <formula1>CaHoc2014</formula1>
    </dataValidation>
    <dataValidation type="list" showErrorMessage="1" sqref="M244">
      <formula1>PhongHoc2014</formula1>
    </dataValidation>
    <dataValidation type="list" showErrorMessage="1" sqref="K245">
      <formula1>PhanDoan2014</formula1>
    </dataValidation>
    <dataValidation type="list" showErrorMessage="1" sqref="L245">
      <formula1>CaHoc2014</formula1>
    </dataValidation>
    <dataValidation type="list" showErrorMessage="1" sqref="M245">
      <formula1>PhongHoc2014</formula1>
    </dataValidation>
    <dataValidation type="list" showErrorMessage="1" sqref="K246">
      <formula1>PhanDoan2014</formula1>
    </dataValidation>
    <dataValidation type="list" showErrorMessage="1" sqref="L246">
      <formula1>CaHoc2014</formula1>
    </dataValidation>
    <dataValidation type="list" showErrorMessage="1" sqref="M246">
      <formula1>PhongHoc2014</formula1>
    </dataValidation>
    <dataValidation type="list" showErrorMessage="1" sqref="K247">
      <formula1>PhanDoan2014</formula1>
    </dataValidation>
    <dataValidation type="list" showErrorMessage="1" sqref="L247">
      <formula1>CaHoc2014</formula1>
    </dataValidation>
    <dataValidation type="list" showErrorMessage="1" sqref="M247">
      <formula1>PhongHoc2014</formula1>
    </dataValidation>
    <dataValidation type="list" showErrorMessage="1" sqref="K248">
      <formula1>PhanDoan2014</formula1>
    </dataValidation>
    <dataValidation type="list" showErrorMessage="1" sqref="L248">
      <formula1>CaHoc2014</formula1>
    </dataValidation>
    <dataValidation type="list" showErrorMessage="1" sqref="M248">
      <formula1>PhongHoc2014</formula1>
    </dataValidation>
    <dataValidation type="list" showErrorMessage="1" sqref="K249">
      <formula1>PhanDoan2014</formula1>
    </dataValidation>
    <dataValidation type="list" showErrorMessage="1" sqref="L249">
      <formula1>CaHoc2014</formula1>
    </dataValidation>
    <dataValidation type="list" showErrorMessage="1" sqref="M249">
      <formula1>PhongHoc2014</formula1>
    </dataValidation>
    <dataValidation type="list" showErrorMessage="1" sqref="K250">
      <formula1>PhanDoan2014</formula1>
    </dataValidation>
    <dataValidation type="list" showErrorMessage="1" sqref="L250">
      <formula1>CaHoc2014</formula1>
    </dataValidation>
    <dataValidation type="list" showErrorMessage="1" sqref="M250">
      <formula1>PhongHoc2014</formula1>
    </dataValidation>
    <dataValidation type="list" showErrorMessage="1" sqref="K251">
      <formula1>PhanDoan2014</formula1>
    </dataValidation>
    <dataValidation type="list" showErrorMessage="1" sqref="L251">
      <formula1>CaHoc2014</formula1>
    </dataValidation>
    <dataValidation type="list" showErrorMessage="1" sqref="M251">
      <formula1>PhongHoc2014</formula1>
    </dataValidation>
    <dataValidation type="list" showErrorMessage="1" sqref="K252">
      <formula1>PhanDoan2014</formula1>
    </dataValidation>
    <dataValidation type="list" showErrorMessage="1" sqref="L252">
      <formula1>CaHoc2014</formula1>
    </dataValidation>
    <dataValidation type="list" showErrorMessage="1" sqref="M252">
      <formula1>PhongHoc2014</formula1>
    </dataValidation>
    <dataValidation type="list" showErrorMessage="1" sqref="K253">
      <formula1>PhanDoan2014</formula1>
    </dataValidation>
    <dataValidation type="list" showErrorMessage="1" sqref="L253">
      <formula1>CaHoc2014</formula1>
    </dataValidation>
    <dataValidation type="list" showErrorMessage="1" sqref="M253">
      <formula1>PhongHoc2014</formula1>
    </dataValidation>
    <dataValidation type="list" showErrorMessage="1" sqref="K254">
      <formula1>PhanDoan2014</formula1>
    </dataValidation>
    <dataValidation type="list" showErrorMessage="1" sqref="L254">
      <formula1>CaHoc2014</formula1>
    </dataValidation>
    <dataValidation type="list" showErrorMessage="1" sqref="M254">
      <formula1>PhongHoc2014</formula1>
    </dataValidation>
    <dataValidation type="list" showErrorMessage="1" sqref="K255">
      <formula1>PhanDoan2014</formula1>
    </dataValidation>
    <dataValidation type="list" showErrorMessage="1" sqref="L255">
      <formula1>CaHoc2014</formula1>
    </dataValidation>
    <dataValidation type="list" showErrorMessage="1" sqref="M255">
      <formula1>PhongHoc2014</formula1>
    </dataValidation>
    <dataValidation type="list" showErrorMessage="1" sqref="K256">
      <formula1>PhanDoan2014</formula1>
    </dataValidation>
    <dataValidation type="list" showErrorMessage="1" sqref="L256">
      <formula1>CaHoc2014</formula1>
    </dataValidation>
    <dataValidation type="list" showErrorMessage="1" sqref="M256">
      <formula1>PhongHoc2014</formula1>
    </dataValidation>
    <dataValidation type="list" showErrorMessage="1" sqref="K257">
      <formula1>PhanDoan2014</formula1>
    </dataValidation>
    <dataValidation type="list" showErrorMessage="1" sqref="L257">
      <formula1>CaHoc2014</formula1>
    </dataValidation>
    <dataValidation type="list" showErrorMessage="1" sqref="M257">
      <formula1>PhongHoc2014</formula1>
    </dataValidation>
    <dataValidation type="list" showErrorMessage="1" sqref="K258">
      <formula1>PhanDoan2014</formula1>
    </dataValidation>
    <dataValidation type="list" showErrorMessage="1" sqref="L258">
      <formula1>CaHoc2014</formula1>
    </dataValidation>
    <dataValidation type="list" showErrorMessage="1" sqref="M258">
      <formula1>PhongHoc2014</formula1>
    </dataValidation>
    <dataValidation type="list" showErrorMessage="1" sqref="K259">
      <formula1>PhanDoan2014</formula1>
    </dataValidation>
    <dataValidation type="list" showErrorMessage="1" sqref="L259">
      <formula1>CaHoc2014</formula1>
    </dataValidation>
    <dataValidation type="list" showErrorMessage="1" sqref="M259">
      <formula1>PhongHoc2014</formula1>
    </dataValidation>
    <dataValidation type="list" showErrorMessage="1" sqref="K260">
      <formula1>PhanDoan2014</formula1>
    </dataValidation>
    <dataValidation type="list" showErrorMessage="1" sqref="L260">
      <formula1>CaHoc2014</formula1>
    </dataValidation>
    <dataValidation type="list" showErrorMessage="1" sqref="M260">
      <formula1>PhongHoc2014</formula1>
    </dataValidation>
    <dataValidation type="list" showErrorMessage="1" sqref="K261">
      <formula1>PhanDoan2014</formula1>
    </dataValidation>
    <dataValidation type="list" showErrorMessage="1" sqref="L261">
      <formula1>CaHoc2014</formula1>
    </dataValidation>
    <dataValidation type="list" showErrorMessage="1" sqref="M261">
      <formula1>PhongHoc2014</formula1>
    </dataValidation>
    <dataValidation type="list" showErrorMessage="1" sqref="K262">
      <formula1>PhanDoan2014</formula1>
    </dataValidation>
    <dataValidation type="list" showErrorMessage="1" sqref="L262">
      <formula1>CaHoc2014</formula1>
    </dataValidation>
    <dataValidation type="list" showErrorMessage="1" sqref="M262">
      <formula1>PhongHoc2014</formula1>
    </dataValidation>
    <dataValidation type="list" showErrorMessage="1" sqref="K263">
      <formula1>PhanDoan2014</formula1>
    </dataValidation>
    <dataValidation type="list" showErrorMessage="1" sqref="L263">
      <formula1>CaHoc2014</formula1>
    </dataValidation>
    <dataValidation type="list" showErrorMessage="1" sqref="M263">
      <formula1>PhongHoc2014</formula1>
    </dataValidation>
    <dataValidation type="list" showErrorMessage="1" sqref="K264">
      <formula1>PhanDoan2014</formula1>
    </dataValidation>
    <dataValidation type="list" showErrorMessage="1" sqref="L264">
      <formula1>CaHoc2014</formula1>
    </dataValidation>
    <dataValidation type="list" showErrorMessage="1" sqref="M264">
      <formula1>PhongHoc2014</formula1>
    </dataValidation>
    <dataValidation type="list" showErrorMessage="1" sqref="K265">
      <formula1>PhanDoan2014</formula1>
    </dataValidation>
    <dataValidation type="list" showErrorMessage="1" sqref="L265">
      <formula1>CaHoc2014</formula1>
    </dataValidation>
    <dataValidation type="list" showErrorMessage="1" sqref="M265">
      <formula1>PhongHoc2014</formula1>
    </dataValidation>
    <dataValidation type="list" showErrorMessage="1" sqref="K266">
      <formula1>PhanDoan2014</formula1>
    </dataValidation>
    <dataValidation type="list" showErrorMessage="1" sqref="L266">
      <formula1>CaHoc2014</formula1>
    </dataValidation>
    <dataValidation type="list" showErrorMessage="1" sqref="M266">
      <formula1>PhongHoc2014</formula1>
    </dataValidation>
    <dataValidation type="list" showErrorMessage="1" sqref="K267">
      <formula1>PhanDoan2014</formula1>
    </dataValidation>
    <dataValidation type="list" showErrorMessage="1" sqref="L267">
      <formula1>CaHoc2014</formula1>
    </dataValidation>
    <dataValidation type="list" showErrorMessage="1" sqref="M267">
      <formula1>PhongHoc2014</formula1>
    </dataValidation>
    <dataValidation type="list" showErrorMessage="1" sqref="K268">
      <formula1>PhanDoan2014</formula1>
    </dataValidation>
    <dataValidation type="list" showErrorMessage="1" sqref="L268">
      <formula1>CaHoc2014</formula1>
    </dataValidation>
    <dataValidation type="list" showErrorMessage="1" sqref="M268">
      <formula1>PhongHoc2014</formula1>
    </dataValidation>
    <dataValidation type="list" showErrorMessage="1" sqref="K269">
      <formula1>PhanDoan2014</formula1>
    </dataValidation>
    <dataValidation type="list" showErrorMessage="1" sqref="L269">
      <formula1>CaHoc2014</formula1>
    </dataValidation>
    <dataValidation type="list" showErrorMessage="1" sqref="M269">
      <formula1>PhongHoc2014</formula1>
    </dataValidation>
    <dataValidation type="list" showErrorMessage="1" sqref="K270">
      <formula1>PhanDoan2014</formula1>
    </dataValidation>
    <dataValidation type="list" showErrorMessage="1" sqref="L270">
      <formula1>CaHoc2014</formula1>
    </dataValidation>
    <dataValidation type="list" showErrorMessage="1" sqref="M270">
      <formula1>PhongHoc2014</formula1>
    </dataValidation>
    <dataValidation type="list" showErrorMessage="1" sqref="K271">
      <formula1>PhanDoan2014</formula1>
    </dataValidation>
    <dataValidation type="list" showErrorMessage="1" sqref="L271">
      <formula1>CaHoc2014</formula1>
    </dataValidation>
    <dataValidation type="list" showErrorMessage="1" sqref="M271">
      <formula1>PhongHoc2014</formula1>
    </dataValidation>
    <dataValidation type="list" showErrorMessage="1" sqref="K272">
      <formula1>PhanDoan2014</formula1>
    </dataValidation>
    <dataValidation type="list" showErrorMessage="1" sqref="L272">
      <formula1>CaHoc2014</formula1>
    </dataValidation>
    <dataValidation type="list" showErrorMessage="1" sqref="M272">
      <formula1>PhongHoc2014</formula1>
    </dataValidation>
    <dataValidation type="list" showErrorMessage="1" sqref="K273">
      <formula1>PhanDoan2014</formula1>
    </dataValidation>
    <dataValidation type="list" showErrorMessage="1" sqref="L273">
      <formula1>CaHoc2014</formula1>
    </dataValidation>
    <dataValidation type="list" showErrorMessage="1" sqref="M273">
      <formula1>PhongHoc2014</formula1>
    </dataValidation>
    <dataValidation type="list" showErrorMessage="1" sqref="K274">
      <formula1>PhanDoan2014</formula1>
    </dataValidation>
    <dataValidation type="list" showErrorMessage="1" sqref="L274">
      <formula1>CaHoc2014</formula1>
    </dataValidation>
    <dataValidation type="list" showErrorMessage="1" sqref="M274">
      <formula1>PhongHoc2014</formula1>
    </dataValidation>
    <dataValidation type="list" showErrorMessage="1" sqref="K275">
      <formula1>PhanDoan2014</formula1>
    </dataValidation>
    <dataValidation type="list" showErrorMessage="1" sqref="L275">
      <formula1>CaHoc2014</formula1>
    </dataValidation>
    <dataValidation type="list" showErrorMessage="1" sqref="M275">
      <formula1>PhongHoc2014</formula1>
    </dataValidation>
    <dataValidation type="list" showErrorMessage="1" sqref="K276">
      <formula1>PhanDoan2014</formula1>
    </dataValidation>
    <dataValidation type="list" showErrorMessage="1" sqref="L276">
      <formula1>CaHoc2014</formula1>
    </dataValidation>
    <dataValidation type="list" showErrorMessage="1" sqref="M276">
      <formula1>PhongHoc2014</formula1>
    </dataValidation>
    <dataValidation type="list" showErrorMessage="1" sqref="K277">
      <formula1>PhanDoan2014</formula1>
    </dataValidation>
    <dataValidation type="list" showErrorMessage="1" sqref="L277">
      <formula1>CaHoc2014</formula1>
    </dataValidation>
    <dataValidation type="list" showErrorMessage="1" sqref="M277">
      <formula1>PhongHoc2014</formula1>
    </dataValidation>
    <dataValidation type="list" showErrorMessage="1" sqref="K278">
      <formula1>PhanDoan2014</formula1>
    </dataValidation>
    <dataValidation type="list" showErrorMessage="1" sqref="L278">
      <formula1>CaHoc2014</formula1>
    </dataValidation>
    <dataValidation type="list" showErrorMessage="1" sqref="M278">
      <formula1>PhongHoc2014</formula1>
    </dataValidation>
    <dataValidation type="list" showErrorMessage="1" sqref="K279">
      <formula1>PhanDoan2014</formula1>
    </dataValidation>
    <dataValidation type="list" showErrorMessage="1" sqref="L279">
      <formula1>CaHoc2014</formula1>
    </dataValidation>
    <dataValidation type="list" showErrorMessage="1" sqref="M279">
      <formula1>PhongHoc2014</formula1>
    </dataValidation>
    <dataValidation type="list" showErrorMessage="1" sqref="K280">
      <formula1>PhanDoan2014</formula1>
    </dataValidation>
    <dataValidation type="list" showErrorMessage="1" sqref="L280">
      <formula1>CaHoc2014</formula1>
    </dataValidation>
    <dataValidation type="list" showErrorMessage="1" sqref="M280">
      <formula1>PhongHoc2014</formula1>
    </dataValidation>
    <dataValidation type="list" showErrorMessage="1" sqref="K281">
      <formula1>PhanDoan2014</formula1>
    </dataValidation>
    <dataValidation type="list" showErrorMessage="1" sqref="L281">
      <formula1>CaHoc2014</formula1>
    </dataValidation>
    <dataValidation type="list" showErrorMessage="1" sqref="M281">
      <formula1>PhongHoc2014</formula1>
    </dataValidation>
    <dataValidation type="list" showErrorMessage="1" sqref="K282">
      <formula1>PhanDoan2014</formula1>
    </dataValidation>
    <dataValidation type="list" showErrorMessage="1" sqref="L282">
      <formula1>CaHoc2014</formula1>
    </dataValidation>
    <dataValidation type="list" showErrorMessage="1" sqref="M282">
      <formula1>PhongHoc2014</formula1>
    </dataValidation>
    <dataValidation type="list" showErrorMessage="1" sqref="K283">
      <formula1>PhanDoan2014</formula1>
    </dataValidation>
    <dataValidation type="list" showErrorMessage="1" sqref="L283">
      <formula1>CaHoc2014</formula1>
    </dataValidation>
    <dataValidation type="list" showErrorMessage="1" sqref="M283">
      <formula1>PhongHoc2014</formula1>
    </dataValidation>
    <dataValidation type="list" showErrorMessage="1" sqref="K284">
      <formula1>PhanDoan2014</formula1>
    </dataValidation>
    <dataValidation type="list" showErrorMessage="1" sqref="L284">
      <formula1>CaHoc2014</formula1>
    </dataValidation>
    <dataValidation type="list" showErrorMessage="1" sqref="M284">
      <formula1>PhongHoc2014</formula1>
    </dataValidation>
    <dataValidation type="list" showErrorMessage="1" sqref="K285">
      <formula1>PhanDoan2014</formula1>
    </dataValidation>
    <dataValidation type="list" showErrorMessage="1" sqref="L285">
      <formula1>CaHoc2014</formula1>
    </dataValidation>
    <dataValidation type="list" showErrorMessage="1" sqref="M285">
      <formula1>PhongHoc2014</formula1>
    </dataValidation>
    <dataValidation type="list" showErrorMessage="1" sqref="K286">
      <formula1>PhanDoan2014</formula1>
    </dataValidation>
    <dataValidation type="list" showErrorMessage="1" sqref="L286">
      <formula1>CaHoc2014</formula1>
    </dataValidation>
    <dataValidation type="list" showErrorMessage="1" sqref="M286">
      <formula1>PhongHoc2014</formula1>
    </dataValidation>
    <dataValidation type="list" showErrorMessage="1" sqref="K287">
      <formula1>PhanDoan2014</formula1>
    </dataValidation>
    <dataValidation type="list" showErrorMessage="1" sqref="L287">
      <formula1>CaHoc2014</formula1>
    </dataValidation>
    <dataValidation type="list" showErrorMessage="1" sqref="M287">
      <formula1>PhongHoc2014</formula1>
    </dataValidation>
    <dataValidation type="list" showErrorMessage="1" sqref="K288">
      <formula1>PhanDoan2014</formula1>
    </dataValidation>
    <dataValidation type="list" showErrorMessage="1" sqref="L288">
      <formula1>CaHoc2014</formula1>
    </dataValidation>
    <dataValidation type="list" showErrorMessage="1" sqref="M288">
      <formula1>PhongHoc2014</formula1>
    </dataValidation>
    <dataValidation type="list" showErrorMessage="1" sqref="K289">
      <formula1>PhanDoan2014</formula1>
    </dataValidation>
    <dataValidation type="list" showErrorMessage="1" sqref="L289">
      <formula1>CaHoc2014</formula1>
    </dataValidation>
    <dataValidation type="list" showErrorMessage="1" sqref="M289">
      <formula1>PhongHoc2014</formula1>
    </dataValidation>
    <dataValidation type="list" showErrorMessage="1" sqref="K290">
      <formula1>PhanDoan2014</formula1>
    </dataValidation>
    <dataValidation type="list" showErrorMessage="1" sqref="L290">
      <formula1>CaHoc2014</formula1>
    </dataValidation>
    <dataValidation type="list" showErrorMessage="1" sqref="M290">
      <formula1>PhongHoc2014</formula1>
    </dataValidation>
    <dataValidation type="list" showErrorMessage="1" sqref="K291">
      <formula1>PhanDoan2014</formula1>
    </dataValidation>
    <dataValidation type="list" showErrorMessage="1" sqref="L291">
      <formula1>CaHoc2014</formula1>
    </dataValidation>
    <dataValidation type="list" showErrorMessage="1" sqref="M291">
      <formula1>PhongHoc2014</formula1>
    </dataValidation>
    <dataValidation type="list" showErrorMessage="1" sqref="K292">
      <formula1>PhanDoan2014</formula1>
    </dataValidation>
    <dataValidation type="list" showErrorMessage="1" sqref="L292">
      <formula1>CaHoc2014</formula1>
    </dataValidation>
    <dataValidation type="list" showErrorMessage="1" sqref="M292">
      <formula1>PhongHoc2014</formula1>
    </dataValidation>
    <dataValidation type="list" showErrorMessage="1" sqref="K293">
      <formula1>PhanDoan2014</formula1>
    </dataValidation>
    <dataValidation type="list" showErrorMessage="1" sqref="L293">
      <formula1>CaHoc2014</formula1>
    </dataValidation>
    <dataValidation type="list" showErrorMessage="1" sqref="M293">
      <formula1>PhongHoc2014</formula1>
    </dataValidation>
    <dataValidation type="list" showErrorMessage="1" sqref="K294">
      <formula1>PhanDoan2014</formula1>
    </dataValidation>
    <dataValidation type="list" showErrorMessage="1" sqref="L294">
      <formula1>CaHoc2014</formula1>
    </dataValidation>
    <dataValidation type="list" showErrorMessage="1" sqref="M294">
      <formula1>PhongHoc2014</formula1>
    </dataValidation>
    <dataValidation type="list" showErrorMessage="1" sqref="K295">
      <formula1>PhanDoan2014</formula1>
    </dataValidation>
    <dataValidation type="list" showErrorMessage="1" sqref="L295">
      <formula1>CaHoc2014</formula1>
    </dataValidation>
    <dataValidation type="list" showErrorMessage="1" sqref="M295">
      <formula1>PhongHoc2014</formula1>
    </dataValidation>
    <dataValidation type="list" showErrorMessage="1" sqref="K296">
      <formula1>PhanDoan2014</formula1>
    </dataValidation>
    <dataValidation type="list" showErrorMessage="1" sqref="L296">
      <formula1>CaHoc2014</formula1>
    </dataValidation>
    <dataValidation type="list" showErrorMessage="1" sqref="M296">
      <formula1>PhongHoc2014</formula1>
    </dataValidation>
    <dataValidation type="list" showErrorMessage="1" sqref="K297">
      <formula1>PhanDoan2014</formula1>
    </dataValidation>
    <dataValidation type="list" showErrorMessage="1" sqref="L297">
      <formula1>CaHoc2014</formula1>
    </dataValidation>
    <dataValidation type="list" showErrorMessage="1" sqref="M297">
      <formula1>PhongHoc2014</formula1>
    </dataValidation>
    <dataValidation type="list" showErrorMessage="1" sqref="K298">
      <formula1>PhanDoan2014</formula1>
    </dataValidation>
    <dataValidation type="list" showErrorMessage="1" sqref="L298">
      <formula1>CaHoc2014</formula1>
    </dataValidation>
    <dataValidation type="list" showErrorMessage="1" sqref="M298">
      <formula1>PhongHoc2014</formula1>
    </dataValidation>
    <dataValidation type="list" showErrorMessage="1" sqref="K299">
      <formula1>PhanDoan2014</formula1>
    </dataValidation>
    <dataValidation type="list" showErrorMessage="1" sqref="L299">
      <formula1>CaHoc2014</formula1>
    </dataValidation>
    <dataValidation type="list" showErrorMessage="1" sqref="M299">
      <formula1>PhongHoc2014</formula1>
    </dataValidation>
    <dataValidation type="list" showErrorMessage="1" sqref="K300">
      <formula1>PhanDoan2014</formula1>
    </dataValidation>
    <dataValidation type="list" showErrorMessage="1" sqref="L300">
      <formula1>CaHoc2014</formula1>
    </dataValidation>
    <dataValidation type="list" showErrorMessage="1" sqref="M300">
      <formula1>PhongHoc2014</formula1>
    </dataValidation>
    <dataValidation type="list" showErrorMessage="1" sqref="K301">
      <formula1>PhanDoan2014</formula1>
    </dataValidation>
    <dataValidation type="list" showErrorMessage="1" sqref="L301">
      <formula1>CaHoc2014</formula1>
    </dataValidation>
    <dataValidation type="list" showErrorMessage="1" sqref="M301">
      <formula1>PhongHoc2014</formula1>
    </dataValidation>
    <dataValidation type="list" showErrorMessage="1" sqref="K302">
      <formula1>PhanDoan2014</formula1>
    </dataValidation>
    <dataValidation type="list" showErrorMessage="1" sqref="L302">
      <formula1>CaHoc2014</formula1>
    </dataValidation>
    <dataValidation type="list" showErrorMessage="1" sqref="M302">
      <formula1>PhongHoc2014</formula1>
    </dataValidation>
    <dataValidation type="list" showErrorMessage="1" sqref="K303">
      <formula1>PhanDoan2014</formula1>
    </dataValidation>
    <dataValidation type="list" showErrorMessage="1" sqref="L303">
      <formula1>CaHoc2014</formula1>
    </dataValidation>
    <dataValidation type="list" showErrorMessage="1" sqref="M303">
      <formula1>PhongHoc2014</formula1>
    </dataValidation>
    <dataValidation type="list" showErrorMessage="1" sqref="K304">
      <formula1>PhanDoan2014</formula1>
    </dataValidation>
    <dataValidation type="list" showErrorMessage="1" sqref="L304">
      <formula1>CaHoc2014</formula1>
    </dataValidation>
    <dataValidation type="list" showErrorMessage="1" sqref="M304">
      <formula1>PhongHoc2014</formula1>
    </dataValidation>
    <dataValidation type="list" showErrorMessage="1" sqref="K305">
      <formula1>PhanDoan2014</formula1>
    </dataValidation>
    <dataValidation type="list" showErrorMessage="1" sqref="L305">
      <formula1>CaHoc2014</formula1>
    </dataValidation>
    <dataValidation type="list" showErrorMessage="1" sqref="M305">
      <formula1>PhongHoc2014</formula1>
    </dataValidation>
    <dataValidation type="list" showErrorMessage="1" sqref="K306">
      <formula1>PhanDoan2014</formula1>
    </dataValidation>
    <dataValidation type="list" showErrorMessage="1" sqref="L306">
      <formula1>CaHoc2014</formula1>
    </dataValidation>
    <dataValidation type="list" showErrorMessage="1" sqref="M306">
      <formula1>PhongHoc2014</formula1>
    </dataValidation>
    <dataValidation type="list" showErrorMessage="1" sqref="K307">
      <formula1>PhanDoan2014</formula1>
    </dataValidation>
    <dataValidation type="list" showErrorMessage="1" sqref="L307">
      <formula1>CaHoc2014</formula1>
    </dataValidation>
    <dataValidation type="list" showErrorMessage="1" sqref="M307">
      <formula1>PhongHoc2014</formula1>
    </dataValidation>
    <dataValidation type="list" showErrorMessage="1" sqref="K308">
      <formula1>PhanDoan2014</formula1>
    </dataValidation>
    <dataValidation type="list" showErrorMessage="1" sqref="L308">
      <formula1>CaHoc2014</formula1>
    </dataValidation>
    <dataValidation type="list" showErrorMessage="1" sqref="M308">
      <formula1>PhongHoc2014</formula1>
    </dataValidation>
    <dataValidation type="list" showErrorMessage="1" sqref="K309">
      <formula1>PhanDoan2014</formula1>
    </dataValidation>
    <dataValidation type="list" showErrorMessage="1" sqref="L309">
      <formula1>CaHoc2014</formula1>
    </dataValidation>
    <dataValidation type="list" showErrorMessage="1" sqref="M309">
      <formula1>PhongHoc2014</formula1>
    </dataValidation>
    <dataValidation type="list" showErrorMessage="1" sqref="K310">
      <formula1>PhanDoan2014</formula1>
    </dataValidation>
    <dataValidation type="list" showErrorMessage="1" sqref="L310">
      <formula1>CaHoc2014</formula1>
    </dataValidation>
    <dataValidation type="list" showErrorMessage="1" sqref="M310">
      <formula1>PhongHoc2014</formula1>
    </dataValidation>
    <dataValidation type="list" showErrorMessage="1" sqref="K311">
      <formula1>PhanDoan2014</formula1>
    </dataValidation>
    <dataValidation type="list" showErrorMessage="1" sqref="L311">
      <formula1>CaHoc2014</formula1>
    </dataValidation>
    <dataValidation type="list" showErrorMessage="1" sqref="M311">
      <formula1>PhongHoc2014</formula1>
    </dataValidation>
    <dataValidation type="list" showErrorMessage="1" sqref="K312">
      <formula1>PhanDoan2014</formula1>
    </dataValidation>
    <dataValidation type="list" showErrorMessage="1" sqref="L312">
      <formula1>CaHoc2014</formula1>
    </dataValidation>
    <dataValidation type="list" showErrorMessage="1" sqref="M312">
      <formula1>PhongHoc2014</formula1>
    </dataValidation>
    <dataValidation type="list" showErrorMessage="1" sqref="K313">
      <formula1>PhanDoan2014</formula1>
    </dataValidation>
    <dataValidation type="list" showErrorMessage="1" sqref="L313">
      <formula1>CaHoc2014</formula1>
    </dataValidation>
    <dataValidation type="list" showErrorMessage="1" sqref="M313">
      <formula1>PhongHoc2014</formula1>
    </dataValidation>
    <dataValidation type="list" showErrorMessage="1" sqref="K314">
      <formula1>PhanDoan2014</formula1>
    </dataValidation>
    <dataValidation type="list" showErrorMessage="1" sqref="L314">
      <formula1>CaHoc2014</formula1>
    </dataValidation>
    <dataValidation type="list" showErrorMessage="1" sqref="M314">
      <formula1>PhongHoc2014</formula1>
    </dataValidation>
    <dataValidation type="list" showErrorMessage="1" sqref="K315">
      <formula1>PhanDoan2014</formula1>
    </dataValidation>
    <dataValidation type="list" showErrorMessage="1" sqref="L315">
      <formula1>CaHoc2014</formula1>
    </dataValidation>
    <dataValidation type="list" showErrorMessage="1" sqref="M315">
      <formula1>PhongHoc2014</formula1>
    </dataValidation>
    <dataValidation type="list" showErrorMessage="1" sqref="K316">
      <formula1>PhanDoan2014</formula1>
    </dataValidation>
    <dataValidation type="list" showErrorMessage="1" sqref="L316">
      <formula1>CaHoc2014</formula1>
    </dataValidation>
    <dataValidation type="list" showErrorMessage="1" sqref="M316">
      <formula1>PhongHoc2014</formula1>
    </dataValidation>
    <dataValidation type="list" showErrorMessage="1" sqref="K317">
      <formula1>PhanDoan2014</formula1>
    </dataValidation>
    <dataValidation type="list" showErrorMessage="1" sqref="L317">
      <formula1>CaHoc2014</formula1>
    </dataValidation>
    <dataValidation type="list" showErrorMessage="1" sqref="M317">
      <formula1>PhongHoc2014</formula1>
    </dataValidation>
    <dataValidation type="list" showErrorMessage="1" sqref="K318">
      <formula1>PhanDoan2014</formula1>
    </dataValidation>
    <dataValidation type="list" showErrorMessage="1" sqref="L318">
      <formula1>CaHoc2014</formula1>
    </dataValidation>
    <dataValidation type="list" showErrorMessage="1" sqref="M318">
      <formula1>PhongHoc2014</formula1>
    </dataValidation>
    <dataValidation type="list" showErrorMessage="1" sqref="K319">
      <formula1>PhanDoan2014</formula1>
    </dataValidation>
    <dataValidation type="list" showErrorMessage="1" sqref="L319">
      <formula1>CaHoc2014</formula1>
    </dataValidation>
    <dataValidation type="list" showErrorMessage="1" sqref="M319">
      <formula1>PhongHoc2014</formula1>
    </dataValidation>
    <dataValidation type="list" showErrorMessage="1" sqref="K320">
      <formula1>PhanDoan2014</formula1>
    </dataValidation>
    <dataValidation type="list" showErrorMessage="1" sqref="L320">
      <formula1>CaHoc2014</formula1>
    </dataValidation>
    <dataValidation type="list" showErrorMessage="1" sqref="M320">
      <formula1>PhongHoc2014</formula1>
    </dataValidation>
    <dataValidation type="list" showErrorMessage="1" sqref="K321">
      <formula1>PhanDoan2014</formula1>
    </dataValidation>
    <dataValidation type="list" showErrorMessage="1" sqref="L321">
      <formula1>CaHoc2014</formula1>
    </dataValidation>
    <dataValidation type="list" showErrorMessage="1" sqref="M321">
      <formula1>PhongHoc2014</formula1>
    </dataValidation>
    <dataValidation type="list" showErrorMessage="1" sqref="K322">
      <formula1>PhanDoan2014</formula1>
    </dataValidation>
    <dataValidation type="list" showErrorMessage="1" sqref="L322">
      <formula1>CaHoc2014</formula1>
    </dataValidation>
    <dataValidation type="list" showErrorMessage="1" sqref="M322">
      <formula1>PhongHoc2014</formula1>
    </dataValidation>
    <dataValidation type="list" showErrorMessage="1" sqref="K323">
      <formula1>PhanDoan2014</formula1>
    </dataValidation>
    <dataValidation type="list" showErrorMessage="1" sqref="L323">
      <formula1>CaHoc2014</formula1>
    </dataValidation>
    <dataValidation type="list" showErrorMessage="1" sqref="M323">
      <formula1>PhongHoc2014</formula1>
    </dataValidation>
    <dataValidation type="list" showErrorMessage="1" sqref="K324">
      <formula1>PhanDoan2014</formula1>
    </dataValidation>
    <dataValidation type="list" showErrorMessage="1" sqref="L324">
      <formula1>CaHoc2014</formula1>
    </dataValidation>
    <dataValidation type="list" showErrorMessage="1" sqref="M324">
      <formula1>PhongHoc2014</formula1>
    </dataValidation>
    <dataValidation type="list" showErrorMessage="1" sqref="K325">
      <formula1>PhanDoan2014</formula1>
    </dataValidation>
    <dataValidation type="list" showErrorMessage="1" sqref="L325">
      <formula1>CaHoc2014</formula1>
    </dataValidation>
    <dataValidation type="list" showErrorMessage="1" sqref="M325">
      <formula1>PhongHoc2014</formula1>
    </dataValidation>
    <dataValidation type="list" showErrorMessage="1" sqref="K326">
      <formula1>PhanDoan2014</formula1>
    </dataValidation>
    <dataValidation type="list" showErrorMessage="1" sqref="L326">
      <formula1>CaHoc2014</formula1>
    </dataValidation>
    <dataValidation type="list" showErrorMessage="1" sqref="M326">
      <formula1>PhongHoc2014</formula1>
    </dataValidation>
    <dataValidation type="list" showErrorMessage="1" sqref="K327">
      <formula1>PhanDoan2014</formula1>
    </dataValidation>
    <dataValidation type="list" showErrorMessage="1" sqref="L327">
      <formula1>CaHoc2014</formula1>
    </dataValidation>
    <dataValidation type="list" showErrorMessage="1" sqref="M327">
      <formula1>PhongHoc2014</formula1>
    </dataValidation>
    <dataValidation type="list" showErrorMessage="1" sqref="K328">
      <formula1>PhanDoan2014</formula1>
    </dataValidation>
    <dataValidation type="list" showErrorMessage="1" sqref="L328">
      <formula1>CaHoc2014</formula1>
    </dataValidation>
    <dataValidation type="list" showErrorMessage="1" sqref="M328">
      <formula1>PhongHoc2014</formula1>
    </dataValidation>
    <dataValidation type="list" showErrorMessage="1" sqref="K329">
      <formula1>PhanDoan2014</formula1>
    </dataValidation>
    <dataValidation type="list" showErrorMessage="1" sqref="L329">
      <formula1>CaHoc2014</formula1>
    </dataValidation>
    <dataValidation type="list" showErrorMessage="1" sqref="M329">
      <formula1>PhongHoc2014</formula1>
    </dataValidation>
    <dataValidation type="list" showErrorMessage="1" sqref="K330">
      <formula1>PhanDoan2014</formula1>
    </dataValidation>
    <dataValidation type="list" showErrorMessage="1" sqref="L330">
      <formula1>CaHoc2014</formula1>
    </dataValidation>
    <dataValidation type="list" showErrorMessage="1" sqref="M330">
      <formula1>PhongHoc2014</formula1>
    </dataValidation>
    <dataValidation type="list" showErrorMessage="1" sqref="K331">
      <formula1>PhanDoan2014</formula1>
    </dataValidation>
    <dataValidation type="list" showErrorMessage="1" sqref="L331">
      <formula1>CaHoc2014</formula1>
    </dataValidation>
    <dataValidation type="list" showErrorMessage="1" sqref="M331">
      <formula1>PhongHoc2014</formula1>
    </dataValidation>
    <dataValidation type="list" showErrorMessage="1" sqref="K332">
      <formula1>PhanDoan2014</formula1>
    </dataValidation>
    <dataValidation type="list" showErrorMessage="1" sqref="L332">
      <formula1>CaHoc2014</formula1>
    </dataValidation>
    <dataValidation type="list" showErrorMessage="1" sqref="M332">
      <formula1>PhongHoc2014</formula1>
    </dataValidation>
    <dataValidation type="list" showErrorMessage="1" sqref="K333">
      <formula1>PhanDoan2014</formula1>
    </dataValidation>
    <dataValidation type="list" showErrorMessage="1" sqref="L333">
      <formula1>CaHoc2014</formula1>
    </dataValidation>
    <dataValidation type="list" showErrorMessage="1" sqref="M333">
      <formula1>PhongHoc2014</formula1>
    </dataValidation>
    <dataValidation type="list" showErrorMessage="1" sqref="K334">
      <formula1>PhanDoan2014</formula1>
    </dataValidation>
    <dataValidation type="list" showErrorMessage="1" sqref="L334">
      <formula1>CaHoc2014</formula1>
    </dataValidation>
    <dataValidation type="list" showErrorMessage="1" sqref="M334">
      <formula1>PhongHoc2014</formula1>
    </dataValidation>
    <dataValidation type="list" showErrorMessage="1" sqref="K335">
      <formula1>PhanDoan2014</formula1>
    </dataValidation>
    <dataValidation type="list" showErrorMessage="1" sqref="L335">
      <formula1>CaHoc2014</formula1>
    </dataValidation>
    <dataValidation type="list" showErrorMessage="1" sqref="M335">
      <formula1>PhongHoc2014</formula1>
    </dataValidation>
    <dataValidation type="list" showErrorMessage="1" sqref="K336">
      <formula1>PhanDoan2014</formula1>
    </dataValidation>
    <dataValidation type="list" showErrorMessage="1" sqref="L336">
      <formula1>CaHoc2014</formula1>
    </dataValidation>
    <dataValidation type="list" showErrorMessage="1" sqref="M336">
      <formula1>PhongHoc2014</formula1>
    </dataValidation>
    <dataValidation type="list" showErrorMessage="1" sqref="K337">
      <formula1>PhanDoan2014</formula1>
    </dataValidation>
    <dataValidation type="list" showErrorMessage="1" sqref="L337">
      <formula1>CaHoc2014</formula1>
    </dataValidation>
    <dataValidation type="list" showErrorMessage="1" sqref="M337">
      <formula1>PhongHoc2014</formula1>
    </dataValidation>
    <dataValidation type="list" showErrorMessage="1" sqref="K338">
      <formula1>PhanDoan2014</formula1>
    </dataValidation>
    <dataValidation type="list" showErrorMessage="1" sqref="L338">
      <formula1>CaHoc2014</formula1>
    </dataValidation>
    <dataValidation type="list" showErrorMessage="1" sqref="M338">
      <formula1>PhongHoc2014</formula1>
    </dataValidation>
    <dataValidation type="list" showErrorMessage="1" sqref="K339">
      <formula1>PhanDoan2014</formula1>
    </dataValidation>
    <dataValidation type="list" showErrorMessage="1" sqref="L339">
      <formula1>CaHoc2014</formula1>
    </dataValidation>
    <dataValidation type="list" showErrorMessage="1" sqref="M339">
      <formula1>PhongHoc2014</formula1>
    </dataValidation>
    <dataValidation type="list" showErrorMessage="1" sqref="K340">
      <formula1>PhanDoan2014</formula1>
    </dataValidation>
    <dataValidation type="list" showErrorMessage="1" sqref="L340">
      <formula1>CaHoc2014</formula1>
    </dataValidation>
    <dataValidation type="list" showErrorMessage="1" sqref="M340">
      <formula1>PhongHoc2014</formula1>
    </dataValidation>
    <dataValidation type="list" showErrorMessage="1" sqref="K341">
      <formula1>PhanDoan2014</formula1>
    </dataValidation>
    <dataValidation type="list" showErrorMessage="1" sqref="L341">
      <formula1>CaHoc2014</formula1>
    </dataValidation>
    <dataValidation type="list" showErrorMessage="1" sqref="M341">
      <formula1>PhongHoc2014</formula1>
    </dataValidation>
    <dataValidation type="list" showErrorMessage="1" sqref="K342">
      <formula1>PhanDoan2014</formula1>
    </dataValidation>
    <dataValidation type="list" showErrorMessage="1" sqref="L342">
      <formula1>CaHoc2014</formula1>
    </dataValidation>
    <dataValidation type="list" showErrorMessage="1" sqref="M342">
      <formula1>PhongHoc2014</formula1>
    </dataValidation>
    <dataValidation type="list" showErrorMessage="1" sqref="K343">
      <formula1>PhanDoan2014</formula1>
    </dataValidation>
    <dataValidation type="list" showErrorMessage="1" sqref="L343">
      <formula1>CaHoc2014</formula1>
    </dataValidation>
    <dataValidation type="list" showErrorMessage="1" sqref="M343">
      <formula1>PhongHoc2014</formula1>
    </dataValidation>
    <dataValidation type="list" showErrorMessage="1" sqref="K344">
      <formula1>PhanDoan2014</formula1>
    </dataValidation>
    <dataValidation type="list" showErrorMessage="1" sqref="L344">
      <formula1>CaHoc2014</formula1>
    </dataValidation>
    <dataValidation type="list" showErrorMessage="1" sqref="M344">
      <formula1>PhongHoc2014</formula1>
    </dataValidation>
    <dataValidation type="list" showErrorMessage="1" sqref="K345">
      <formula1>PhanDoan2014</formula1>
    </dataValidation>
    <dataValidation type="list" showErrorMessage="1" sqref="L345">
      <formula1>CaHoc2014</formula1>
    </dataValidation>
    <dataValidation type="list" showErrorMessage="1" sqref="M345">
      <formula1>PhongHoc2014</formula1>
    </dataValidation>
    <dataValidation type="list" showErrorMessage="1" sqref="K346">
      <formula1>PhanDoan2014</formula1>
    </dataValidation>
    <dataValidation type="list" showErrorMessage="1" sqref="L346">
      <formula1>CaHoc2014</formula1>
    </dataValidation>
    <dataValidation type="list" showErrorMessage="1" sqref="M346">
      <formula1>PhongHoc2014</formula1>
    </dataValidation>
    <dataValidation type="list" showErrorMessage="1" sqref="K347">
      <formula1>PhanDoan2014</formula1>
    </dataValidation>
    <dataValidation type="list" showErrorMessage="1" sqref="L347">
      <formula1>CaHoc2014</formula1>
    </dataValidation>
    <dataValidation type="list" showErrorMessage="1" sqref="M347">
      <formula1>PhongHoc2014</formula1>
    </dataValidation>
    <dataValidation type="list" showErrorMessage="1" sqref="K348">
      <formula1>PhanDoan2014</formula1>
    </dataValidation>
    <dataValidation type="list" showErrorMessage="1" sqref="L348">
      <formula1>CaHoc2014</formula1>
    </dataValidation>
    <dataValidation type="list" showErrorMessage="1" sqref="M348">
      <formula1>PhongHoc2014</formula1>
    </dataValidation>
    <dataValidation type="list" showErrorMessage="1" sqref="K349">
      <formula1>PhanDoan2014</formula1>
    </dataValidation>
    <dataValidation type="list" showErrorMessage="1" sqref="L349">
      <formula1>CaHoc2014</formula1>
    </dataValidation>
    <dataValidation type="list" showErrorMessage="1" sqref="M349">
      <formula1>PhongHoc2014</formula1>
    </dataValidation>
    <dataValidation type="list" showErrorMessage="1" sqref="K350">
      <formula1>PhanDoan2014</formula1>
    </dataValidation>
    <dataValidation type="list" showErrorMessage="1" sqref="L350">
      <formula1>CaHoc2014</formula1>
    </dataValidation>
    <dataValidation type="list" showErrorMessage="1" sqref="M350">
      <formula1>PhongHoc2014</formula1>
    </dataValidation>
    <dataValidation type="list" showErrorMessage="1" sqref="K351">
      <formula1>PhanDoan2014</formula1>
    </dataValidation>
    <dataValidation type="list" showErrorMessage="1" sqref="L351">
      <formula1>CaHoc2014</formula1>
    </dataValidation>
    <dataValidation type="list" showErrorMessage="1" sqref="M351">
      <formula1>PhongHoc2014</formula1>
    </dataValidation>
    <dataValidation type="list" showErrorMessage="1" sqref="K352">
      <formula1>PhanDoan2014</formula1>
    </dataValidation>
    <dataValidation type="list" showErrorMessage="1" sqref="L352">
      <formula1>CaHoc2014</formula1>
    </dataValidation>
    <dataValidation type="list" showErrorMessage="1" sqref="M352">
      <formula1>PhongHoc2014</formula1>
    </dataValidation>
    <dataValidation type="list" showErrorMessage="1" sqref="K353">
      <formula1>PhanDoan2014</formula1>
    </dataValidation>
    <dataValidation type="list" showErrorMessage="1" sqref="L353">
      <formula1>CaHoc2014</formula1>
    </dataValidation>
    <dataValidation type="list" showErrorMessage="1" sqref="M353">
      <formula1>PhongHoc2014</formula1>
    </dataValidation>
    <dataValidation type="list" showErrorMessage="1" sqref="K354">
      <formula1>PhanDoan2014</formula1>
    </dataValidation>
    <dataValidation type="list" showErrorMessage="1" sqref="L354">
      <formula1>CaHoc2014</formula1>
    </dataValidation>
    <dataValidation type="list" showErrorMessage="1" sqref="M354">
      <formula1>PhongHoc2014</formula1>
    </dataValidation>
    <dataValidation type="list" showErrorMessage="1" sqref="K355">
      <formula1>PhanDoan2014</formula1>
    </dataValidation>
    <dataValidation type="list" showErrorMessage="1" sqref="L355">
      <formula1>CaHoc2014</formula1>
    </dataValidation>
    <dataValidation type="list" showErrorMessage="1" sqref="M355">
      <formula1>PhongHoc2014</formula1>
    </dataValidation>
    <dataValidation type="list" showErrorMessage="1" sqref="K356">
      <formula1>PhanDoan2014</formula1>
    </dataValidation>
    <dataValidation type="list" showErrorMessage="1" sqref="L356">
      <formula1>CaHoc2014</formula1>
    </dataValidation>
    <dataValidation type="list" showErrorMessage="1" sqref="M356">
      <formula1>PhongHoc2014</formula1>
    </dataValidation>
    <dataValidation type="list" showErrorMessage="1" sqref="K357">
      <formula1>PhanDoan2014</formula1>
    </dataValidation>
    <dataValidation type="list" showErrorMessage="1" sqref="L357">
      <formula1>CaHoc2014</formula1>
    </dataValidation>
    <dataValidation type="list" showErrorMessage="1" sqref="M357">
      <formula1>PhongHoc2014</formula1>
    </dataValidation>
    <dataValidation type="list" showErrorMessage="1" sqref="K358">
      <formula1>PhanDoan2014</formula1>
    </dataValidation>
    <dataValidation type="list" showErrorMessage="1" sqref="L358">
      <formula1>CaHoc2014</formula1>
    </dataValidation>
    <dataValidation type="list" showErrorMessage="1" sqref="M358">
      <formula1>PhongHoc2014</formula1>
    </dataValidation>
    <dataValidation type="list" showErrorMessage="1" sqref="K359">
      <formula1>PhanDoan2014</formula1>
    </dataValidation>
    <dataValidation type="list" showErrorMessage="1" sqref="L359">
      <formula1>CaHoc2014</formula1>
    </dataValidation>
    <dataValidation type="list" showErrorMessage="1" sqref="M359">
      <formula1>PhongHoc2014</formula1>
    </dataValidation>
    <dataValidation type="list" showErrorMessage="1" sqref="K360">
      <formula1>PhanDoan2014</formula1>
    </dataValidation>
    <dataValidation type="list" showErrorMessage="1" sqref="L360">
      <formula1>CaHoc2014</formula1>
    </dataValidation>
    <dataValidation type="list" showErrorMessage="1" sqref="M360">
      <formula1>PhongHoc2014</formula1>
    </dataValidation>
    <dataValidation type="list" showErrorMessage="1" sqref="K361">
      <formula1>PhanDoan2014</formula1>
    </dataValidation>
    <dataValidation type="list" showErrorMessage="1" sqref="L361">
      <formula1>CaHoc2014</formula1>
    </dataValidation>
    <dataValidation type="list" showErrorMessage="1" sqref="M361">
      <formula1>PhongHoc2014</formula1>
    </dataValidation>
    <dataValidation type="list" showErrorMessage="1" sqref="K362">
      <formula1>PhanDoan2014</formula1>
    </dataValidation>
    <dataValidation type="list" showErrorMessage="1" sqref="L362">
      <formula1>CaHoc2014</formula1>
    </dataValidation>
    <dataValidation type="list" showErrorMessage="1" sqref="M362">
      <formula1>PhongHoc2014</formula1>
    </dataValidation>
    <dataValidation type="list" showErrorMessage="1" sqref="K363">
      <formula1>PhanDoan2014</formula1>
    </dataValidation>
    <dataValidation type="list" showErrorMessage="1" sqref="L363">
      <formula1>CaHoc2014</formula1>
    </dataValidation>
    <dataValidation type="list" showErrorMessage="1" sqref="M363">
      <formula1>PhongHoc2014</formula1>
    </dataValidation>
    <dataValidation type="list" showErrorMessage="1" sqref="K364">
      <formula1>PhanDoan2014</formula1>
    </dataValidation>
    <dataValidation type="list" showErrorMessage="1" sqref="L364">
      <formula1>CaHoc2014</formula1>
    </dataValidation>
    <dataValidation type="list" showErrorMessage="1" sqref="M364">
      <formula1>PhongHoc2014</formula1>
    </dataValidation>
    <dataValidation type="list" showErrorMessage="1" sqref="K365">
      <formula1>PhanDoan2014</formula1>
    </dataValidation>
    <dataValidation type="list" showErrorMessage="1" sqref="L365">
      <formula1>CaHoc2014</formula1>
    </dataValidation>
    <dataValidation type="list" showErrorMessage="1" sqref="M365">
      <formula1>PhongHoc2014</formula1>
    </dataValidation>
    <dataValidation type="list" showErrorMessage="1" sqref="K366">
      <formula1>PhanDoan2014</formula1>
    </dataValidation>
    <dataValidation type="list" showErrorMessage="1" sqref="L366">
      <formula1>CaHoc2014</formula1>
    </dataValidation>
    <dataValidation type="list" showErrorMessage="1" sqref="M366">
      <formula1>PhongHoc2014</formula1>
    </dataValidation>
    <dataValidation type="list" showErrorMessage="1" sqref="K367">
      <formula1>PhanDoan2014</formula1>
    </dataValidation>
    <dataValidation type="list" showErrorMessage="1" sqref="L367">
      <formula1>CaHoc2014</formula1>
    </dataValidation>
    <dataValidation type="list" showErrorMessage="1" sqref="M367">
      <formula1>PhongHoc2014</formula1>
    </dataValidation>
    <dataValidation type="list" showErrorMessage="1" sqref="K368">
      <formula1>PhanDoan2014</formula1>
    </dataValidation>
    <dataValidation type="list" showErrorMessage="1" sqref="L368">
      <formula1>CaHoc2014</formula1>
    </dataValidation>
    <dataValidation type="list" showErrorMessage="1" sqref="M368">
      <formula1>PhongHoc2014</formula1>
    </dataValidation>
    <dataValidation type="list" showErrorMessage="1" sqref="K369">
      <formula1>PhanDoan2014</formula1>
    </dataValidation>
    <dataValidation type="list" showErrorMessage="1" sqref="L369">
      <formula1>CaHoc2014</formula1>
    </dataValidation>
    <dataValidation type="list" showErrorMessage="1" sqref="M369">
      <formula1>PhongHoc2014</formula1>
    </dataValidation>
    <dataValidation type="list" showErrorMessage="1" sqref="K370">
      <formula1>PhanDoan2014</formula1>
    </dataValidation>
    <dataValidation type="list" showErrorMessage="1" sqref="L370">
      <formula1>CaHoc2014</formula1>
    </dataValidation>
    <dataValidation type="list" showErrorMessage="1" sqref="M370">
      <formula1>PhongHoc2014</formula1>
    </dataValidation>
    <dataValidation type="list" showErrorMessage="1" sqref="K371">
      <formula1>PhanDoan2014</formula1>
    </dataValidation>
    <dataValidation type="list" showErrorMessage="1" sqref="L371">
      <formula1>CaHoc2014</formula1>
    </dataValidation>
    <dataValidation type="list" showErrorMessage="1" sqref="M371">
      <formula1>PhongHoc2014</formula1>
    </dataValidation>
    <dataValidation type="list" showErrorMessage="1" sqref="K372">
      <formula1>PhanDoan2014</formula1>
    </dataValidation>
    <dataValidation type="list" showErrorMessage="1" sqref="L372">
      <formula1>CaHoc2014</formula1>
    </dataValidation>
    <dataValidation type="list" showErrorMessage="1" sqref="M372">
      <formula1>PhongHoc2014</formula1>
    </dataValidation>
    <dataValidation type="list" showErrorMessage="1" sqref="K373">
      <formula1>PhanDoan2014</formula1>
    </dataValidation>
    <dataValidation type="list" showErrorMessage="1" sqref="L373">
      <formula1>CaHoc2014</formula1>
    </dataValidation>
    <dataValidation type="list" showErrorMessage="1" sqref="M373">
      <formula1>PhongHoc2014</formula1>
    </dataValidation>
    <dataValidation type="list" showErrorMessage="1" sqref="K374">
      <formula1>PhanDoan2014</formula1>
    </dataValidation>
    <dataValidation type="list" showErrorMessage="1" sqref="L374">
      <formula1>CaHoc2014</formula1>
    </dataValidation>
    <dataValidation type="list" showErrorMessage="1" sqref="M374">
      <formula1>PhongHoc2014</formula1>
    </dataValidation>
    <dataValidation type="list" showErrorMessage="1" sqref="K375">
      <formula1>PhanDoan2014</formula1>
    </dataValidation>
    <dataValidation type="list" showErrorMessage="1" sqref="L375">
      <formula1>CaHoc2014</formula1>
    </dataValidation>
    <dataValidation type="list" showErrorMessage="1" sqref="M375">
      <formula1>PhongHoc2014</formula1>
    </dataValidation>
    <dataValidation type="list" showErrorMessage="1" sqref="K376">
      <formula1>PhanDoan2014</formula1>
    </dataValidation>
    <dataValidation type="list" showErrorMessage="1" sqref="L376">
      <formula1>CaHoc2014</formula1>
    </dataValidation>
    <dataValidation type="list" showErrorMessage="1" sqref="M376">
      <formula1>PhongHoc2014</formula1>
    </dataValidation>
    <dataValidation type="list" showErrorMessage="1" sqref="K377">
      <formula1>PhanDoan2014</formula1>
    </dataValidation>
    <dataValidation type="list" showErrorMessage="1" sqref="L377">
      <formula1>CaHoc2014</formula1>
    </dataValidation>
    <dataValidation type="list" showErrorMessage="1" sqref="M377">
      <formula1>PhongHoc2014</formula1>
    </dataValidation>
    <dataValidation type="list" showErrorMessage="1" sqref="K378">
      <formula1>PhanDoan2014</formula1>
    </dataValidation>
    <dataValidation type="list" showErrorMessage="1" sqref="L378">
      <formula1>CaHoc2014</formula1>
    </dataValidation>
    <dataValidation type="list" showErrorMessage="1" sqref="M378">
      <formula1>PhongHoc2014</formula1>
    </dataValidation>
    <dataValidation type="list" showErrorMessage="1" sqref="K379">
      <formula1>PhanDoan2014</formula1>
    </dataValidation>
    <dataValidation type="list" showErrorMessage="1" sqref="L379">
      <formula1>CaHoc2014</formula1>
    </dataValidation>
    <dataValidation type="list" showErrorMessage="1" sqref="M379">
      <formula1>PhongHoc2014</formula1>
    </dataValidation>
    <dataValidation type="list" showErrorMessage="1" sqref="K380">
      <formula1>PhanDoan2014</formula1>
    </dataValidation>
    <dataValidation type="list" showErrorMessage="1" sqref="L380">
      <formula1>CaHoc2014</formula1>
    </dataValidation>
    <dataValidation type="list" showErrorMessage="1" sqref="M380">
      <formula1>PhongHoc2014</formula1>
    </dataValidation>
    <dataValidation type="list" showErrorMessage="1" sqref="K381">
      <formula1>PhanDoan2014</formula1>
    </dataValidation>
    <dataValidation type="list" showErrorMessage="1" sqref="L381">
      <formula1>CaHoc2014</formula1>
    </dataValidation>
    <dataValidation type="list" showErrorMessage="1" sqref="M381">
      <formula1>PhongHoc2014</formula1>
    </dataValidation>
    <dataValidation type="list" showErrorMessage="1" sqref="K382">
      <formula1>PhanDoan2014</formula1>
    </dataValidation>
    <dataValidation type="list" showErrorMessage="1" sqref="L382">
      <formula1>CaHoc2014</formula1>
    </dataValidation>
    <dataValidation type="list" showErrorMessage="1" sqref="M382">
      <formula1>PhongHoc2014</formula1>
    </dataValidation>
    <dataValidation type="list" showErrorMessage="1" sqref="K383">
      <formula1>PhanDoan2014</formula1>
    </dataValidation>
    <dataValidation type="list" showErrorMessage="1" sqref="L383">
      <formula1>CaHoc2014</formula1>
    </dataValidation>
    <dataValidation type="list" showErrorMessage="1" sqref="M383">
      <formula1>PhongHoc2014</formula1>
    </dataValidation>
    <dataValidation type="list" showErrorMessage="1" sqref="K384">
      <formula1>PhanDoan2014</formula1>
    </dataValidation>
    <dataValidation type="list" showErrorMessage="1" sqref="L384">
      <formula1>CaHoc2014</formula1>
    </dataValidation>
    <dataValidation type="list" showErrorMessage="1" sqref="M384">
      <formula1>PhongHoc2014</formula1>
    </dataValidation>
    <dataValidation type="list" showErrorMessage="1" sqref="K385">
      <formula1>PhanDoan2014</formula1>
    </dataValidation>
    <dataValidation type="list" showErrorMessage="1" sqref="L385">
      <formula1>CaHoc2014</formula1>
    </dataValidation>
    <dataValidation type="list" showErrorMessage="1" sqref="M385">
      <formula1>PhongHoc2014</formula1>
    </dataValidation>
    <dataValidation type="list" showErrorMessage="1" sqref="K386">
      <formula1>PhanDoan2014</formula1>
    </dataValidation>
    <dataValidation type="list" showErrorMessage="1" sqref="L386">
      <formula1>CaHoc2014</formula1>
    </dataValidation>
    <dataValidation type="list" showErrorMessage="1" sqref="M386">
      <formula1>PhongHoc2014</formula1>
    </dataValidation>
    <dataValidation type="list" showErrorMessage="1" sqref="K387">
      <formula1>PhanDoan2014</formula1>
    </dataValidation>
    <dataValidation type="list" showErrorMessage="1" sqref="L387">
      <formula1>CaHoc2014</formula1>
    </dataValidation>
    <dataValidation type="list" showErrorMessage="1" sqref="M387">
      <formula1>PhongHoc2014</formula1>
    </dataValidation>
    <dataValidation type="list" showErrorMessage="1" sqref="K388">
      <formula1>PhanDoan2014</formula1>
    </dataValidation>
    <dataValidation type="list" showErrorMessage="1" sqref="L388">
      <formula1>CaHoc2014</formula1>
    </dataValidation>
    <dataValidation type="list" showErrorMessage="1" sqref="M388">
      <formula1>PhongHoc2014</formula1>
    </dataValidation>
    <dataValidation type="list" showErrorMessage="1" sqref="K389">
      <formula1>PhanDoan2014</formula1>
    </dataValidation>
    <dataValidation type="list" showErrorMessage="1" sqref="L389">
      <formula1>CaHoc2014</formula1>
    </dataValidation>
    <dataValidation type="list" showErrorMessage="1" sqref="M389">
      <formula1>PhongHoc2014</formula1>
    </dataValidation>
    <dataValidation type="list" showErrorMessage="1" sqref="K390">
      <formula1>PhanDoan2014</formula1>
    </dataValidation>
    <dataValidation type="list" showErrorMessage="1" sqref="L390">
      <formula1>CaHoc2014</formula1>
    </dataValidation>
    <dataValidation type="list" showErrorMessage="1" sqref="M390">
      <formula1>PhongHoc2014</formula1>
    </dataValidation>
    <dataValidation type="list" showErrorMessage="1" sqref="K391">
      <formula1>PhanDoan2014</formula1>
    </dataValidation>
    <dataValidation type="list" showErrorMessage="1" sqref="L391">
      <formula1>CaHoc2014</formula1>
    </dataValidation>
    <dataValidation type="list" showErrorMessage="1" sqref="M391">
      <formula1>PhongHoc2014</formula1>
    </dataValidation>
    <dataValidation type="list" showErrorMessage="1" sqref="K392">
      <formula1>PhanDoan2014</formula1>
    </dataValidation>
    <dataValidation type="list" showErrorMessage="1" sqref="L392">
      <formula1>CaHoc2014</formula1>
    </dataValidation>
    <dataValidation type="list" showErrorMessage="1" sqref="M392">
      <formula1>PhongHoc2014</formula1>
    </dataValidation>
    <dataValidation type="list" showErrorMessage="1" sqref="K393">
      <formula1>PhanDoan2014</formula1>
    </dataValidation>
    <dataValidation type="list" showErrorMessage="1" sqref="L393">
      <formula1>CaHoc2014</formula1>
    </dataValidation>
    <dataValidation type="list" showErrorMessage="1" sqref="M393">
      <formula1>PhongHoc2014</formula1>
    </dataValidation>
    <dataValidation type="list" showErrorMessage="1" sqref="K394">
      <formula1>PhanDoan2014</formula1>
    </dataValidation>
    <dataValidation type="list" showErrorMessage="1" sqref="L394">
      <formula1>CaHoc2014</formula1>
    </dataValidation>
    <dataValidation type="list" showErrorMessage="1" sqref="M394">
      <formula1>PhongHoc2014</formula1>
    </dataValidation>
    <dataValidation type="list" showErrorMessage="1" sqref="K395">
      <formula1>PhanDoan2014</formula1>
    </dataValidation>
    <dataValidation type="list" showErrorMessage="1" sqref="L395">
      <formula1>CaHoc2014</formula1>
    </dataValidation>
    <dataValidation type="list" showErrorMessage="1" sqref="M395">
      <formula1>PhongHoc2014</formula1>
    </dataValidation>
    <dataValidation type="list" showErrorMessage="1" sqref="K396">
      <formula1>PhanDoan2014</formula1>
    </dataValidation>
    <dataValidation type="list" showErrorMessage="1" sqref="L396">
      <formula1>CaHoc2014</formula1>
    </dataValidation>
    <dataValidation type="list" showErrorMessage="1" sqref="M396">
      <formula1>PhongHoc2014</formula1>
    </dataValidation>
    <dataValidation type="list" showErrorMessage="1" sqref="K397">
      <formula1>PhanDoan2014</formula1>
    </dataValidation>
    <dataValidation type="list" showErrorMessage="1" sqref="L397">
      <formula1>CaHoc2014</formula1>
    </dataValidation>
    <dataValidation type="list" showErrorMessage="1" sqref="M397">
      <formula1>PhongHoc2014</formula1>
    </dataValidation>
    <dataValidation type="list" showErrorMessage="1" sqref="K398">
      <formula1>PhanDoan2014</formula1>
    </dataValidation>
    <dataValidation type="list" showErrorMessage="1" sqref="L398">
      <formula1>CaHoc2014</formula1>
    </dataValidation>
    <dataValidation type="list" showErrorMessage="1" sqref="M398">
      <formula1>PhongHoc2014</formula1>
    </dataValidation>
    <dataValidation type="list" showErrorMessage="1" sqref="K399">
      <formula1>PhanDoan2014</formula1>
    </dataValidation>
    <dataValidation type="list" showErrorMessage="1" sqref="L399">
      <formula1>CaHoc2014</formula1>
    </dataValidation>
    <dataValidation type="list" showErrorMessage="1" sqref="M399">
      <formula1>PhongHoc2014</formula1>
    </dataValidation>
    <dataValidation type="list" showErrorMessage="1" sqref="K400">
      <formula1>PhanDoan2014</formula1>
    </dataValidation>
    <dataValidation type="list" showErrorMessage="1" sqref="L400">
      <formula1>CaHoc2014</formula1>
    </dataValidation>
    <dataValidation type="list" showErrorMessage="1" sqref="M400">
      <formula1>PhongHoc2014</formula1>
    </dataValidation>
    <dataValidation type="list" showErrorMessage="1" sqref="K401">
      <formula1>PhanDoan2014</formula1>
    </dataValidation>
    <dataValidation type="list" showErrorMessage="1" sqref="L401">
      <formula1>CaHoc2014</formula1>
    </dataValidation>
    <dataValidation type="list" showErrorMessage="1" sqref="M401">
      <formula1>PhongHoc2014</formula1>
    </dataValidation>
    <dataValidation type="list" showErrorMessage="1" sqref="K402">
      <formula1>PhanDoan2014</formula1>
    </dataValidation>
    <dataValidation type="list" showErrorMessage="1" sqref="L402">
      <formula1>CaHoc2014</formula1>
    </dataValidation>
    <dataValidation type="list" showErrorMessage="1" sqref="M402">
      <formula1>PhongHoc2014</formula1>
    </dataValidation>
    <dataValidation type="list" showErrorMessage="1" sqref="K403">
      <formula1>PhanDoan2014</formula1>
    </dataValidation>
    <dataValidation type="list" showErrorMessage="1" sqref="L403">
      <formula1>CaHoc2014</formula1>
    </dataValidation>
    <dataValidation type="list" showErrorMessage="1" sqref="M403">
      <formula1>PhongHoc2014</formula1>
    </dataValidation>
    <dataValidation type="list" showErrorMessage="1" sqref="K404">
      <formula1>PhanDoan2014</formula1>
    </dataValidation>
    <dataValidation type="list" showErrorMessage="1" sqref="L404">
      <formula1>CaHoc2014</formula1>
    </dataValidation>
    <dataValidation type="list" showErrorMessage="1" sqref="M404">
      <formula1>PhongHoc2014</formula1>
    </dataValidation>
    <dataValidation type="list" showErrorMessage="1" sqref="K405">
      <formula1>PhanDoan2014</formula1>
    </dataValidation>
    <dataValidation type="list" showErrorMessage="1" sqref="L405">
      <formula1>CaHoc2014</formula1>
    </dataValidation>
    <dataValidation type="list" showErrorMessage="1" sqref="M405">
      <formula1>PhongHoc2014</formula1>
    </dataValidation>
    <dataValidation type="list" showErrorMessage="1" sqref="K406">
      <formula1>PhanDoan2014</formula1>
    </dataValidation>
    <dataValidation type="list" showErrorMessage="1" sqref="L406">
      <formula1>CaHoc2014</formula1>
    </dataValidation>
    <dataValidation type="list" showErrorMessage="1" sqref="M406">
      <formula1>PhongHoc2014</formula1>
    </dataValidation>
    <dataValidation type="list" showErrorMessage="1" sqref="K407">
      <formula1>PhanDoan2014</formula1>
    </dataValidation>
    <dataValidation type="list" showErrorMessage="1" sqref="L407">
      <formula1>CaHoc2014</formula1>
    </dataValidation>
    <dataValidation type="list" showErrorMessage="1" sqref="M407">
      <formula1>PhongHoc2014</formula1>
    </dataValidation>
    <dataValidation type="list" showErrorMessage="1" sqref="K408">
      <formula1>PhanDoan2014</formula1>
    </dataValidation>
    <dataValidation type="list" showErrorMessage="1" sqref="L408">
      <formula1>CaHoc2014</formula1>
    </dataValidation>
    <dataValidation type="list" showErrorMessage="1" sqref="M408">
      <formula1>PhongHoc2014</formula1>
    </dataValidation>
    <dataValidation type="list" showErrorMessage="1" sqref="K409">
      <formula1>PhanDoan2014</formula1>
    </dataValidation>
    <dataValidation type="list" showErrorMessage="1" sqref="L409">
      <formula1>CaHoc2014</formula1>
    </dataValidation>
    <dataValidation type="list" showErrorMessage="1" sqref="M409">
      <formula1>PhongHoc2014</formula1>
    </dataValidation>
    <dataValidation type="list" showErrorMessage="1" sqref="K410">
      <formula1>PhanDoan2014</formula1>
    </dataValidation>
    <dataValidation type="list" showErrorMessage="1" sqref="L410">
      <formula1>CaHoc2014</formula1>
    </dataValidation>
    <dataValidation type="list" showErrorMessage="1" sqref="M410">
      <formula1>PhongHoc2014</formula1>
    </dataValidation>
    <dataValidation type="list" showErrorMessage="1" sqref="K411">
      <formula1>PhanDoan2014</formula1>
    </dataValidation>
    <dataValidation type="list" showErrorMessage="1" sqref="L411">
      <formula1>CaHoc2014</formula1>
    </dataValidation>
    <dataValidation type="list" showErrorMessage="1" sqref="M411">
      <formula1>PhongHoc2014</formula1>
    </dataValidation>
    <dataValidation type="list" showErrorMessage="1" sqref="K412">
      <formula1>PhanDoan2014</formula1>
    </dataValidation>
    <dataValidation type="list" showErrorMessage="1" sqref="L412">
      <formula1>CaHoc2014</formula1>
    </dataValidation>
    <dataValidation type="list" showErrorMessage="1" sqref="M412">
      <formula1>PhongHoc2014</formula1>
    </dataValidation>
    <dataValidation type="list" showErrorMessage="1" sqref="K413">
      <formula1>PhanDoan2014</formula1>
    </dataValidation>
    <dataValidation type="list" showErrorMessage="1" sqref="L413">
      <formula1>CaHoc2014</formula1>
    </dataValidation>
    <dataValidation type="list" showErrorMessage="1" sqref="M413">
      <formula1>PhongHoc2014</formula1>
    </dataValidation>
    <dataValidation type="list" showErrorMessage="1" sqref="K414">
      <formula1>PhanDoan2014</formula1>
    </dataValidation>
    <dataValidation type="list" showErrorMessage="1" sqref="L414">
      <formula1>CaHoc2014</formula1>
    </dataValidation>
    <dataValidation type="list" showErrorMessage="1" sqref="M414">
      <formula1>PhongHoc2014</formula1>
    </dataValidation>
    <dataValidation type="list" showErrorMessage="1" sqref="K415">
      <formula1>PhanDoan2014</formula1>
    </dataValidation>
    <dataValidation type="list" showErrorMessage="1" sqref="L415">
      <formula1>CaHoc2014</formula1>
    </dataValidation>
    <dataValidation type="list" showErrorMessage="1" sqref="M415">
      <formula1>PhongHoc2014</formula1>
    </dataValidation>
    <dataValidation type="list" showErrorMessage="1" sqref="K416">
      <formula1>PhanDoan2014</formula1>
    </dataValidation>
    <dataValidation type="list" showErrorMessage="1" sqref="L416">
      <formula1>CaHoc2014</formula1>
    </dataValidation>
    <dataValidation type="list" showErrorMessage="1" sqref="M416">
      <formula1>PhongHoc2014</formula1>
    </dataValidation>
    <dataValidation type="list" showErrorMessage="1" sqref="K417">
      <formula1>PhanDoan2014</formula1>
    </dataValidation>
    <dataValidation type="list" showErrorMessage="1" sqref="L417">
      <formula1>CaHoc2014</formula1>
    </dataValidation>
    <dataValidation type="list" showErrorMessage="1" sqref="M417">
      <formula1>PhongHoc2014</formula1>
    </dataValidation>
    <dataValidation type="list" showErrorMessage="1" sqref="K418">
      <formula1>PhanDoan2014</formula1>
    </dataValidation>
    <dataValidation type="list" showErrorMessage="1" sqref="L418">
      <formula1>CaHoc2014</formula1>
    </dataValidation>
    <dataValidation type="list" showErrorMessage="1" sqref="M418">
      <formula1>PhongHoc2014</formula1>
    </dataValidation>
    <dataValidation type="list" showErrorMessage="1" sqref="K419">
      <formula1>PhanDoan2014</formula1>
    </dataValidation>
    <dataValidation type="list" showErrorMessage="1" sqref="L419">
      <formula1>CaHoc2014</formula1>
    </dataValidation>
    <dataValidation type="list" showErrorMessage="1" sqref="M419">
      <formula1>PhongHoc2014</formula1>
    </dataValidation>
    <dataValidation type="list" showErrorMessage="1" sqref="K420">
      <formula1>PhanDoan2014</formula1>
    </dataValidation>
    <dataValidation type="list" showErrorMessage="1" sqref="L420">
      <formula1>CaHoc2014</formula1>
    </dataValidation>
    <dataValidation type="list" showErrorMessage="1" sqref="M420">
      <formula1>PhongHoc2014</formula1>
    </dataValidation>
    <dataValidation type="list" showErrorMessage="1" sqref="K421">
      <formula1>PhanDoan2014</formula1>
    </dataValidation>
    <dataValidation type="list" showErrorMessage="1" sqref="L421">
      <formula1>CaHoc2014</formula1>
    </dataValidation>
    <dataValidation type="list" showErrorMessage="1" sqref="M421">
      <formula1>PhongHoc2014</formula1>
    </dataValidation>
    <dataValidation type="list" showErrorMessage="1" sqref="K422">
      <formula1>PhanDoan2014</formula1>
    </dataValidation>
    <dataValidation type="list" showErrorMessage="1" sqref="L422">
      <formula1>CaHoc2014</formula1>
    </dataValidation>
    <dataValidation type="list" showErrorMessage="1" sqref="M422">
      <formula1>PhongHoc2014</formula1>
    </dataValidation>
    <dataValidation type="list" showErrorMessage="1" sqref="K423">
      <formula1>PhanDoan2014</formula1>
    </dataValidation>
    <dataValidation type="list" showErrorMessage="1" sqref="L423">
      <formula1>CaHoc2014</formula1>
    </dataValidation>
    <dataValidation type="list" showErrorMessage="1" sqref="M423">
      <formula1>PhongHoc2014</formula1>
    </dataValidation>
    <dataValidation type="list" showErrorMessage="1" sqref="K424">
      <formula1>PhanDoan2014</formula1>
    </dataValidation>
    <dataValidation type="list" showErrorMessage="1" sqref="L424">
      <formula1>CaHoc2014</formula1>
    </dataValidation>
    <dataValidation type="list" showErrorMessage="1" sqref="M424">
      <formula1>PhongHoc2014</formula1>
    </dataValidation>
    <dataValidation type="list" showErrorMessage="1" sqref="K425">
      <formula1>PhanDoan2014</formula1>
    </dataValidation>
    <dataValidation type="list" showErrorMessage="1" sqref="L425">
      <formula1>CaHoc2014</formula1>
    </dataValidation>
    <dataValidation type="list" showErrorMessage="1" sqref="M425">
      <formula1>PhongHoc2014</formula1>
    </dataValidation>
    <dataValidation type="list" showErrorMessage="1" sqref="K426">
      <formula1>PhanDoan2014</formula1>
    </dataValidation>
    <dataValidation type="list" showErrorMessage="1" sqref="L426">
      <formula1>CaHoc2014</formula1>
    </dataValidation>
    <dataValidation type="list" showErrorMessage="1" sqref="M426">
      <formula1>PhongHoc2014</formula1>
    </dataValidation>
    <dataValidation type="list" showErrorMessage="1" sqref="K427">
      <formula1>PhanDoan2014</formula1>
    </dataValidation>
    <dataValidation type="list" showErrorMessage="1" sqref="L427">
      <formula1>CaHoc2014</formula1>
    </dataValidation>
    <dataValidation type="list" showErrorMessage="1" sqref="M427">
      <formula1>PhongHoc2014</formula1>
    </dataValidation>
    <dataValidation type="list" showErrorMessage="1" sqref="K428">
      <formula1>PhanDoan2014</formula1>
    </dataValidation>
    <dataValidation type="list" showErrorMessage="1" sqref="L428">
      <formula1>CaHoc2014</formula1>
    </dataValidation>
    <dataValidation type="list" showErrorMessage="1" sqref="M428">
      <formula1>PhongHoc2014</formula1>
    </dataValidation>
    <dataValidation type="list" showErrorMessage="1" sqref="K429">
      <formula1>PhanDoan2014</formula1>
    </dataValidation>
    <dataValidation type="list" showErrorMessage="1" sqref="L429">
      <formula1>CaHoc2014</formula1>
    </dataValidation>
    <dataValidation type="list" showErrorMessage="1" sqref="M429">
      <formula1>PhongHoc2014</formula1>
    </dataValidation>
    <dataValidation type="list" showErrorMessage="1" sqref="K430">
      <formula1>PhanDoan2014</formula1>
    </dataValidation>
    <dataValidation type="list" showErrorMessage="1" sqref="L430">
      <formula1>CaHoc2014</formula1>
    </dataValidation>
    <dataValidation type="list" showErrorMessage="1" sqref="M430">
      <formula1>PhongHoc2014</formula1>
    </dataValidation>
    <dataValidation type="list" showErrorMessage="1" sqref="K431">
      <formula1>PhanDoan2014</formula1>
    </dataValidation>
    <dataValidation type="list" showErrorMessage="1" sqref="L431">
      <formula1>CaHoc2014</formula1>
    </dataValidation>
    <dataValidation type="list" showErrorMessage="1" sqref="M431">
      <formula1>PhongHoc2014</formula1>
    </dataValidation>
    <dataValidation type="list" showErrorMessage="1" sqref="K432">
      <formula1>PhanDoan2014</formula1>
    </dataValidation>
    <dataValidation type="list" showErrorMessage="1" sqref="L432">
      <formula1>CaHoc2014</formula1>
    </dataValidation>
    <dataValidation type="list" showErrorMessage="1" sqref="M432">
      <formula1>PhongHoc2014</formula1>
    </dataValidation>
    <dataValidation type="list" showErrorMessage="1" sqref="K433">
      <formula1>PhanDoan2014</formula1>
    </dataValidation>
    <dataValidation type="list" showErrorMessage="1" sqref="L433">
      <formula1>CaHoc2014</formula1>
    </dataValidation>
    <dataValidation type="list" showErrorMessage="1" sqref="M433">
      <formula1>PhongHoc2014</formula1>
    </dataValidation>
    <dataValidation type="list" showErrorMessage="1" sqref="K434">
      <formula1>PhanDoan2014</formula1>
    </dataValidation>
    <dataValidation type="list" showErrorMessage="1" sqref="L434">
      <formula1>CaHoc2014</formula1>
    </dataValidation>
    <dataValidation type="list" showErrorMessage="1" sqref="M434">
      <formula1>PhongHoc2014</formula1>
    </dataValidation>
    <dataValidation type="list" showErrorMessage="1" sqref="K435">
      <formula1>PhanDoan2014</formula1>
    </dataValidation>
    <dataValidation type="list" showErrorMessage="1" sqref="L435">
      <formula1>CaHoc2014</formula1>
    </dataValidation>
    <dataValidation type="list" showErrorMessage="1" sqref="M435">
      <formula1>PhongHoc2014</formula1>
    </dataValidation>
    <dataValidation type="list" showErrorMessage="1" sqref="K436">
      <formula1>PhanDoan2014</formula1>
    </dataValidation>
    <dataValidation type="list" showErrorMessage="1" sqref="L436">
      <formula1>CaHoc2014</formula1>
    </dataValidation>
    <dataValidation type="list" showErrorMessage="1" sqref="M436">
      <formula1>PhongHoc2014</formula1>
    </dataValidation>
    <dataValidation type="list" showErrorMessage="1" sqref="K437">
      <formula1>PhanDoan2014</formula1>
    </dataValidation>
    <dataValidation type="list" showErrorMessage="1" sqref="L437">
      <formula1>CaHoc2014</formula1>
    </dataValidation>
    <dataValidation type="list" showErrorMessage="1" sqref="M437">
      <formula1>PhongHoc2014</formula1>
    </dataValidation>
    <dataValidation type="list" showErrorMessage="1" sqref="K438">
      <formula1>PhanDoan2014</formula1>
    </dataValidation>
    <dataValidation type="list" showErrorMessage="1" sqref="L438">
      <formula1>CaHoc2014</formula1>
    </dataValidation>
    <dataValidation type="list" showErrorMessage="1" sqref="M438">
      <formula1>PhongHoc2014</formula1>
    </dataValidation>
    <dataValidation type="list" showErrorMessage="1" sqref="K439">
      <formula1>PhanDoan2014</formula1>
    </dataValidation>
    <dataValidation type="list" showErrorMessage="1" sqref="L439">
      <formula1>CaHoc2014</formula1>
    </dataValidation>
    <dataValidation type="list" showErrorMessage="1" sqref="M439">
      <formula1>PhongHoc2014</formula1>
    </dataValidation>
    <dataValidation type="list" showErrorMessage="1" sqref="K440">
      <formula1>PhanDoan2014</formula1>
    </dataValidation>
    <dataValidation type="list" showErrorMessage="1" sqref="L440">
      <formula1>CaHoc2014</formula1>
    </dataValidation>
    <dataValidation type="list" showErrorMessage="1" sqref="M440">
      <formula1>PhongHoc2014</formula1>
    </dataValidation>
    <dataValidation type="list" showErrorMessage="1" sqref="K441">
      <formula1>PhanDoan2014</formula1>
    </dataValidation>
    <dataValidation type="list" showErrorMessage="1" sqref="L441">
      <formula1>CaHoc2014</formula1>
    </dataValidation>
    <dataValidation type="list" showErrorMessage="1" sqref="M441">
      <formula1>PhongHoc2014</formula1>
    </dataValidation>
    <dataValidation type="list" showErrorMessage="1" sqref="K442">
      <formula1>PhanDoan2014</formula1>
    </dataValidation>
    <dataValidation type="list" showErrorMessage="1" sqref="L442">
      <formula1>CaHoc2014</formula1>
    </dataValidation>
    <dataValidation type="list" showErrorMessage="1" sqref="M442">
      <formula1>PhongHoc2014</formula1>
    </dataValidation>
    <dataValidation type="list" showErrorMessage="1" sqref="K443">
      <formula1>PhanDoan2014</formula1>
    </dataValidation>
    <dataValidation type="list" showErrorMessage="1" sqref="L443">
      <formula1>CaHoc2014</formula1>
    </dataValidation>
    <dataValidation type="list" showErrorMessage="1" sqref="M443">
      <formula1>PhongHoc2014</formula1>
    </dataValidation>
    <dataValidation type="list" showErrorMessage="1" sqref="K444">
      <formula1>PhanDoan2014</formula1>
    </dataValidation>
    <dataValidation type="list" showErrorMessage="1" sqref="L444">
      <formula1>CaHoc2014</formula1>
    </dataValidation>
    <dataValidation type="list" showErrorMessage="1" sqref="M444">
      <formula1>PhongHoc2014</formula1>
    </dataValidation>
    <dataValidation type="list" showErrorMessage="1" sqref="K445">
      <formula1>PhanDoan2014</formula1>
    </dataValidation>
    <dataValidation type="list" showErrorMessage="1" sqref="L445">
      <formula1>CaHoc2014</formula1>
    </dataValidation>
    <dataValidation type="list" showErrorMessage="1" sqref="M445">
      <formula1>PhongHoc2014</formula1>
    </dataValidation>
    <dataValidation type="list" showErrorMessage="1" sqref="K446">
      <formula1>PhanDoan2014</formula1>
    </dataValidation>
    <dataValidation type="list" showErrorMessage="1" sqref="L446">
      <formula1>CaHoc2014</formula1>
    </dataValidation>
    <dataValidation type="list" showErrorMessage="1" sqref="M446">
      <formula1>PhongHoc2014</formula1>
    </dataValidation>
    <dataValidation type="list" showErrorMessage="1" sqref="K447">
      <formula1>PhanDoan2014</formula1>
    </dataValidation>
    <dataValidation type="list" showErrorMessage="1" sqref="L447">
      <formula1>CaHoc2014</formula1>
    </dataValidation>
    <dataValidation type="list" showErrorMessage="1" sqref="M447">
      <formula1>PhongHoc2014</formula1>
    </dataValidation>
    <dataValidation type="list" showErrorMessage="1" sqref="K448">
      <formula1>PhanDoan2014</formula1>
    </dataValidation>
    <dataValidation type="list" showErrorMessage="1" sqref="L448">
      <formula1>CaHoc2014</formula1>
    </dataValidation>
    <dataValidation type="list" showErrorMessage="1" sqref="M448">
      <formula1>PhongHoc2014</formula1>
    </dataValidation>
    <dataValidation type="list" showErrorMessage="1" sqref="K449">
      <formula1>PhanDoan2014</formula1>
    </dataValidation>
    <dataValidation type="list" showErrorMessage="1" sqref="L449">
      <formula1>CaHoc2014</formula1>
    </dataValidation>
    <dataValidation type="list" showErrorMessage="1" sqref="M449">
      <formula1>PhongHoc2014</formula1>
    </dataValidation>
    <dataValidation type="list" showErrorMessage="1" sqref="K450">
      <formula1>PhanDoan2014</formula1>
    </dataValidation>
    <dataValidation type="list" showErrorMessage="1" sqref="L450">
      <formula1>CaHoc2014</formula1>
    </dataValidation>
    <dataValidation type="list" showErrorMessage="1" sqref="M450">
      <formula1>PhongHoc2014</formula1>
    </dataValidation>
    <dataValidation type="list" showErrorMessage="1" sqref="K451">
      <formula1>PhanDoan2014</formula1>
    </dataValidation>
    <dataValidation type="list" showErrorMessage="1" sqref="L451">
      <formula1>CaHoc2014</formula1>
    </dataValidation>
    <dataValidation type="list" showErrorMessage="1" sqref="M451">
      <formula1>PhongHoc2014</formula1>
    </dataValidation>
    <dataValidation type="list" showErrorMessage="1" sqref="K452">
      <formula1>PhanDoan2014</formula1>
    </dataValidation>
    <dataValidation type="list" showErrorMessage="1" sqref="L452">
      <formula1>CaHoc2014</formula1>
    </dataValidation>
    <dataValidation type="list" showErrorMessage="1" sqref="M452">
      <formula1>PhongHoc2014</formula1>
    </dataValidation>
    <dataValidation type="list" showErrorMessage="1" sqref="K453">
      <formula1>PhanDoan2014</formula1>
    </dataValidation>
    <dataValidation type="list" showErrorMessage="1" sqref="L453">
      <formula1>CaHoc2014</formula1>
    </dataValidation>
    <dataValidation type="list" showErrorMessage="1" sqref="M453">
      <formula1>PhongHoc2014</formula1>
    </dataValidation>
    <dataValidation type="list" showErrorMessage="1" sqref="K454">
      <formula1>PhanDoan2014</formula1>
    </dataValidation>
    <dataValidation type="list" showErrorMessage="1" sqref="L454">
      <formula1>CaHoc2014</formula1>
    </dataValidation>
    <dataValidation type="list" showErrorMessage="1" sqref="M454">
      <formula1>PhongHoc2014</formula1>
    </dataValidation>
    <dataValidation type="list" showErrorMessage="1" sqref="K455">
      <formula1>PhanDoan2014</formula1>
    </dataValidation>
    <dataValidation type="list" showErrorMessage="1" sqref="L455">
      <formula1>CaHoc2014</formula1>
    </dataValidation>
    <dataValidation type="list" showErrorMessage="1" sqref="M455">
      <formula1>PhongHoc2014</formula1>
    </dataValidation>
    <dataValidation type="list" showErrorMessage="1" sqref="K456">
      <formula1>PhanDoan2014</formula1>
    </dataValidation>
    <dataValidation type="list" showErrorMessage="1" sqref="L456">
      <formula1>CaHoc2014</formula1>
    </dataValidation>
    <dataValidation type="list" showErrorMessage="1" sqref="M456">
      <formula1>PhongHoc2014</formula1>
    </dataValidation>
    <dataValidation type="list" showErrorMessage="1" sqref="K457">
      <formula1>PhanDoan2014</formula1>
    </dataValidation>
    <dataValidation type="list" showErrorMessage="1" sqref="L457">
      <formula1>CaHoc2014</formula1>
    </dataValidation>
    <dataValidation type="list" showErrorMessage="1" sqref="M457">
      <formula1>PhongHoc2014</formula1>
    </dataValidation>
    <dataValidation type="list" showErrorMessage="1" sqref="K458">
      <formula1>PhanDoan2014</formula1>
    </dataValidation>
    <dataValidation type="list" showErrorMessage="1" sqref="L458">
      <formula1>CaHoc2014</formula1>
    </dataValidation>
    <dataValidation type="list" showErrorMessage="1" sqref="M458">
      <formula1>PhongHoc2014</formula1>
    </dataValidation>
    <dataValidation type="list" showErrorMessage="1" sqref="K459">
      <formula1>PhanDoan2014</formula1>
    </dataValidation>
    <dataValidation type="list" showErrorMessage="1" sqref="L459">
      <formula1>CaHoc2014</formula1>
    </dataValidation>
    <dataValidation type="list" showErrorMessage="1" sqref="M459">
      <formula1>PhongHoc2014</formula1>
    </dataValidation>
    <dataValidation type="list" showErrorMessage="1" sqref="K460">
      <formula1>PhanDoan2014</formula1>
    </dataValidation>
    <dataValidation type="list" showErrorMessage="1" sqref="L460">
      <formula1>CaHoc2014</formula1>
    </dataValidation>
    <dataValidation type="list" showErrorMessage="1" sqref="M460">
      <formula1>PhongHoc2014</formula1>
    </dataValidation>
    <dataValidation type="list" showErrorMessage="1" sqref="K461">
      <formula1>PhanDoan2014</formula1>
    </dataValidation>
    <dataValidation type="list" showErrorMessage="1" sqref="L461">
      <formula1>CaHoc2014</formula1>
    </dataValidation>
    <dataValidation type="list" showErrorMessage="1" sqref="M461">
      <formula1>PhongHoc2014</formula1>
    </dataValidation>
    <dataValidation type="list" showErrorMessage="1" sqref="K462">
      <formula1>PhanDoan2014</formula1>
    </dataValidation>
    <dataValidation type="list" showErrorMessage="1" sqref="L462">
      <formula1>CaHoc2014</formula1>
    </dataValidation>
    <dataValidation type="list" showErrorMessage="1" sqref="M462">
      <formula1>PhongHoc2014</formula1>
    </dataValidation>
    <dataValidation type="list" showErrorMessage="1" sqref="K463">
      <formula1>PhanDoan2014</formula1>
    </dataValidation>
    <dataValidation type="list" showErrorMessage="1" sqref="L463">
      <formula1>CaHoc2014</formula1>
    </dataValidation>
    <dataValidation type="list" showErrorMessage="1" sqref="M463">
      <formula1>PhongHoc2014</formula1>
    </dataValidation>
    <dataValidation type="list" showErrorMessage="1" sqref="K464">
      <formula1>PhanDoan2014</formula1>
    </dataValidation>
    <dataValidation type="list" showErrorMessage="1" sqref="L464">
      <formula1>CaHoc2014</formula1>
    </dataValidation>
    <dataValidation type="list" showErrorMessage="1" sqref="M464">
      <formula1>PhongHoc2014</formula1>
    </dataValidation>
    <dataValidation type="list" showErrorMessage="1" sqref="K465">
      <formula1>PhanDoan2014</formula1>
    </dataValidation>
    <dataValidation type="list" showErrorMessage="1" sqref="L465">
      <formula1>CaHoc2014</formula1>
    </dataValidation>
    <dataValidation type="list" showErrorMessage="1" sqref="M465">
      <formula1>PhongHoc2014</formula1>
    </dataValidation>
    <dataValidation type="list" showErrorMessage="1" sqref="K466">
      <formula1>PhanDoan2014</formula1>
    </dataValidation>
    <dataValidation type="list" showErrorMessage="1" sqref="L466">
      <formula1>CaHoc2014</formula1>
    </dataValidation>
    <dataValidation type="list" showErrorMessage="1" sqref="M466">
      <formula1>PhongHoc2014</formula1>
    </dataValidation>
    <dataValidation type="list" showErrorMessage="1" sqref="K467">
      <formula1>PhanDoan2014</formula1>
    </dataValidation>
    <dataValidation type="list" showErrorMessage="1" sqref="L467">
      <formula1>CaHoc2014</formula1>
    </dataValidation>
    <dataValidation type="list" showErrorMessage="1" sqref="M467">
      <formula1>PhongHoc2014</formula1>
    </dataValidation>
    <dataValidation type="list" showErrorMessage="1" sqref="K468">
      <formula1>PhanDoan2014</formula1>
    </dataValidation>
    <dataValidation type="list" showErrorMessage="1" sqref="L468">
      <formula1>CaHoc2014</formula1>
    </dataValidation>
    <dataValidation type="list" showErrorMessage="1" sqref="M468">
      <formula1>PhongHoc2014</formula1>
    </dataValidation>
    <dataValidation type="list" showErrorMessage="1" sqref="K469">
      <formula1>PhanDoan2014</formula1>
    </dataValidation>
    <dataValidation type="list" showErrorMessage="1" sqref="L469">
      <formula1>CaHoc2014</formula1>
    </dataValidation>
    <dataValidation type="list" showErrorMessage="1" sqref="M469">
      <formula1>PhongHoc2014</formula1>
    </dataValidation>
    <dataValidation type="list" showErrorMessage="1" sqref="K470">
      <formula1>PhanDoan2014</formula1>
    </dataValidation>
    <dataValidation type="list" showErrorMessage="1" sqref="L470">
      <formula1>CaHoc2014</formula1>
    </dataValidation>
    <dataValidation type="list" showErrorMessage="1" sqref="M470">
      <formula1>PhongHoc2014</formula1>
    </dataValidation>
    <dataValidation type="list" showErrorMessage="1" sqref="K471">
      <formula1>PhanDoan2014</formula1>
    </dataValidation>
    <dataValidation type="list" showErrorMessage="1" sqref="L471">
      <formula1>CaHoc2014</formula1>
    </dataValidation>
    <dataValidation type="list" showErrorMessage="1" sqref="M471">
      <formula1>PhongHoc2014</formula1>
    </dataValidation>
    <dataValidation type="list" showErrorMessage="1" sqref="K472">
      <formula1>PhanDoan2014</formula1>
    </dataValidation>
    <dataValidation type="list" showErrorMessage="1" sqref="L472">
      <formula1>CaHoc2014</formula1>
    </dataValidation>
    <dataValidation type="list" showErrorMessage="1" sqref="M472">
      <formula1>PhongHoc2014</formula1>
    </dataValidation>
    <dataValidation type="list" showErrorMessage="1" sqref="K473">
      <formula1>PhanDoan2014</formula1>
    </dataValidation>
    <dataValidation type="list" showErrorMessage="1" sqref="L473">
      <formula1>CaHoc2014</formula1>
    </dataValidation>
    <dataValidation type="list" showErrorMessage="1" sqref="M473">
      <formula1>PhongHoc2014</formula1>
    </dataValidation>
    <dataValidation type="list" showErrorMessage="1" sqref="K474">
      <formula1>PhanDoan2014</formula1>
    </dataValidation>
    <dataValidation type="list" showErrorMessage="1" sqref="L474">
      <formula1>CaHoc2014</formula1>
    </dataValidation>
    <dataValidation type="list" showErrorMessage="1" sqref="M474">
      <formula1>PhongHoc2014</formula1>
    </dataValidation>
    <dataValidation type="list" showErrorMessage="1" sqref="K475">
      <formula1>PhanDoan2014</formula1>
    </dataValidation>
    <dataValidation type="list" showErrorMessage="1" sqref="L475">
      <formula1>CaHoc2014</formula1>
    </dataValidation>
    <dataValidation type="list" showErrorMessage="1" sqref="M475">
      <formula1>PhongHoc2014</formula1>
    </dataValidation>
    <dataValidation type="list" showErrorMessage="1" sqref="K476">
      <formula1>PhanDoan2014</formula1>
    </dataValidation>
    <dataValidation type="list" showErrorMessage="1" sqref="L476">
      <formula1>CaHoc2014</formula1>
    </dataValidation>
    <dataValidation type="list" showErrorMessage="1" sqref="M476">
      <formula1>PhongHoc2014</formula1>
    </dataValidation>
    <dataValidation type="list" showErrorMessage="1" sqref="K477">
      <formula1>PhanDoan2014</formula1>
    </dataValidation>
    <dataValidation type="list" showErrorMessage="1" sqref="L477">
      <formula1>CaHoc2014</formula1>
    </dataValidation>
    <dataValidation type="list" showErrorMessage="1" sqref="M477">
      <formula1>PhongHoc2014</formula1>
    </dataValidation>
    <dataValidation type="list" showErrorMessage="1" sqref="K478">
      <formula1>PhanDoan2014</formula1>
    </dataValidation>
    <dataValidation type="list" showErrorMessage="1" sqref="L478">
      <formula1>CaHoc2014</formula1>
    </dataValidation>
    <dataValidation type="list" showErrorMessage="1" sqref="M478">
      <formula1>PhongHoc2014</formula1>
    </dataValidation>
    <dataValidation type="list" showErrorMessage="1" sqref="K479">
      <formula1>PhanDoan2014</formula1>
    </dataValidation>
    <dataValidation type="list" showErrorMessage="1" sqref="L479">
      <formula1>CaHoc2014</formula1>
    </dataValidation>
    <dataValidation type="list" showErrorMessage="1" sqref="M479">
      <formula1>PhongHoc2014</formula1>
    </dataValidation>
    <dataValidation type="list" showErrorMessage="1" sqref="K480">
      <formula1>PhanDoan2014</formula1>
    </dataValidation>
    <dataValidation type="list" showErrorMessage="1" sqref="L480">
      <formula1>CaHoc2014</formula1>
    </dataValidation>
    <dataValidation type="list" showErrorMessage="1" sqref="M480">
      <formula1>PhongHoc2014</formula1>
    </dataValidation>
    <dataValidation type="list" showErrorMessage="1" sqref="K481">
      <formula1>PhanDoan2014</formula1>
    </dataValidation>
    <dataValidation type="list" showErrorMessage="1" sqref="L481">
      <formula1>CaHoc2014</formula1>
    </dataValidation>
    <dataValidation type="list" showErrorMessage="1" sqref="M481">
      <formula1>PhongHoc2014</formula1>
    </dataValidation>
    <dataValidation type="list" showErrorMessage="1" sqref="K482">
      <formula1>PhanDoan2014</formula1>
    </dataValidation>
    <dataValidation type="list" showErrorMessage="1" sqref="L482">
      <formula1>CaHoc2014</formula1>
    </dataValidation>
    <dataValidation type="list" showErrorMessage="1" sqref="M482">
      <formula1>PhongHoc2014</formula1>
    </dataValidation>
    <dataValidation type="list" showErrorMessage="1" sqref="K483">
      <formula1>PhanDoan2014</formula1>
    </dataValidation>
    <dataValidation type="list" showErrorMessage="1" sqref="L483">
      <formula1>CaHoc2014</formula1>
    </dataValidation>
    <dataValidation type="list" showErrorMessage="1" sqref="M483">
      <formula1>PhongHoc2014</formula1>
    </dataValidation>
    <dataValidation type="list" showErrorMessage="1" sqref="K484">
      <formula1>PhanDoan2014</formula1>
    </dataValidation>
    <dataValidation type="list" showErrorMessage="1" sqref="L484">
      <formula1>CaHoc2014</formula1>
    </dataValidation>
    <dataValidation type="list" showErrorMessage="1" sqref="M484">
      <formula1>PhongHoc2014</formula1>
    </dataValidation>
    <dataValidation type="list" showErrorMessage="1" sqref="K485">
      <formula1>PhanDoan2014</formula1>
    </dataValidation>
    <dataValidation type="list" showErrorMessage="1" sqref="L485">
      <formula1>CaHoc2014</formula1>
    </dataValidation>
    <dataValidation type="list" showErrorMessage="1" sqref="M485">
      <formula1>PhongHoc2014</formula1>
    </dataValidation>
    <dataValidation type="list" showErrorMessage="1" sqref="K486">
      <formula1>PhanDoan2014</formula1>
    </dataValidation>
    <dataValidation type="list" showErrorMessage="1" sqref="L486">
      <formula1>CaHoc2014</formula1>
    </dataValidation>
    <dataValidation type="list" showErrorMessage="1" sqref="M486">
      <formula1>PhongHoc2014</formula1>
    </dataValidation>
    <dataValidation type="list" showErrorMessage="1" sqref="K487">
      <formula1>PhanDoan2014</formula1>
    </dataValidation>
    <dataValidation type="list" showErrorMessage="1" sqref="L487">
      <formula1>CaHoc2014</formula1>
    </dataValidation>
    <dataValidation type="list" showErrorMessage="1" sqref="M487">
      <formula1>PhongHoc2014</formula1>
    </dataValidation>
    <dataValidation type="list" showErrorMessage="1" sqref="K488">
      <formula1>PhanDoan2014</formula1>
    </dataValidation>
    <dataValidation type="list" showErrorMessage="1" sqref="L488">
      <formula1>CaHoc2014</formula1>
    </dataValidation>
    <dataValidation type="list" showErrorMessage="1" sqref="M488">
      <formula1>PhongHoc2014</formula1>
    </dataValidation>
    <dataValidation type="list" showErrorMessage="1" sqref="K489">
      <formula1>PhanDoan2014</formula1>
    </dataValidation>
    <dataValidation type="list" showErrorMessage="1" sqref="L489">
      <formula1>CaHoc2014</formula1>
    </dataValidation>
    <dataValidation type="list" showErrorMessage="1" sqref="M489">
      <formula1>PhongHoc2014</formula1>
    </dataValidation>
    <dataValidation type="list" showErrorMessage="1" sqref="K490">
      <formula1>PhanDoan2014</formula1>
    </dataValidation>
    <dataValidation type="list" showErrorMessage="1" sqref="L490">
      <formula1>CaHoc2014</formula1>
    </dataValidation>
    <dataValidation type="list" showErrorMessage="1" sqref="M490">
      <formula1>PhongHoc2014</formula1>
    </dataValidation>
    <dataValidation type="list" showErrorMessage="1" sqref="K491">
      <formula1>PhanDoan2014</formula1>
    </dataValidation>
    <dataValidation type="list" showErrorMessage="1" sqref="L491">
      <formula1>CaHoc2014</formula1>
    </dataValidation>
    <dataValidation type="list" showErrorMessage="1" sqref="M491">
      <formula1>PhongHoc2014</formula1>
    </dataValidation>
    <dataValidation type="list" showErrorMessage="1" sqref="K492">
      <formula1>PhanDoan2014</formula1>
    </dataValidation>
    <dataValidation type="list" showErrorMessage="1" sqref="L492">
      <formula1>CaHoc2014</formula1>
    </dataValidation>
    <dataValidation type="list" showErrorMessage="1" sqref="M492">
      <formula1>PhongHoc2014</formula1>
    </dataValidation>
    <dataValidation type="list" showErrorMessage="1" sqref="K493">
      <formula1>PhanDoan2014</formula1>
    </dataValidation>
    <dataValidation type="list" showErrorMessage="1" sqref="L493">
      <formula1>CaHoc2014</formula1>
    </dataValidation>
    <dataValidation type="list" showErrorMessage="1" sqref="M493">
      <formula1>PhongHoc2014</formula1>
    </dataValidation>
    <dataValidation type="list" showErrorMessage="1" sqref="K494">
      <formula1>PhanDoan2014</formula1>
    </dataValidation>
    <dataValidation type="list" showErrorMessage="1" sqref="L494">
      <formula1>CaHoc2014</formula1>
    </dataValidation>
    <dataValidation type="list" showErrorMessage="1" sqref="M494">
      <formula1>PhongHoc2014</formula1>
    </dataValidation>
    <dataValidation type="list" showErrorMessage="1" sqref="K495">
      <formula1>PhanDoan2014</formula1>
    </dataValidation>
    <dataValidation type="list" showErrorMessage="1" sqref="L495">
      <formula1>CaHoc2014</formula1>
    </dataValidation>
    <dataValidation type="list" showErrorMessage="1" sqref="M495">
      <formula1>PhongHoc2014</formula1>
    </dataValidation>
    <dataValidation type="list" showErrorMessage="1" sqref="K496">
      <formula1>PhanDoan2014</formula1>
    </dataValidation>
    <dataValidation type="list" showErrorMessage="1" sqref="L496">
      <formula1>CaHoc2014</formula1>
    </dataValidation>
    <dataValidation type="list" showErrorMessage="1" sqref="M496">
      <formula1>PhongHoc2014</formula1>
    </dataValidation>
    <dataValidation type="list" showErrorMessage="1" sqref="K497">
      <formula1>PhanDoan2014</formula1>
    </dataValidation>
    <dataValidation type="list" showErrorMessage="1" sqref="L497">
      <formula1>CaHoc2014</formula1>
    </dataValidation>
    <dataValidation type="list" showErrorMessage="1" sqref="M497">
      <formula1>PhongHoc2014</formula1>
    </dataValidation>
    <dataValidation type="list" showErrorMessage="1" sqref="K498">
      <formula1>PhanDoan2014</formula1>
    </dataValidation>
    <dataValidation type="list" showErrorMessage="1" sqref="L498">
      <formula1>CaHoc2014</formula1>
    </dataValidation>
    <dataValidation type="list" showErrorMessage="1" sqref="M498">
      <formula1>PhongHoc2014</formula1>
    </dataValidation>
    <dataValidation type="list" showErrorMessage="1" sqref="K499">
      <formula1>PhanDoan2014</formula1>
    </dataValidation>
    <dataValidation type="list" showErrorMessage="1" sqref="L499">
      <formula1>CaHoc2014</formula1>
    </dataValidation>
    <dataValidation type="list" showErrorMessage="1" sqref="M499">
      <formula1>PhongHoc2014</formula1>
    </dataValidation>
    <dataValidation type="list" showErrorMessage="1" sqref="K500">
      <formula1>PhanDoan2014</formula1>
    </dataValidation>
    <dataValidation type="list" showErrorMessage="1" sqref="L500">
      <formula1>CaHoc2014</formula1>
    </dataValidation>
    <dataValidation type="list" showErrorMessage="1" sqref="M500">
      <formula1>PhongHoc2014</formula1>
    </dataValidation>
    <dataValidation type="list" showErrorMessage="1" sqref="K501">
      <formula1>PhanDoan2014</formula1>
    </dataValidation>
    <dataValidation type="list" showErrorMessage="1" sqref="L501">
      <formula1>CaHoc2014</formula1>
    </dataValidation>
    <dataValidation type="list" showErrorMessage="1" sqref="M501">
      <formula1>PhongHoc2014</formula1>
    </dataValidation>
    <dataValidation type="list" showErrorMessage="1" sqref="K502">
      <formula1>PhanDoan2014</formula1>
    </dataValidation>
    <dataValidation type="list" showErrorMessage="1" sqref="L502">
      <formula1>CaHoc2014</formula1>
    </dataValidation>
    <dataValidation type="list" showErrorMessage="1" sqref="M502">
      <formula1>PhongHoc2014</formula1>
    </dataValidation>
    <dataValidation type="list" showErrorMessage="1" sqref="K503">
      <formula1>PhanDoan2014</formula1>
    </dataValidation>
    <dataValidation type="list" showErrorMessage="1" sqref="L503">
      <formula1>CaHoc2014</formula1>
    </dataValidation>
    <dataValidation type="list" showErrorMessage="1" sqref="M503">
      <formula1>PhongHoc2014</formula1>
    </dataValidation>
    <dataValidation type="list" showErrorMessage="1" sqref="K504">
      <formula1>PhanDoan2014</formula1>
    </dataValidation>
    <dataValidation type="list" showErrorMessage="1" sqref="L504">
      <formula1>CaHoc2014</formula1>
    </dataValidation>
    <dataValidation type="list" showErrorMessage="1" sqref="M504">
      <formula1>PhongHoc2014</formula1>
    </dataValidation>
    <dataValidation type="list" showErrorMessage="1" sqref="K505">
      <formula1>PhanDoan2014</formula1>
    </dataValidation>
    <dataValidation type="list" showErrorMessage="1" sqref="L505">
      <formula1>CaHoc2014</formula1>
    </dataValidation>
    <dataValidation type="list" showErrorMessage="1" sqref="M505">
      <formula1>PhongHoc2014</formula1>
    </dataValidation>
    <dataValidation type="list" showErrorMessage="1" sqref="K506">
      <formula1>PhanDoan2014</formula1>
    </dataValidation>
    <dataValidation type="list" showErrorMessage="1" sqref="L506">
      <formula1>CaHoc2014</formula1>
    </dataValidation>
    <dataValidation type="list" showErrorMessage="1" sqref="M506">
      <formula1>PhongHoc2014</formula1>
    </dataValidation>
    <dataValidation type="list" showErrorMessage="1" sqref="K507">
      <formula1>PhanDoan2014</formula1>
    </dataValidation>
    <dataValidation type="list" showErrorMessage="1" sqref="L507">
      <formula1>CaHoc2014</formula1>
    </dataValidation>
    <dataValidation type="list" showErrorMessage="1" sqref="M507">
      <formula1>PhongHoc2014</formula1>
    </dataValidation>
    <dataValidation type="list" showErrorMessage="1" sqref="K508">
      <formula1>PhanDoan2014</formula1>
    </dataValidation>
    <dataValidation type="list" showErrorMessage="1" sqref="L508">
      <formula1>CaHoc2014</formula1>
    </dataValidation>
    <dataValidation type="list" showErrorMessage="1" sqref="M508">
      <formula1>PhongHoc2014</formula1>
    </dataValidation>
    <dataValidation type="list" showErrorMessage="1" sqref="K509">
      <formula1>PhanDoan2014</formula1>
    </dataValidation>
    <dataValidation type="list" showErrorMessage="1" sqref="L509">
      <formula1>CaHoc2014</formula1>
    </dataValidation>
    <dataValidation type="list" showErrorMessage="1" sqref="M509">
      <formula1>PhongHoc2014</formula1>
    </dataValidation>
    <dataValidation type="list" showErrorMessage="1" sqref="K510">
      <formula1>PhanDoan2014</formula1>
    </dataValidation>
    <dataValidation type="list" showErrorMessage="1" sqref="L510">
      <formula1>CaHoc2014</formula1>
    </dataValidation>
    <dataValidation type="list" showErrorMessage="1" sqref="M510">
      <formula1>PhongHoc2014</formula1>
    </dataValidation>
    <dataValidation type="list" showErrorMessage="1" sqref="K511">
      <formula1>PhanDoan2014</formula1>
    </dataValidation>
    <dataValidation type="list" showErrorMessage="1" sqref="L511">
      <formula1>CaHoc2014</formula1>
    </dataValidation>
    <dataValidation type="list" showErrorMessage="1" sqref="M511">
      <formula1>PhongHoc2014</formula1>
    </dataValidation>
    <dataValidation type="list" showErrorMessage="1" sqref="K512">
      <formula1>PhanDoan2014</formula1>
    </dataValidation>
    <dataValidation type="list" showErrorMessage="1" sqref="L512">
      <formula1>CaHoc2014</formula1>
    </dataValidation>
    <dataValidation type="list" showErrorMessage="1" sqref="M512">
      <formula1>PhongHoc2014</formula1>
    </dataValidation>
    <dataValidation type="list" showErrorMessage="1" sqref="K513">
      <formula1>PhanDoan2014</formula1>
    </dataValidation>
    <dataValidation type="list" showErrorMessage="1" sqref="L513">
      <formula1>CaHoc2014</formula1>
    </dataValidation>
    <dataValidation type="list" showErrorMessage="1" sqref="M513">
      <formula1>PhongHoc2014</formula1>
    </dataValidation>
    <dataValidation type="list" showErrorMessage="1" sqref="K514">
      <formula1>PhanDoan2014</formula1>
    </dataValidation>
    <dataValidation type="list" showErrorMessage="1" sqref="L514">
      <formula1>CaHoc2014</formula1>
    </dataValidation>
    <dataValidation type="list" showErrorMessage="1" sqref="M514">
      <formula1>PhongHoc2014</formula1>
    </dataValidation>
    <dataValidation type="list" showErrorMessage="1" sqref="K515">
      <formula1>PhanDoan2014</formula1>
    </dataValidation>
    <dataValidation type="list" showErrorMessage="1" sqref="L515">
      <formula1>CaHoc2014</formula1>
    </dataValidation>
    <dataValidation type="list" showErrorMessage="1" sqref="M515">
      <formula1>PhongHoc2014</formula1>
    </dataValidation>
    <dataValidation type="list" showErrorMessage="1" sqref="K516">
      <formula1>PhanDoan2014</formula1>
    </dataValidation>
    <dataValidation type="list" showErrorMessage="1" sqref="L516">
      <formula1>CaHoc2014</formula1>
    </dataValidation>
    <dataValidation type="list" showErrorMessage="1" sqref="M516">
      <formula1>PhongHoc2014</formula1>
    </dataValidation>
    <dataValidation type="list" showErrorMessage="1" sqref="K517">
      <formula1>PhanDoan2014</formula1>
    </dataValidation>
    <dataValidation type="list" showErrorMessage="1" sqref="L517">
      <formula1>CaHoc2014</formula1>
    </dataValidation>
    <dataValidation type="list" showErrorMessage="1" sqref="M517">
      <formula1>PhongHoc2014</formula1>
    </dataValidation>
    <dataValidation type="list" showErrorMessage="1" sqref="K518">
      <formula1>PhanDoan2014</formula1>
    </dataValidation>
    <dataValidation type="list" showErrorMessage="1" sqref="L518">
      <formula1>CaHoc2014</formula1>
    </dataValidation>
    <dataValidation type="list" showErrorMessage="1" sqref="M518">
      <formula1>PhongHoc2014</formula1>
    </dataValidation>
    <dataValidation type="list" showErrorMessage="1" sqref="K519">
      <formula1>PhanDoan2014</formula1>
    </dataValidation>
    <dataValidation type="list" showErrorMessage="1" sqref="L519">
      <formula1>CaHoc2014</formula1>
    </dataValidation>
    <dataValidation type="list" showErrorMessage="1" sqref="M519">
      <formula1>PhongHoc2014</formula1>
    </dataValidation>
    <dataValidation type="list" showErrorMessage="1" sqref="K520">
      <formula1>PhanDoan2014</formula1>
    </dataValidation>
    <dataValidation type="list" showErrorMessage="1" sqref="L520">
      <formula1>CaHoc2014</formula1>
    </dataValidation>
    <dataValidation type="list" showErrorMessage="1" sqref="M520">
      <formula1>PhongHoc2014</formula1>
    </dataValidation>
    <dataValidation type="list" showErrorMessage="1" sqref="K521">
      <formula1>PhanDoan2014</formula1>
    </dataValidation>
    <dataValidation type="list" showErrorMessage="1" sqref="L521">
      <formula1>CaHoc2014</formula1>
    </dataValidation>
    <dataValidation type="list" showErrorMessage="1" sqref="M521">
      <formula1>PhongHoc2014</formula1>
    </dataValidation>
    <dataValidation type="list" showErrorMessage="1" sqref="K522">
      <formula1>PhanDoan2014</formula1>
    </dataValidation>
    <dataValidation type="list" showErrorMessage="1" sqref="L522">
      <formula1>CaHoc2014</formula1>
    </dataValidation>
    <dataValidation type="list" showErrorMessage="1" sqref="M522">
      <formula1>PhongHoc2014</formula1>
    </dataValidation>
    <dataValidation type="list" showErrorMessage="1" sqref="K523">
      <formula1>PhanDoan2014</formula1>
    </dataValidation>
    <dataValidation type="list" showErrorMessage="1" sqref="L523">
      <formula1>CaHoc2014</formula1>
    </dataValidation>
    <dataValidation type="list" showErrorMessage="1" sqref="M523">
      <formula1>PhongHoc2014</formula1>
    </dataValidation>
    <dataValidation type="list" showErrorMessage="1" sqref="K524">
      <formula1>PhanDoan2014</formula1>
    </dataValidation>
    <dataValidation type="list" showErrorMessage="1" sqref="L524">
      <formula1>CaHoc2014</formula1>
    </dataValidation>
    <dataValidation type="list" showErrorMessage="1" sqref="M524">
      <formula1>PhongHoc2014</formula1>
    </dataValidation>
    <dataValidation type="list" showErrorMessage="1" sqref="K525">
      <formula1>PhanDoan2014</formula1>
    </dataValidation>
    <dataValidation type="list" showErrorMessage="1" sqref="L525">
      <formula1>CaHoc2014</formula1>
    </dataValidation>
    <dataValidation type="list" showErrorMessage="1" sqref="M525">
      <formula1>PhongHoc2014</formula1>
    </dataValidation>
    <dataValidation type="list" showErrorMessage="1" sqref="K526">
      <formula1>PhanDoan2014</formula1>
    </dataValidation>
    <dataValidation type="list" showErrorMessage="1" sqref="L526">
      <formula1>CaHoc2014</formula1>
    </dataValidation>
    <dataValidation type="list" showErrorMessage="1" sqref="M526">
      <formula1>PhongHoc2014</formula1>
    </dataValidation>
    <dataValidation type="list" showErrorMessage="1" sqref="K527">
      <formula1>PhanDoan2014</formula1>
    </dataValidation>
    <dataValidation type="list" showErrorMessage="1" sqref="L527">
      <formula1>CaHoc2014</formula1>
    </dataValidation>
    <dataValidation type="list" showErrorMessage="1" sqref="M527">
      <formula1>PhongHoc2014</formula1>
    </dataValidation>
    <dataValidation type="list" showErrorMessage="1" sqref="K528">
      <formula1>PhanDoan2014</formula1>
    </dataValidation>
    <dataValidation type="list" showErrorMessage="1" sqref="L528">
      <formula1>CaHoc2014</formula1>
    </dataValidation>
    <dataValidation type="list" showErrorMessage="1" sqref="M528">
      <formula1>PhongHoc2014</formula1>
    </dataValidation>
    <dataValidation type="list" showErrorMessage="1" sqref="K529">
      <formula1>PhanDoan2014</formula1>
    </dataValidation>
    <dataValidation type="list" showErrorMessage="1" sqref="L529">
      <formula1>CaHoc2014</formula1>
    </dataValidation>
    <dataValidation type="list" showErrorMessage="1" sqref="M529">
      <formula1>PhongHoc2014</formula1>
    </dataValidation>
    <dataValidation type="list" showErrorMessage="1" sqref="K530">
      <formula1>PhanDoan2014</formula1>
    </dataValidation>
    <dataValidation type="list" showErrorMessage="1" sqref="L530">
      <formula1>CaHoc2014</formula1>
    </dataValidation>
    <dataValidation type="list" showErrorMessage="1" sqref="M530">
      <formula1>PhongHoc2014</formula1>
    </dataValidation>
    <dataValidation type="list" showErrorMessage="1" sqref="K531">
      <formula1>PhanDoan2014</formula1>
    </dataValidation>
    <dataValidation type="list" showErrorMessage="1" sqref="L531">
      <formula1>CaHoc2014</formula1>
    </dataValidation>
    <dataValidation type="list" showErrorMessage="1" sqref="M531">
      <formula1>PhongHoc2014</formula1>
    </dataValidation>
    <dataValidation type="list" showErrorMessage="1" sqref="K532">
      <formula1>PhanDoan2014</formula1>
    </dataValidation>
    <dataValidation type="list" showErrorMessage="1" sqref="L532">
      <formula1>CaHoc2014</formula1>
    </dataValidation>
    <dataValidation type="list" showErrorMessage="1" sqref="M532">
      <formula1>PhongHoc2014</formula1>
    </dataValidation>
    <dataValidation type="list" showErrorMessage="1" sqref="K533">
      <formula1>PhanDoan2014</formula1>
    </dataValidation>
    <dataValidation type="list" showErrorMessage="1" sqref="L533">
      <formula1>CaHoc2014</formula1>
    </dataValidation>
    <dataValidation type="list" showErrorMessage="1" sqref="M533">
      <formula1>PhongHoc2014</formula1>
    </dataValidation>
    <dataValidation type="list" showErrorMessage="1" sqref="K534">
      <formula1>PhanDoan2014</formula1>
    </dataValidation>
    <dataValidation type="list" showErrorMessage="1" sqref="L534">
      <formula1>CaHoc2014</formula1>
    </dataValidation>
    <dataValidation type="list" showErrorMessage="1" sqref="M534">
      <formula1>PhongHoc2014</formula1>
    </dataValidation>
    <dataValidation type="list" showErrorMessage="1" sqref="K535">
      <formula1>PhanDoan2014</formula1>
    </dataValidation>
    <dataValidation type="list" showErrorMessage="1" sqref="L535">
      <formula1>CaHoc2014</formula1>
    </dataValidation>
    <dataValidation type="list" showErrorMessage="1" sqref="M535">
      <formula1>PhongHoc2014</formula1>
    </dataValidation>
    <dataValidation type="list" showErrorMessage="1" sqref="K536">
      <formula1>PhanDoan2014</formula1>
    </dataValidation>
    <dataValidation type="list" showErrorMessage="1" sqref="L536">
      <formula1>CaHoc2014</formula1>
    </dataValidation>
    <dataValidation type="list" showErrorMessage="1" sqref="M536">
      <formula1>PhongHoc2014</formula1>
    </dataValidation>
    <dataValidation type="list" showErrorMessage="1" sqref="K537">
      <formula1>PhanDoan2014</formula1>
    </dataValidation>
    <dataValidation type="list" showErrorMessage="1" sqref="L537">
      <formula1>CaHoc2014</formula1>
    </dataValidation>
    <dataValidation type="list" showErrorMessage="1" sqref="M537">
      <formula1>PhongHoc2014</formula1>
    </dataValidation>
    <dataValidation type="list" showErrorMessage="1" sqref="K538">
      <formula1>PhanDoan2014</formula1>
    </dataValidation>
    <dataValidation type="list" showErrorMessage="1" sqref="L538">
      <formula1>CaHoc2014</formula1>
    </dataValidation>
    <dataValidation type="list" showErrorMessage="1" sqref="M538">
      <formula1>PhongHoc2014</formula1>
    </dataValidation>
    <dataValidation type="list" showErrorMessage="1" sqref="K539">
      <formula1>PhanDoan2014</formula1>
    </dataValidation>
    <dataValidation type="list" showErrorMessage="1" sqref="L539">
      <formula1>CaHoc2014</formula1>
    </dataValidation>
    <dataValidation type="list" showErrorMessage="1" sqref="M539">
      <formula1>PhongHoc2014</formula1>
    </dataValidation>
    <dataValidation type="list" showErrorMessage="1" sqref="K540">
      <formula1>PhanDoan2014</formula1>
    </dataValidation>
    <dataValidation type="list" showErrorMessage="1" sqref="L540">
      <formula1>CaHoc2014</formula1>
    </dataValidation>
    <dataValidation type="list" showErrorMessage="1" sqref="M540">
      <formula1>PhongHoc2014</formula1>
    </dataValidation>
    <dataValidation type="list" showErrorMessage="1" sqref="K541">
      <formula1>PhanDoan2014</formula1>
    </dataValidation>
    <dataValidation type="list" showErrorMessage="1" sqref="L541">
      <formula1>CaHoc2014</formula1>
    </dataValidation>
    <dataValidation type="list" showErrorMessage="1" sqref="M541">
      <formula1>PhongHoc2014</formula1>
    </dataValidation>
    <dataValidation type="list" showErrorMessage="1" sqref="K542">
      <formula1>PhanDoan2014</formula1>
    </dataValidation>
    <dataValidation type="list" showErrorMessage="1" sqref="L542">
      <formula1>CaHoc2014</formula1>
    </dataValidation>
    <dataValidation type="list" showErrorMessage="1" sqref="M542">
      <formula1>PhongHoc2014</formula1>
    </dataValidation>
    <dataValidation type="list" showErrorMessage="1" sqref="K543">
      <formula1>PhanDoan2014</formula1>
    </dataValidation>
    <dataValidation type="list" showErrorMessage="1" sqref="L543">
      <formula1>CaHoc2014</formula1>
    </dataValidation>
    <dataValidation type="list" showErrorMessage="1" sqref="M543">
      <formula1>PhongHoc2014</formula1>
    </dataValidation>
    <dataValidation type="list" showErrorMessage="1" sqref="K544">
      <formula1>PhanDoan2014</formula1>
    </dataValidation>
    <dataValidation type="list" showErrorMessage="1" sqref="L544">
      <formula1>CaHoc2014</formula1>
    </dataValidation>
    <dataValidation type="list" showErrorMessage="1" sqref="M544">
      <formula1>PhongHoc2014</formula1>
    </dataValidation>
    <dataValidation type="list" showErrorMessage="1" sqref="K545">
      <formula1>PhanDoan2014</formula1>
    </dataValidation>
    <dataValidation type="list" showErrorMessage="1" sqref="L545">
      <formula1>CaHoc2014</formula1>
    </dataValidation>
    <dataValidation type="list" showErrorMessage="1" sqref="M545">
      <formula1>PhongHoc2014</formula1>
    </dataValidation>
    <dataValidation type="list" showErrorMessage="1" sqref="K546">
      <formula1>PhanDoan2014</formula1>
    </dataValidation>
    <dataValidation type="list" showErrorMessage="1" sqref="L546">
      <formula1>CaHoc2014</formula1>
    </dataValidation>
    <dataValidation type="list" showErrorMessage="1" sqref="M546">
      <formula1>PhongHoc2014</formula1>
    </dataValidation>
    <dataValidation type="list" showErrorMessage="1" sqref="K547">
      <formula1>PhanDoan2014</formula1>
    </dataValidation>
    <dataValidation type="list" showErrorMessage="1" sqref="L547">
      <formula1>CaHoc2014</formula1>
    </dataValidation>
    <dataValidation type="list" showErrorMessage="1" sqref="M547">
      <formula1>PhongHoc2014</formula1>
    </dataValidation>
    <dataValidation type="list" showErrorMessage="1" sqref="K548">
      <formula1>PhanDoan2014</formula1>
    </dataValidation>
    <dataValidation type="list" showErrorMessage="1" sqref="L548">
      <formula1>CaHoc2014</formula1>
    </dataValidation>
    <dataValidation type="list" showErrorMessage="1" sqref="M548">
      <formula1>PhongHoc2014</formula1>
    </dataValidation>
    <dataValidation type="list" showErrorMessage="1" sqref="K549">
      <formula1>PhanDoan2014</formula1>
    </dataValidation>
    <dataValidation type="list" showErrorMessage="1" sqref="L549">
      <formula1>CaHoc2014</formula1>
    </dataValidation>
    <dataValidation type="list" showErrorMessage="1" sqref="M549">
      <formula1>PhongHoc2014</formula1>
    </dataValidation>
    <dataValidation type="list" showErrorMessage="1" sqref="K550">
      <formula1>PhanDoan2014</formula1>
    </dataValidation>
    <dataValidation type="list" showErrorMessage="1" sqref="L550">
      <formula1>CaHoc2014</formula1>
    </dataValidation>
    <dataValidation type="list" showErrorMessage="1" sqref="M550">
      <formula1>PhongHoc2014</formula1>
    </dataValidation>
    <dataValidation type="list" showErrorMessage="1" sqref="K551">
      <formula1>PhanDoan2014</formula1>
    </dataValidation>
    <dataValidation type="list" showErrorMessage="1" sqref="L551">
      <formula1>CaHoc2014</formula1>
    </dataValidation>
    <dataValidation type="list" showErrorMessage="1" sqref="M551">
      <formula1>PhongHoc2014</formula1>
    </dataValidation>
    <dataValidation type="list" showErrorMessage="1" sqref="K552">
      <formula1>PhanDoan2014</formula1>
    </dataValidation>
    <dataValidation type="list" showErrorMessage="1" sqref="L552">
      <formula1>CaHoc2014</formula1>
    </dataValidation>
    <dataValidation type="list" showErrorMessage="1" sqref="M552">
      <formula1>PhongHoc2014</formula1>
    </dataValidation>
    <dataValidation type="list" showErrorMessage="1" sqref="K553">
      <formula1>PhanDoan2014</formula1>
    </dataValidation>
    <dataValidation type="list" showErrorMessage="1" sqref="L553">
      <formula1>CaHoc2014</formula1>
    </dataValidation>
    <dataValidation type="list" showErrorMessage="1" sqref="M553">
      <formula1>PhongHoc2014</formula1>
    </dataValidation>
    <dataValidation type="list" showErrorMessage="1" sqref="K554">
      <formula1>PhanDoan2014</formula1>
    </dataValidation>
    <dataValidation type="list" showErrorMessage="1" sqref="L554">
      <formula1>CaHoc2014</formula1>
    </dataValidation>
    <dataValidation type="list" showErrorMessage="1" sqref="M554">
      <formula1>PhongHoc2014</formula1>
    </dataValidation>
    <dataValidation type="list" showErrorMessage="1" sqref="K555">
      <formula1>PhanDoan2014</formula1>
    </dataValidation>
    <dataValidation type="list" showErrorMessage="1" sqref="L555">
      <formula1>CaHoc2014</formula1>
    </dataValidation>
    <dataValidation type="list" showErrorMessage="1" sqref="M555">
      <formula1>PhongHoc2014</formula1>
    </dataValidation>
    <dataValidation type="list" showErrorMessage="1" sqref="K556">
      <formula1>PhanDoan2014</formula1>
    </dataValidation>
    <dataValidation type="list" showErrorMessage="1" sqref="L556">
      <formula1>CaHoc2014</formula1>
    </dataValidation>
    <dataValidation type="list" showErrorMessage="1" sqref="M556">
      <formula1>PhongHoc2014</formula1>
    </dataValidation>
    <dataValidation type="list" showErrorMessage="1" sqref="K557">
      <formula1>PhanDoan2014</formula1>
    </dataValidation>
    <dataValidation type="list" showErrorMessage="1" sqref="L557">
      <formula1>CaHoc2014</formula1>
    </dataValidation>
    <dataValidation type="list" showErrorMessage="1" sqref="M557">
      <formula1>PhongHoc2014</formula1>
    </dataValidation>
    <dataValidation type="list" showErrorMessage="1" sqref="K558">
      <formula1>PhanDoan2014</formula1>
    </dataValidation>
    <dataValidation type="list" showErrorMessage="1" sqref="L558">
      <formula1>CaHoc2014</formula1>
    </dataValidation>
    <dataValidation type="list" showErrorMessage="1" sqref="M558">
      <formula1>PhongHoc2014</formula1>
    </dataValidation>
    <dataValidation type="list" showErrorMessage="1" sqref="K559">
      <formula1>PhanDoan2014</formula1>
    </dataValidation>
    <dataValidation type="list" showErrorMessage="1" sqref="L559">
      <formula1>CaHoc2014</formula1>
    </dataValidation>
    <dataValidation type="list" showErrorMessage="1" sqref="M559">
      <formula1>PhongHoc2014</formula1>
    </dataValidation>
    <dataValidation type="list" showErrorMessage="1" sqref="K560">
      <formula1>PhanDoan2014</formula1>
    </dataValidation>
    <dataValidation type="list" showErrorMessage="1" sqref="L560">
      <formula1>CaHoc2014</formula1>
    </dataValidation>
    <dataValidation type="list" showErrorMessage="1" sqref="M560">
      <formula1>PhongHoc2014</formula1>
    </dataValidation>
    <dataValidation type="list" showErrorMessage="1" sqref="K561">
      <formula1>PhanDoan2014</formula1>
    </dataValidation>
    <dataValidation type="list" showErrorMessage="1" sqref="L561">
      <formula1>CaHoc2014</formula1>
    </dataValidation>
    <dataValidation type="list" showErrorMessage="1" sqref="M561">
      <formula1>PhongHoc2014</formula1>
    </dataValidation>
    <dataValidation type="list" showErrorMessage="1" sqref="K562">
      <formula1>PhanDoan2014</formula1>
    </dataValidation>
    <dataValidation type="list" showErrorMessage="1" sqref="L562">
      <formula1>CaHoc2014</formula1>
    </dataValidation>
    <dataValidation type="list" showErrorMessage="1" sqref="M562">
      <formula1>PhongHoc2014</formula1>
    </dataValidation>
    <dataValidation type="list" showErrorMessage="1" sqref="K563">
      <formula1>PhanDoan2014</formula1>
    </dataValidation>
    <dataValidation type="list" showErrorMessage="1" sqref="L563">
      <formula1>CaHoc2014</formula1>
    </dataValidation>
    <dataValidation type="list" showErrorMessage="1" sqref="M563">
      <formula1>PhongHoc2014</formula1>
    </dataValidation>
    <dataValidation type="list" showErrorMessage="1" sqref="K564">
      <formula1>PhanDoan2014</formula1>
    </dataValidation>
    <dataValidation type="list" showErrorMessage="1" sqref="L564">
      <formula1>CaHoc2014</formula1>
    </dataValidation>
    <dataValidation type="list" showErrorMessage="1" sqref="M564">
      <formula1>PhongHoc2014</formula1>
    </dataValidation>
    <dataValidation type="list" showErrorMessage="1" sqref="K565">
      <formula1>PhanDoan2014</formula1>
    </dataValidation>
    <dataValidation type="list" showErrorMessage="1" sqref="L565">
      <formula1>CaHoc2014</formula1>
    </dataValidation>
    <dataValidation type="list" showErrorMessage="1" sqref="M565">
      <formula1>PhongHoc2014</formula1>
    </dataValidation>
    <dataValidation type="list" showErrorMessage="1" sqref="K566">
      <formula1>PhanDoan2014</formula1>
    </dataValidation>
    <dataValidation type="list" showErrorMessage="1" sqref="L566">
      <formula1>CaHoc2014</formula1>
    </dataValidation>
    <dataValidation type="list" showErrorMessage="1" sqref="M566">
      <formula1>PhongHoc2014</formula1>
    </dataValidation>
    <dataValidation type="list" showErrorMessage="1" sqref="K567">
      <formula1>PhanDoan2014</formula1>
    </dataValidation>
    <dataValidation type="list" showErrorMessage="1" sqref="L567">
      <formula1>CaHoc2014</formula1>
    </dataValidation>
    <dataValidation type="list" showErrorMessage="1" sqref="M567">
      <formula1>PhongHoc2014</formula1>
    </dataValidation>
    <dataValidation type="list" showErrorMessage="1" sqref="K568">
      <formula1>PhanDoan2014</formula1>
    </dataValidation>
    <dataValidation type="list" showErrorMessage="1" sqref="L568">
      <formula1>CaHoc2014</formula1>
    </dataValidation>
    <dataValidation type="list" showErrorMessage="1" sqref="M568">
      <formula1>PhongHoc2014</formula1>
    </dataValidation>
    <dataValidation type="list" showErrorMessage="1" sqref="K569">
      <formula1>PhanDoan2014</formula1>
    </dataValidation>
    <dataValidation type="list" showErrorMessage="1" sqref="L569">
      <formula1>CaHoc2014</formula1>
    </dataValidation>
    <dataValidation type="list" showErrorMessage="1" sqref="M569">
      <formula1>PhongHoc2014</formula1>
    </dataValidation>
    <dataValidation type="list" showErrorMessage="1" sqref="K570">
      <formula1>PhanDoan2014</formula1>
    </dataValidation>
    <dataValidation type="list" showErrorMessage="1" sqref="L570">
      <formula1>CaHoc2014</formula1>
    </dataValidation>
    <dataValidation type="list" showErrorMessage="1" sqref="M570">
      <formula1>PhongHoc2014</formula1>
    </dataValidation>
    <dataValidation type="list" showErrorMessage="1" sqref="K571">
      <formula1>PhanDoan2014</formula1>
    </dataValidation>
    <dataValidation type="list" showErrorMessage="1" sqref="L571">
      <formula1>CaHoc2014</formula1>
    </dataValidation>
    <dataValidation type="list" showErrorMessage="1" sqref="M571">
      <formula1>PhongHoc2014</formula1>
    </dataValidation>
    <dataValidation type="list" showErrorMessage="1" sqref="K572">
      <formula1>PhanDoan2014</formula1>
    </dataValidation>
    <dataValidation type="list" showErrorMessage="1" sqref="L572">
      <formula1>CaHoc2014</formula1>
    </dataValidation>
    <dataValidation type="list" showErrorMessage="1" sqref="M572">
      <formula1>PhongHoc2014</formula1>
    </dataValidation>
    <dataValidation type="list" showErrorMessage="1" sqref="K573">
      <formula1>PhanDoan2014</formula1>
    </dataValidation>
    <dataValidation type="list" showErrorMessage="1" sqref="L573">
      <formula1>CaHoc2014</formula1>
    </dataValidation>
    <dataValidation type="list" showErrorMessage="1" sqref="M573">
      <formula1>PhongHoc2014</formula1>
    </dataValidation>
    <dataValidation type="list" showErrorMessage="1" sqref="K574">
      <formula1>PhanDoan2014</formula1>
    </dataValidation>
    <dataValidation type="list" showErrorMessage="1" sqref="L574">
      <formula1>CaHoc2014</formula1>
    </dataValidation>
    <dataValidation type="list" showErrorMessage="1" sqref="M574">
      <formula1>PhongHoc2014</formula1>
    </dataValidation>
    <dataValidation type="list" showErrorMessage="1" sqref="K575">
      <formula1>PhanDoan2014</formula1>
    </dataValidation>
    <dataValidation type="list" showErrorMessage="1" sqref="L575">
      <formula1>CaHoc2014</formula1>
    </dataValidation>
    <dataValidation type="list" showErrorMessage="1" sqref="M575">
      <formula1>PhongHoc2014</formula1>
    </dataValidation>
    <dataValidation type="list" showErrorMessage="1" sqref="K576">
      <formula1>PhanDoan2014</formula1>
    </dataValidation>
    <dataValidation type="list" showErrorMessage="1" sqref="L576">
      <formula1>CaHoc2014</formula1>
    </dataValidation>
    <dataValidation type="list" showErrorMessage="1" sqref="M576">
      <formula1>PhongHoc2014</formula1>
    </dataValidation>
    <dataValidation type="list" showErrorMessage="1" sqref="K577">
      <formula1>PhanDoan2014</formula1>
    </dataValidation>
    <dataValidation type="list" showErrorMessage="1" sqref="L577">
      <formula1>CaHoc2014</formula1>
    </dataValidation>
    <dataValidation type="list" showErrorMessage="1" sqref="M577">
      <formula1>PhongHoc2014</formula1>
    </dataValidation>
    <dataValidation type="list" showErrorMessage="1" sqref="K578">
      <formula1>PhanDoan2014</formula1>
    </dataValidation>
    <dataValidation type="list" showErrorMessage="1" sqref="L578">
      <formula1>CaHoc2014</formula1>
    </dataValidation>
    <dataValidation type="list" showErrorMessage="1" sqref="M578">
      <formula1>PhongHoc2014</formula1>
    </dataValidation>
    <dataValidation type="list" showErrorMessage="1" sqref="K579">
      <formula1>PhanDoan2014</formula1>
    </dataValidation>
    <dataValidation type="list" showErrorMessage="1" sqref="L579">
      <formula1>CaHoc2014</formula1>
    </dataValidation>
    <dataValidation type="list" showErrorMessage="1" sqref="M579">
      <formula1>PhongHoc2014</formula1>
    </dataValidation>
    <dataValidation type="list" showErrorMessage="1" sqref="K580">
      <formula1>PhanDoan2014</formula1>
    </dataValidation>
    <dataValidation type="list" showErrorMessage="1" sqref="L580">
      <formula1>CaHoc2014</formula1>
    </dataValidation>
    <dataValidation type="list" showErrorMessage="1" sqref="M580">
      <formula1>PhongHoc2014</formula1>
    </dataValidation>
    <dataValidation type="list" showErrorMessage="1" sqref="K581">
      <formula1>PhanDoan2014</formula1>
    </dataValidation>
    <dataValidation type="list" showErrorMessage="1" sqref="L581">
      <formula1>CaHoc2014</formula1>
    </dataValidation>
    <dataValidation type="list" showErrorMessage="1" sqref="M581">
      <formula1>PhongHoc2014</formula1>
    </dataValidation>
    <dataValidation type="list" showErrorMessage="1" sqref="K582">
      <formula1>PhanDoan2014</formula1>
    </dataValidation>
    <dataValidation type="list" showErrorMessage="1" sqref="L582">
      <formula1>CaHoc2014</formula1>
    </dataValidation>
    <dataValidation type="list" showErrorMessage="1" sqref="M582">
      <formula1>PhongHoc2014</formula1>
    </dataValidation>
    <dataValidation type="list" showErrorMessage="1" sqref="K583">
      <formula1>PhanDoan2014</formula1>
    </dataValidation>
    <dataValidation type="list" showErrorMessage="1" sqref="L583">
      <formula1>CaHoc2014</formula1>
    </dataValidation>
    <dataValidation type="list" showErrorMessage="1" sqref="M583">
      <formula1>PhongHoc2014</formula1>
    </dataValidation>
    <dataValidation type="list" showErrorMessage="1" sqref="K584">
      <formula1>PhanDoan2014</formula1>
    </dataValidation>
    <dataValidation type="list" showErrorMessage="1" sqref="L584">
      <formula1>CaHoc2014</formula1>
    </dataValidation>
    <dataValidation type="list" showErrorMessage="1" sqref="M584">
      <formula1>PhongHoc2014</formula1>
    </dataValidation>
    <dataValidation type="list" showErrorMessage="1" sqref="K585">
      <formula1>PhanDoan2014</formula1>
    </dataValidation>
    <dataValidation type="list" showErrorMessage="1" sqref="L585">
      <formula1>CaHoc2014</formula1>
    </dataValidation>
    <dataValidation type="list" showErrorMessage="1" sqref="M585">
      <formula1>PhongHoc2014</formula1>
    </dataValidation>
    <dataValidation type="list" showErrorMessage="1" sqref="K586">
      <formula1>PhanDoan2014</formula1>
    </dataValidation>
    <dataValidation type="list" showErrorMessage="1" sqref="L586">
      <formula1>CaHoc2014</formula1>
    </dataValidation>
    <dataValidation type="list" showErrorMessage="1" sqref="M586">
      <formula1>PhongHoc2014</formula1>
    </dataValidation>
    <dataValidation type="list" showErrorMessage="1" sqref="K587">
      <formula1>PhanDoan2014</formula1>
    </dataValidation>
    <dataValidation type="list" showErrorMessage="1" sqref="L587">
      <formula1>CaHoc2014</formula1>
    </dataValidation>
    <dataValidation type="list" showErrorMessage="1" sqref="M587">
      <formula1>PhongHoc2014</formula1>
    </dataValidation>
    <dataValidation type="list" showErrorMessage="1" sqref="K588">
      <formula1>PhanDoan2014</formula1>
    </dataValidation>
    <dataValidation type="list" showErrorMessage="1" sqref="L588">
      <formula1>CaHoc2014</formula1>
    </dataValidation>
    <dataValidation type="list" showErrorMessage="1" sqref="M588">
      <formula1>PhongHoc2014</formula1>
    </dataValidation>
    <dataValidation type="list" showErrorMessage="1" sqref="K589">
      <formula1>PhanDoan2014</formula1>
    </dataValidation>
    <dataValidation type="list" showErrorMessage="1" sqref="L589">
      <formula1>CaHoc2014</formula1>
    </dataValidation>
    <dataValidation type="list" showErrorMessage="1" sqref="M589">
      <formula1>PhongHoc2014</formula1>
    </dataValidation>
    <dataValidation type="list" showErrorMessage="1" sqref="K590">
      <formula1>PhanDoan2014</formula1>
    </dataValidation>
    <dataValidation type="list" showErrorMessage="1" sqref="L590">
      <formula1>CaHoc2014</formula1>
    </dataValidation>
    <dataValidation type="list" showErrorMessage="1" sqref="M590">
      <formula1>PhongHoc2014</formula1>
    </dataValidation>
    <dataValidation type="list" showErrorMessage="1" sqref="K591">
      <formula1>PhanDoan2014</formula1>
    </dataValidation>
    <dataValidation type="list" showErrorMessage="1" sqref="L591">
      <formula1>CaHoc2014</formula1>
    </dataValidation>
    <dataValidation type="list" showErrorMessage="1" sqref="M591">
      <formula1>PhongHoc2014</formula1>
    </dataValidation>
    <dataValidation type="list" showErrorMessage="1" sqref="K592">
      <formula1>PhanDoan2014</formula1>
    </dataValidation>
    <dataValidation type="list" showErrorMessage="1" sqref="L592">
      <formula1>CaHoc2014</formula1>
    </dataValidation>
    <dataValidation type="list" showErrorMessage="1" sqref="M592">
      <formula1>PhongHoc2014</formula1>
    </dataValidation>
    <dataValidation type="list" showErrorMessage="1" sqref="K593">
      <formula1>PhanDoan2014</formula1>
    </dataValidation>
    <dataValidation type="list" showErrorMessage="1" sqref="L593">
      <formula1>CaHoc2014</formula1>
    </dataValidation>
    <dataValidation type="list" showErrorMessage="1" sqref="M593">
      <formula1>PhongHoc2014</formula1>
    </dataValidation>
    <dataValidation type="list" showErrorMessage="1" sqref="K594">
      <formula1>PhanDoan2014</formula1>
    </dataValidation>
    <dataValidation type="list" showErrorMessage="1" sqref="L594">
      <formula1>CaHoc2014</formula1>
    </dataValidation>
    <dataValidation type="list" showErrorMessage="1" sqref="M594">
      <formula1>PhongHoc2014</formula1>
    </dataValidation>
    <dataValidation type="list" showErrorMessage="1" sqref="K595">
      <formula1>PhanDoan2014</formula1>
    </dataValidation>
    <dataValidation type="list" showErrorMessage="1" sqref="L595">
      <formula1>CaHoc2014</formula1>
    </dataValidation>
    <dataValidation type="list" showErrorMessage="1" sqref="M595">
      <formula1>PhongHoc2014</formula1>
    </dataValidation>
    <dataValidation type="list" showErrorMessage="1" sqref="K596">
      <formula1>PhanDoan2014</formula1>
    </dataValidation>
    <dataValidation type="list" showErrorMessage="1" sqref="L596">
      <formula1>CaHoc2014</formula1>
    </dataValidation>
    <dataValidation type="list" showErrorMessage="1" sqref="M596">
      <formula1>PhongHoc2014</formula1>
    </dataValidation>
    <dataValidation type="list" showErrorMessage="1" sqref="K597">
      <formula1>PhanDoan2014</formula1>
    </dataValidation>
    <dataValidation type="list" showErrorMessage="1" sqref="L597">
      <formula1>CaHoc2014</formula1>
    </dataValidation>
    <dataValidation type="list" showErrorMessage="1" sqref="M597">
      <formula1>PhongHoc2014</formula1>
    </dataValidation>
    <dataValidation type="list" showErrorMessage="1" sqref="K598">
      <formula1>PhanDoan2014</formula1>
    </dataValidation>
    <dataValidation type="list" showErrorMessage="1" sqref="L598">
      <formula1>CaHoc2014</formula1>
    </dataValidation>
    <dataValidation type="list" showErrorMessage="1" sqref="M598">
      <formula1>PhongHoc2014</formula1>
    </dataValidation>
    <dataValidation type="list" showErrorMessage="1" sqref="K599">
      <formula1>PhanDoan2014</formula1>
    </dataValidation>
    <dataValidation type="list" showErrorMessage="1" sqref="L599">
      <formula1>CaHoc2014</formula1>
    </dataValidation>
    <dataValidation type="list" showErrorMessage="1" sqref="M599">
      <formula1>PhongHoc2014</formula1>
    </dataValidation>
    <dataValidation type="list" showErrorMessage="1" sqref="K600">
      <formula1>PhanDoan2014</formula1>
    </dataValidation>
    <dataValidation type="list" showErrorMessage="1" sqref="L600">
      <formula1>CaHoc2014</formula1>
    </dataValidation>
    <dataValidation type="list" showErrorMessage="1" sqref="M600">
      <formula1>PhongHoc2014</formula1>
    </dataValidation>
    <dataValidation type="list" showErrorMessage="1" sqref="K601">
      <formula1>PhanDoan2014</formula1>
    </dataValidation>
    <dataValidation type="list" showErrorMessage="1" sqref="L601">
      <formula1>CaHoc2014</formula1>
    </dataValidation>
    <dataValidation type="list" showErrorMessage="1" sqref="M601">
      <formula1>PhongHoc2014</formula1>
    </dataValidation>
    <dataValidation type="list" showErrorMessage="1" sqref="K602">
      <formula1>PhanDoan2014</formula1>
    </dataValidation>
    <dataValidation type="list" showErrorMessage="1" sqref="L602">
      <formula1>CaHoc2014</formula1>
    </dataValidation>
    <dataValidation type="list" showErrorMessage="1" sqref="M602">
      <formula1>PhongHoc2014</formula1>
    </dataValidation>
    <dataValidation type="list" showErrorMessage="1" sqref="K603">
      <formula1>PhanDoan2014</formula1>
    </dataValidation>
    <dataValidation type="list" showErrorMessage="1" sqref="L603">
      <formula1>CaHoc2014</formula1>
    </dataValidation>
    <dataValidation type="list" showErrorMessage="1" sqref="M603">
      <formula1>PhongHoc2014</formula1>
    </dataValidation>
    <dataValidation type="list" showErrorMessage="1" sqref="K604">
      <formula1>PhanDoan2014</formula1>
    </dataValidation>
    <dataValidation type="list" showErrorMessage="1" sqref="L604">
      <formula1>CaHoc2014</formula1>
    </dataValidation>
    <dataValidation type="list" showErrorMessage="1" sqref="M604">
      <formula1>PhongHoc2014</formula1>
    </dataValidation>
    <dataValidation type="list" showErrorMessage="1" sqref="K605">
      <formula1>PhanDoan2014</formula1>
    </dataValidation>
    <dataValidation type="list" showErrorMessage="1" sqref="L605">
      <formula1>CaHoc2014</formula1>
    </dataValidation>
    <dataValidation type="list" showErrorMessage="1" sqref="M605">
      <formula1>PhongHoc2014</formula1>
    </dataValidation>
    <dataValidation type="list" showErrorMessage="1" sqref="K606">
      <formula1>PhanDoan2014</formula1>
    </dataValidation>
    <dataValidation type="list" showErrorMessage="1" sqref="L606">
      <formula1>CaHoc2014</formula1>
    </dataValidation>
    <dataValidation type="list" showErrorMessage="1" sqref="M606">
      <formula1>PhongHoc2014</formula1>
    </dataValidation>
    <dataValidation type="list" showErrorMessage="1" sqref="K607">
      <formula1>PhanDoan2014</formula1>
    </dataValidation>
    <dataValidation type="list" showErrorMessage="1" sqref="L607">
      <formula1>CaHoc2014</formula1>
    </dataValidation>
    <dataValidation type="list" showErrorMessage="1" sqref="M607">
      <formula1>PhongHoc2014</formula1>
    </dataValidation>
    <dataValidation type="list" showErrorMessage="1" sqref="K608">
      <formula1>PhanDoan2014</formula1>
    </dataValidation>
    <dataValidation type="list" showErrorMessage="1" sqref="L608">
      <formula1>CaHoc2014</formula1>
    </dataValidation>
    <dataValidation type="list" showErrorMessage="1" sqref="M608">
      <formula1>PhongHoc2014</formula1>
    </dataValidation>
    <dataValidation type="list" showErrorMessage="1" sqref="K609">
      <formula1>PhanDoan2014</formula1>
    </dataValidation>
    <dataValidation type="list" showErrorMessage="1" sqref="L609">
      <formula1>CaHoc2014</formula1>
    </dataValidation>
    <dataValidation type="list" showErrorMessage="1" sqref="M609">
      <formula1>PhongHoc2014</formula1>
    </dataValidation>
    <dataValidation type="list" showErrorMessage="1" sqref="K610">
      <formula1>PhanDoan2014</formula1>
    </dataValidation>
    <dataValidation type="list" showErrorMessage="1" sqref="L610">
      <formula1>CaHoc2014</formula1>
    </dataValidation>
    <dataValidation type="list" showErrorMessage="1" sqref="M610">
      <formula1>PhongHoc2014</formula1>
    </dataValidation>
    <dataValidation type="list" showErrorMessage="1" sqref="K611">
      <formula1>PhanDoan2014</formula1>
    </dataValidation>
    <dataValidation type="list" showErrorMessage="1" sqref="L611">
      <formula1>CaHoc2014</formula1>
    </dataValidation>
    <dataValidation type="list" showErrorMessage="1" sqref="M611">
      <formula1>PhongHoc2014</formula1>
    </dataValidation>
    <dataValidation type="list" showErrorMessage="1" sqref="K612">
      <formula1>PhanDoan2014</formula1>
    </dataValidation>
    <dataValidation type="list" showErrorMessage="1" sqref="L612">
      <formula1>CaHoc2014</formula1>
    </dataValidation>
    <dataValidation type="list" showErrorMessage="1" sqref="M612">
      <formula1>PhongHoc2014</formula1>
    </dataValidation>
    <dataValidation type="list" showErrorMessage="1" sqref="K613">
      <formula1>PhanDoan2014</formula1>
    </dataValidation>
    <dataValidation type="list" showErrorMessage="1" sqref="L613">
      <formula1>CaHoc2014</formula1>
    </dataValidation>
    <dataValidation type="list" showErrorMessage="1" sqref="M613">
      <formula1>PhongHoc2014</formula1>
    </dataValidation>
    <dataValidation type="list" showErrorMessage="1" sqref="K614">
      <formula1>PhanDoan2014</formula1>
    </dataValidation>
    <dataValidation type="list" showErrorMessage="1" sqref="L614">
      <formula1>CaHoc2014</formula1>
    </dataValidation>
    <dataValidation type="list" showErrorMessage="1" sqref="M614">
      <formula1>PhongHoc2014</formula1>
    </dataValidation>
    <dataValidation type="list" showErrorMessage="1" sqref="K615">
      <formula1>PhanDoan2014</formula1>
    </dataValidation>
    <dataValidation type="list" showErrorMessage="1" sqref="L615">
      <formula1>CaHoc2014</formula1>
    </dataValidation>
    <dataValidation type="list" showErrorMessage="1" sqref="M615">
      <formula1>PhongHoc2014</formula1>
    </dataValidation>
    <dataValidation type="list" showErrorMessage="1" sqref="K616">
      <formula1>PhanDoan2014</formula1>
    </dataValidation>
    <dataValidation type="list" showErrorMessage="1" sqref="L616">
      <formula1>CaHoc2014</formula1>
    </dataValidation>
    <dataValidation type="list" showErrorMessage="1" sqref="M616">
      <formula1>PhongHoc2014</formula1>
    </dataValidation>
    <dataValidation type="list" showErrorMessage="1" sqref="K617">
      <formula1>PhanDoan2014</formula1>
    </dataValidation>
    <dataValidation type="list" showErrorMessage="1" sqref="L617">
      <formula1>CaHoc2014</formula1>
    </dataValidation>
    <dataValidation type="list" showErrorMessage="1" sqref="M617">
      <formula1>PhongHoc2014</formula1>
    </dataValidation>
    <dataValidation type="list" showErrorMessage="1" sqref="K618">
      <formula1>PhanDoan2014</formula1>
    </dataValidation>
    <dataValidation type="list" showErrorMessage="1" sqref="L618">
      <formula1>CaHoc2014</formula1>
    </dataValidation>
    <dataValidation type="list" showErrorMessage="1" sqref="M618">
      <formula1>PhongHoc2014</formula1>
    </dataValidation>
    <dataValidation type="list" showErrorMessage="1" sqref="K619">
      <formula1>PhanDoan2014</formula1>
    </dataValidation>
    <dataValidation type="list" showErrorMessage="1" sqref="L619">
      <formula1>CaHoc2014</formula1>
    </dataValidation>
    <dataValidation type="list" showErrorMessage="1" sqref="M619">
      <formula1>PhongHoc2014</formula1>
    </dataValidation>
    <dataValidation type="list" showErrorMessage="1" sqref="K620">
      <formula1>PhanDoan2014</formula1>
    </dataValidation>
    <dataValidation type="list" showErrorMessage="1" sqref="L620">
      <formula1>CaHoc2014</formula1>
    </dataValidation>
    <dataValidation type="list" showErrorMessage="1" sqref="M620">
      <formula1>PhongHoc2014</formula1>
    </dataValidation>
    <dataValidation type="list" showErrorMessage="1" sqref="K621">
      <formula1>PhanDoan2014</formula1>
    </dataValidation>
    <dataValidation type="list" showErrorMessage="1" sqref="L621">
      <formula1>CaHoc2014</formula1>
    </dataValidation>
    <dataValidation type="list" showErrorMessage="1" sqref="M621">
      <formula1>PhongHoc2014</formula1>
    </dataValidation>
    <dataValidation type="list" showErrorMessage="1" sqref="K622">
      <formula1>PhanDoan2014</formula1>
    </dataValidation>
    <dataValidation type="list" showErrorMessage="1" sqref="L622">
      <formula1>CaHoc2014</formula1>
    </dataValidation>
    <dataValidation type="list" showErrorMessage="1" sqref="M622">
      <formula1>PhongHoc2014</formula1>
    </dataValidation>
    <dataValidation type="list" showErrorMessage="1" sqref="K623">
      <formula1>PhanDoan2014</formula1>
    </dataValidation>
    <dataValidation type="list" showErrorMessage="1" sqref="L623">
      <formula1>CaHoc2014</formula1>
    </dataValidation>
    <dataValidation type="list" showErrorMessage="1" sqref="M623">
      <formula1>PhongHoc2014</formula1>
    </dataValidation>
    <dataValidation type="list" showErrorMessage="1" sqref="K624">
      <formula1>PhanDoan2014</formula1>
    </dataValidation>
    <dataValidation type="list" showErrorMessage="1" sqref="L624">
      <formula1>CaHoc2014</formula1>
    </dataValidation>
    <dataValidation type="list" showErrorMessage="1" sqref="M624">
      <formula1>PhongHoc2014</formula1>
    </dataValidation>
    <dataValidation type="list" showErrorMessage="1" sqref="K625">
      <formula1>PhanDoan2014</formula1>
    </dataValidation>
    <dataValidation type="list" showErrorMessage="1" sqref="L625">
      <formula1>CaHoc2014</formula1>
    </dataValidation>
    <dataValidation type="list" showErrorMessage="1" sqref="M625">
      <formula1>PhongHoc2014</formula1>
    </dataValidation>
    <dataValidation type="list" showErrorMessage="1" sqref="K626">
      <formula1>PhanDoan2014</formula1>
    </dataValidation>
    <dataValidation type="list" showErrorMessage="1" sqref="L626">
      <formula1>CaHoc2014</formula1>
    </dataValidation>
    <dataValidation type="list" showErrorMessage="1" sqref="M626">
      <formula1>PhongHoc2014</formula1>
    </dataValidation>
    <dataValidation type="list" showErrorMessage="1" sqref="K627">
      <formula1>PhanDoan2014</formula1>
    </dataValidation>
    <dataValidation type="list" showErrorMessage="1" sqref="L627">
      <formula1>CaHoc2014</formula1>
    </dataValidation>
    <dataValidation type="list" showErrorMessage="1" sqref="M627">
      <formula1>PhongHoc2014</formula1>
    </dataValidation>
    <dataValidation type="list" showErrorMessage="1" sqref="K628">
      <formula1>PhanDoan2014</formula1>
    </dataValidation>
    <dataValidation type="list" showErrorMessage="1" sqref="L628">
      <formula1>CaHoc2014</formula1>
    </dataValidation>
    <dataValidation type="list" showErrorMessage="1" sqref="M628">
      <formula1>PhongHoc2014</formula1>
    </dataValidation>
    <dataValidation type="list" showErrorMessage="1" sqref="K629">
      <formula1>PhanDoan2014</formula1>
    </dataValidation>
    <dataValidation type="list" showErrorMessage="1" sqref="L629">
      <formula1>CaHoc2014</formula1>
    </dataValidation>
    <dataValidation type="list" showErrorMessage="1" sqref="M629">
      <formula1>PhongHoc2014</formula1>
    </dataValidation>
    <dataValidation type="list" showErrorMessage="1" sqref="K630">
      <formula1>PhanDoan2014</formula1>
    </dataValidation>
    <dataValidation type="list" showErrorMessage="1" sqref="L630">
      <formula1>CaHoc2014</formula1>
    </dataValidation>
    <dataValidation type="list" showErrorMessage="1" sqref="M630">
      <formula1>PhongHoc2014</formula1>
    </dataValidation>
    <dataValidation type="list" showErrorMessage="1" sqref="K631">
      <formula1>PhanDoan2014</formula1>
    </dataValidation>
    <dataValidation type="list" showErrorMessage="1" sqref="L631">
      <formula1>CaHoc2014</formula1>
    </dataValidation>
    <dataValidation type="list" showErrorMessage="1" sqref="M631">
      <formula1>PhongHoc2014</formula1>
    </dataValidation>
    <dataValidation type="list" showErrorMessage="1" sqref="K632">
      <formula1>PhanDoan2014</formula1>
    </dataValidation>
    <dataValidation type="list" showErrorMessage="1" sqref="L632">
      <formula1>CaHoc2014</formula1>
    </dataValidation>
    <dataValidation type="list" showErrorMessage="1" sqref="M632">
      <formula1>PhongHoc2014</formula1>
    </dataValidation>
    <dataValidation type="list" showErrorMessage="1" sqref="K633">
      <formula1>PhanDoan2014</formula1>
    </dataValidation>
    <dataValidation type="list" showErrorMessage="1" sqref="L633">
      <formula1>CaHoc2014</formula1>
    </dataValidation>
    <dataValidation type="list" showErrorMessage="1" sqref="M633">
      <formula1>PhongHoc2014</formula1>
    </dataValidation>
    <dataValidation type="list" showErrorMessage="1" sqref="K634">
      <formula1>PhanDoan2014</formula1>
    </dataValidation>
    <dataValidation type="list" showErrorMessage="1" sqref="L634">
      <formula1>CaHoc2014</formula1>
    </dataValidation>
    <dataValidation type="list" showErrorMessage="1" sqref="M634">
      <formula1>PhongHoc2014</formula1>
    </dataValidation>
    <dataValidation type="list" showErrorMessage="1" sqref="K635">
      <formula1>PhanDoan2014</formula1>
    </dataValidation>
    <dataValidation type="list" showErrorMessage="1" sqref="L635">
      <formula1>CaHoc2014</formula1>
    </dataValidation>
    <dataValidation type="list" showErrorMessage="1" sqref="M635">
      <formula1>PhongHoc2014</formula1>
    </dataValidation>
    <dataValidation type="list" showErrorMessage="1" sqref="K636">
      <formula1>PhanDoan2014</formula1>
    </dataValidation>
    <dataValidation type="list" showErrorMessage="1" sqref="L636">
      <formula1>CaHoc2014</formula1>
    </dataValidation>
    <dataValidation type="list" showErrorMessage="1" sqref="M636">
      <formula1>PhongHoc2014</formula1>
    </dataValidation>
    <dataValidation type="list" showErrorMessage="1" sqref="K637">
      <formula1>PhanDoan2014</formula1>
    </dataValidation>
    <dataValidation type="list" showErrorMessage="1" sqref="L637">
      <formula1>CaHoc2014</formula1>
    </dataValidation>
    <dataValidation type="list" showErrorMessage="1" sqref="M637">
      <formula1>PhongHoc2014</formula1>
    </dataValidation>
    <dataValidation type="list" showErrorMessage="1" sqref="K638">
      <formula1>PhanDoan2014</formula1>
    </dataValidation>
    <dataValidation type="list" showErrorMessage="1" sqref="L638">
      <formula1>CaHoc2014</formula1>
    </dataValidation>
    <dataValidation type="list" showErrorMessage="1" sqref="M638">
      <formula1>PhongHoc2014</formula1>
    </dataValidation>
    <dataValidation type="list" showErrorMessage="1" sqref="K639">
      <formula1>PhanDoan2014</formula1>
    </dataValidation>
    <dataValidation type="list" showErrorMessage="1" sqref="L639">
      <formula1>CaHoc2014</formula1>
    </dataValidation>
    <dataValidation type="list" showErrorMessage="1" sqref="M639">
      <formula1>PhongHoc2014</formula1>
    </dataValidation>
    <dataValidation type="list" showErrorMessage="1" sqref="K640">
      <formula1>PhanDoan2014</formula1>
    </dataValidation>
    <dataValidation type="list" showErrorMessage="1" sqref="L640">
      <formula1>CaHoc2014</formula1>
    </dataValidation>
    <dataValidation type="list" showErrorMessage="1" sqref="M640">
      <formula1>PhongHoc2014</formula1>
    </dataValidation>
    <dataValidation type="list" showErrorMessage="1" sqref="K641">
      <formula1>PhanDoan2014</formula1>
    </dataValidation>
    <dataValidation type="list" showErrorMessage="1" sqref="L641">
      <formula1>CaHoc2014</formula1>
    </dataValidation>
    <dataValidation type="list" showErrorMessage="1" sqref="M641">
      <formula1>PhongHoc2014</formula1>
    </dataValidation>
    <dataValidation type="list" showErrorMessage="1" sqref="K642">
      <formula1>PhanDoan2014</formula1>
    </dataValidation>
    <dataValidation type="list" showErrorMessage="1" sqref="L642">
      <formula1>CaHoc2014</formula1>
    </dataValidation>
    <dataValidation type="list" showErrorMessage="1" sqref="M642">
      <formula1>PhongHoc2014</formula1>
    </dataValidation>
    <dataValidation type="list" showErrorMessage="1" sqref="K643">
      <formula1>PhanDoan2014</formula1>
    </dataValidation>
    <dataValidation type="list" showErrorMessage="1" sqref="L643">
      <formula1>CaHoc2014</formula1>
    </dataValidation>
    <dataValidation type="list" showErrorMessage="1" sqref="M643">
      <formula1>PhongHoc2014</formula1>
    </dataValidation>
    <dataValidation type="list" showErrorMessage="1" sqref="K644">
      <formula1>PhanDoan2014</formula1>
    </dataValidation>
    <dataValidation type="list" showErrorMessage="1" sqref="L644">
      <formula1>CaHoc2014</formula1>
    </dataValidation>
    <dataValidation type="list" showErrorMessage="1" sqref="M644">
      <formula1>PhongHoc2014</formula1>
    </dataValidation>
    <dataValidation type="list" showErrorMessage="1" sqref="K645">
      <formula1>PhanDoan2014</formula1>
    </dataValidation>
    <dataValidation type="list" showErrorMessage="1" sqref="L645">
      <formula1>CaHoc2014</formula1>
    </dataValidation>
    <dataValidation type="list" showErrorMessage="1" sqref="M645">
      <formula1>PhongHoc2014</formula1>
    </dataValidation>
    <dataValidation type="list" showErrorMessage="1" sqref="K646">
      <formula1>PhanDoan2014</formula1>
    </dataValidation>
    <dataValidation type="list" showErrorMessage="1" sqref="L646">
      <formula1>CaHoc2014</formula1>
    </dataValidation>
    <dataValidation type="list" showErrorMessage="1" sqref="M646">
      <formula1>PhongHoc2014</formula1>
    </dataValidation>
    <dataValidation type="list" showErrorMessage="1" sqref="K647">
      <formula1>PhanDoan2014</formula1>
    </dataValidation>
    <dataValidation type="list" showErrorMessage="1" sqref="L647">
      <formula1>CaHoc2014</formula1>
    </dataValidation>
    <dataValidation type="list" showErrorMessage="1" sqref="M647">
      <formula1>PhongHoc2014</formula1>
    </dataValidation>
    <dataValidation type="list" showErrorMessage="1" sqref="K648">
      <formula1>PhanDoan2014</formula1>
    </dataValidation>
    <dataValidation type="list" showErrorMessage="1" sqref="L648">
      <formula1>CaHoc2014</formula1>
    </dataValidation>
    <dataValidation type="list" showErrorMessage="1" sqref="M648">
      <formula1>PhongHoc2014</formula1>
    </dataValidation>
    <dataValidation type="list" showErrorMessage="1" sqref="K649">
      <formula1>PhanDoan2014</formula1>
    </dataValidation>
    <dataValidation type="list" showErrorMessage="1" sqref="L649">
      <formula1>CaHoc2014</formula1>
    </dataValidation>
    <dataValidation type="list" showErrorMessage="1" sqref="M649">
      <formula1>PhongHoc2014</formula1>
    </dataValidation>
    <dataValidation type="list" showErrorMessage="1" sqref="K650">
      <formula1>PhanDoan2014</formula1>
    </dataValidation>
    <dataValidation type="list" showErrorMessage="1" sqref="L650">
      <formula1>CaHoc2014</formula1>
    </dataValidation>
    <dataValidation type="list" showErrorMessage="1" sqref="M650">
      <formula1>PhongHoc2014</formula1>
    </dataValidation>
    <dataValidation type="list" showErrorMessage="1" sqref="K651">
      <formula1>PhanDoan2014</formula1>
    </dataValidation>
    <dataValidation type="list" showErrorMessage="1" sqref="L651">
      <formula1>CaHoc2014</formula1>
    </dataValidation>
    <dataValidation type="list" showErrorMessage="1" sqref="M651">
      <formula1>PhongHoc2014</formula1>
    </dataValidation>
    <dataValidation type="list" showErrorMessage="1" sqref="K652">
      <formula1>PhanDoan2014</formula1>
    </dataValidation>
    <dataValidation type="list" showErrorMessage="1" sqref="L652">
      <formula1>CaHoc2014</formula1>
    </dataValidation>
    <dataValidation type="list" showErrorMessage="1" sqref="M652">
      <formula1>PhongHoc2014</formula1>
    </dataValidation>
    <dataValidation type="list" showErrorMessage="1" sqref="K653">
      <formula1>PhanDoan2014</formula1>
    </dataValidation>
    <dataValidation type="list" showErrorMessage="1" sqref="L653">
      <formula1>CaHoc2014</formula1>
    </dataValidation>
    <dataValidation type="list" showErrorMessage="1" sqref="M653">
      <formula1>PhongHoc2014</formula1>
    </dataValidation>
    <dataValidation type="list" showErrorMessage="1" sqref="K654">
      <formula1>PhanDoan2014</formula1>
    </dataValidation>
    <dataValidation type="list" showErrorMessage="1" sqref="L654">
      <formula1>CaHoc2014</formula1>
    </dataValidation>
    <dataValidation type="list" showErrorMessage="1" sqref="M654">
      <formula1>PhongHoc2014</formula1>
    </dataValidation>
    <dataValidation type="list" showErrorMessage="1" sqref="K655">
      <formula1>PhanDoan2014</formula1>
    </dataValidation>
    <dataValidation type="list" showErrorMessage="1" sqref="L655">
      <formula1>CaHoc2014</formula1>
    </dataValidation>
    <dataValidation type="list" showErrorMessage="1" sqref="M655">
      <formula1>PhongHoc2014</formula1>
    </dataValidation>
    <dataValidation type="list" showErrorMessage="1" sqref="K656">
      <formula1>PhanDoan2014</formula1>
    </dataValidation>
    <dataValidation type="list" showErrorMessage="1" sqref="L656">
      <formula1>CaHoc2014</formula1>
    </dataValidation>
    <dataValidation type="list" showErrorMessage="1" sqref="M656">
      <formula1>PhongHoc2014</formula1>
    </dataValidation>
    <dataValidation type="list" showErrorMessage="1" sqref="K657">
      <formula1>PhanDoan2014</formula1>
    </dataValidation>
    <dataValidation type="list" showErrorMessage="1" sqref="L657">
      <formula1>CaHoc2014</formula1>
    </dataValidation>
    <dataValidation type="list" showErrorMessage="1" sqref="M657">
      <formula1>PhongHoc2014</formula1>
    </dataValidation>
    <dataValidation type="list" showErrorMessage="1" sqref="K658">
      <formula1>PhanDoan2014</formula1>
    </dataValidation>
    <dataValidation type="list" showErrorMessage="1" sqref="L658">
      <formula1>CaHoc2014</formula1>
    </dataValidation>
    <dataValidation type="list" showErrorMessage="1" sqref="M658">
      <formula1>PhongHoc2014</formula1>
    </dataValidation>
    <dataValidation type="list" showErrorMessage="1" sqref="K659">
      <formula1>PhanDoan2014</formula1>
    </dataValidation>
    <dataValidation type="list" showErrorMessage="1" sqref="L659">
      <formula1>CaHoc2014</formula1>
    </dataValidation>
    <dataValidation type="list" showErrorMessage="1" sqref="M659">
      <formula1>PhongHoc2014</formula1>
    </dataValidation>
    <dataValidation type="list" showErrorMessage="1" sqref="K660">
      <formula1>PhanDoan2014</formula1>
    </dataValidation>
    <dataValidation type="list" showErrorMessage="1" sqref="L660">
      <formula1>CaHoc2014</formula1>
    </dataValidation>
    <dataValidation type="list" showErrorMessage="1" sqref="M660">
      <formula1>PhongHoc2014</formula1>
    </dataValidation>
    <dataValidation type="list" showErrorMessage="1" sqref="K661">
      <formula1>PhanDoan2014</formula1>
    </dataValidation>
    <dataValidation type="list" showErrorMessage="1" sqref="L661">
      <formula1>CaHoc2014</formula1>
    </dataValidation>
    <dataValidation type="list" showErrorMessage="1" sqref="M661">
      <formula1>PhongHoc2014</formula1>
    </dataValidation>
    <dataValidation type="list" showErrorMessage="1" sqref="K662">
      <formula1>PhanDoan2014</formula1>
    </dataValidation>
    <dataValidation type="list" showErrorMessage="1" sqref="L662">
      <formula1>CaHoc2014</formula1>
    </dataValidation>
    <dataValidation type="list" showErrorMessage="1" sqref="M662">
      <formula1>PhongHoc2014</formula1>
    </dataValidation>
    <dataValidation type="list" showErrorMessage="1" sqref="K663">
      <formula1>PhanDoan2014</formula1>
    </dataValidation>
    <dataValidation type="list" showErrorMessage="1" sqref="L663">
      <formula1>CaHoc2014</formula1>
    </dataValidation>
    <dataValidation type="list" showErrorMessage="1" sqref="M663">
      <formula1>PhongHoc2014</formula1>
    </dataValidation>
    <dataValidation type="list" showErrorMessage="1" sqref="K664">
      <formula1>PhanDoan2014</formula1>
    </dataValidation>
    <dataValidation type="list" showErrorMessage="1" sqref="L664">
      <formula1>CaHoc2014</formula1>
    </dataValidation>
    <dataValidation type="list" showErrorMessage="1" sqref="M664">
      <formula1>PhongHoc2014</formula1>
    </dataValidation>
    <dataValidation type="list" showErrorMessage="1" sqref="K665">
      <formula1>PhanDoan2014</formula1>
    </dataValidation>
    <dataValidation type="list" showErrorMessage="1" sqref="L665">
      <formula1>CaHoc2014</formula1>
    </dataValidation>
    <dataValidation type="list" showErrorMessage="1" sqref="M665">
      <formula1>PhongHoc2014</formula1>
    </dataValidation>
    <dataValidation type="list" showErrorMessage="1" sqref="K666">
      <formula1>PhanDoan2014</formula1>
    </dataValidation>
    <dataValidation type="list" showErrorMessage="1" sqref="L666">
      <formula1>CaHoc2014</formula1>
    </dataValidation>
    <dataValidation type="list" showErrorMessage="1" sqref="M666">
      <formula1>PhongHoc2014</formula1>
    </dataValidation>
    <dataValidation type="list" showErrorMessage="1" sqref="K667">
      <formula1>PhanDoan2014</formula1>
    </dataValidation>
    <dataValidation type="list" showErrorMessage="1" sqref="L667">
      <formula1>CaHoc2014</formula1>
    </dataValidation>
    <dataValidation type="list" showErrorMessage="1" sqref="M667">
      <formula1>PhongHoc2014</formula1>
    </dataValidation>
    <dataValidation type="list" showErrorMessage="1" sqref="K668">
      <formula1>PhanDoan2014</formula1>
    </dataValidation>
    <dataValidation type="list" showErrorMessage="1" sqref="L668">
      <formula1>CaHoc2014</formula1>
    </dataValidation>
    <dataValidation type="list" showErrorMessage="1" sqref="M668">
      <formula1>PhongHoc2014</formula1>
    </dataValidation>
    <dataValidation type="list" showErrorMessage="1" sqref="K669">
      <formula1>PhanDoan2014</formula1>
    </dataValidation>
    <dataValidation type="list" showErrorMessage="1" sqref="L669">
      <formula1>CaHoc2014</formula1>
    </dataValidation>
    <dataValidation type="list" showErrorMessage="1" sqref="M669">
      <formula1>PhongHoc2014</formula1>
    </dataValidation>
    <dataValidation type="list" showErrorMessage="1" sqref="K670">
      <formula1>PhanDoan2014</formula1>
    </dataValidation>
    <dataValidation type="list" showErrorMessage="1" sqref="L670">
      <formula1>CaHoc2014</formula1>
    </dataValidation>
    <dataValidation type="list" showErrorMessage="1" sqref="M670">
      <formula1>PhongHoc2014</formula1>
    </dataValidation>
    <dataValidation type="list" showErrorMessage="1" sqref="K671">
      <formula1>PhanDoan2014</formula1>
    </dataValidation>
    <dataValidation type="list" showErrorMessage="1" sqref="L671">
      <formula1>CaHoc2014</formula1>
    </dataValidation>
    <dataValidation type="list" showErrorMessage="1" sqref="M671">
      <formula1>PhongHoc2014</formula1>
    </dataValidation>
    <dataValidation type="list" showErrorMessage="1" sqref="K672">
      <formula1>PhanDoan2014</formula1>
    </dataValidation>
    <dataValidation type="list" showErrorMessage="1" sqref="L672">
      <formula1>CaHoc2014</formula1>
    </dataValidation>
    <dataValidation type="list" showErrorMessage="1" sqref="M672">
      <formula1>PhongHoc2014</formula1>
    </dataValidation>
    <dataValidation type="list" showErrorMessage="1" sqref="K673">
      <formula1>PhanDoan2014</formula1>
    </dataValidation>
    <dataValidation type="list" showErrorMessage="1" sqref="L673">
      <formula1>CaHoc2014</formula1>
    </dataValidation>
    <dataValidation type="list" showErrorMessage="1" sqref="M673">
      <formula1>PhongHoc2014</formula1>
    </dataValidation>
    <dataValidation type="list" showErrorMessage="1" sqref="K674">
      <formula1>PhanDoan2014</formula1>
    </dataValidation>
    <dataValidation type="list" showErrorMessage="1" sqref="L674">
      <formula1>CaHoc2014</formula1>
    </dataValidation>
    <dataValidation type="list" showErrorMessage="1" sqref="M674">
      <formula1>PhongHoc2014</formula1>
    </dataValidation>
    <dataValidation type="list" showErrorMessage="1" sqref="K675">
      <formula1>PhanDoan2014</formula1>
    </dataValidation>
    <dataValidation type="list" showErrorMessage="1" sqref="L675">
      <formula1>CaHoc2014</formula1>
    </dataValidation>
    <dataValidation type="list" showErrorMessage="1" sqref="M675">
      <formula1>PhongHoc2014</formula1>
    </dataValidation>
    <dataValidation type="list" showErrorMessage="1" sqref="K676">
      <formula1>PhanDoan2014</formula1>
    </dataValidation>
    <dataValidation type="list" showErrorMessage="1" sqref="L676">
      <formula1>CaHoc2014</formula1>
    </dataValidation>
    <dataValidation type="list" showErrorMessage="1" sqref="M676">
      <formula1>PhongHoc2014</formula1>
    </dataValidation>
    <dataValidation type="list" showErrorMessage="1" sqref="K677">
      <formula1>PhanDoan2014</formula1>
    </dataValidation>
    <dataValidation type="list" showErrorMessage="1" sqref="L677">
      <formula1>CaHoc2014</formula1>
    </dataValidation>
    <dataValidation type="list" showErrorMessage="1" sqref="M677">
      <formula1>PhongHoc2014</formula1>
    </dataValidation>
    <dataValidation type="list" showErrorMessage="1" sqref="K678">
      <formula1>PhanDoan2014</formula1>
    </dataValidation>
    <dataValidation type="list" showErrorMessage="1" sqref="L678">
      <formula1>CaHoc2014</formula1>
    </dataValidation>
    <dataValidation type="list" showErrorMessage="1" sqref="M678">
      <formula1>PhongHoc2014</formula1>
    </dataValidation>
    <dataValidation type="list" showErrorMessage="1" sqref="K679">
      <formula1>PhanDoan2014</formula1>
    </dataValidation>
    <dataValidation type="list" showErrorMessage="1" sqref="L679">
      <formula1>CaHoc2014</formula1>
    </dataValidation>
    <dataValidation type="list" showErrorMessage="1" sqref="M679">
      <formula1>PhongHoc2014</formula1>
    </dataValidation>
    <dataValidation type="list" showErrorMessage="1" sqref="K680">
      <formula1>PhanDoan2014</formula1>
    </dataValidation>
    <dataValidation type="list" showErrorMessage="1" sqref="L680">
      <formula1>CaHoc2014</formula1>
    </dataValidation>
    <dataValidation type="list" showErrorMessage="1" sqref="M680">
      <formula1>PhongHoc2014</formula1>
    </dataValidation>
    <dataValidation type="list" showErrorMessage="1" sqref="K681">
      <formula1>PhanDoan2014</formula1>
    </dataValidation>
    <dataValidation type="list" showErrorMessage="1" sqref="L681">
      <formula1>CaHoc2014</formula1>
    </dataValidation>
    <dataValidation type="list" showErrorMessage="1" sqref="M681">
      <formula1>PhongHoc2014</formula1>
    </dataValidation>
    <dataValidation type="list" showErrorMessage="1" sqref="K682">
      <formula1>PhanDoan2014</formula1>
    </dataValidation>
    <dataValidation type="list" showErrorMessage="1" sqref="L682">
      <formula1>CaHoc2014</formula1>
    </dataValidation>
    <dataValidation type="list" showErrorMessage="1" sqref="M682">
      <formula1>PhongHoc2014</formula1>
    </dataValidation>
    <dataValidation type="list" showErrorMessage="1" sqref="K683">
      <formula1>PhanDoan2014</formula1>
    </dataValidation>
    <dataValidation type="list" showErrorMessage="1" sqref="L683">
      <formula1>CaHoc2014</formula1>
    </dataValidation>
    <dataValidation type="list" showErrorMessage="1" sqref="M683">
      <formula1>PhongHoc2014</formula1>
    </dataValidation>
    <dataValidation type="list" showErrorMessage="1" sqref="K684">
      <formula1>PhanDoan2014</formula1>
    </dataValidation>
    <dataValidation type="list" showErrorMessage="1" sqref="L684">
      <formula1>CaHoc2014</formula1>
    </dataValidation>
    <dataValidation type="list" showErrorMessage="1" sqref="M684">
      <formula1>PhongHoc2014</formula1>
    </dataValidation>
    <dataValidation type="list" showErrorMessage="1" sqref="K685">
      <formula1>PhanDoan2014</formula1>
    </dataValidation>
    <dataValidation type="list" showErrorMessage="1" sqref="L685">
      <formula1>CaHoc2014</formula1>
    </dataValidation>
    <dataValidation type="list" showErrorMessage="1" sqref="M685">
      <formula1>PhongHoc2014</formula1>
    </dataValidation>
    <dataValidation type="list" showErrorMessage="1" sqref="K686">
      <formula1>PhanDoan2014</formula1>
    </dataValidation>
    <dataValidation type="list" showErrorMessage="1" sqref="L686">
      <formula1>CaHoc2014</formula1>
    </dataValidation>
    <dataValidation type="list" showErrorMessage="1" sqref="M686">
      <formula1>PhongHoc2014</formula1>
    </dataValidation>
    <dataValidation type="list" showErrorMessage="1" sqref="K687">
      <formula1>PhanDoan2014</formula1>
    </dataValidation>
    <dataValidation type="list" showErrorMessage="1" sqref="L687">
      <formula1>CaHoc2014</formula1>
    </dataValidation>
    <dataValidation type="list" showErrorMessage="1" sqref="M687">
      <formula1>PhongHoc2014</formula1>
    </dataValidation>
    <dataValidation type="list" showErrorMessage="1" sqref="K688">
      <formula1>PhanDoan2014</formula1>
    </dataValidation>
    <dataValidation type="list" showErrorMessage="1" sqref="L688">
      <formula1>CaHoc2014</formula1>
    </dataValidation>
    <dataValidation type="list" showErrorMessage="1" sqref="M688">
      <formula1>PhongHoc2014</formula1>
    </dataValidation>
    <dataValidation type="list" showErrorMessage="1" sqref="K689">
      <formula1>PhanDoan2014</formula1>
    </dataValidation>
    <dataValidation type="list" showErrorMessage="1" sqref="L689">
      <formula1>CaHoc2014</formula1>
    </dataValidation>
    <dataValidation type="list" showErrorMessage="1" sqref="M689">
      <formula1>PhongHoc2014</formula1>
    </dataValidation>
    <dataValidation type="list" showErrorMessage="1" sqref="K690">
      <formula1>PhanDoan2014</formula1>
    </dataValidation>
    <dataValidation type="list" showErrorMessage="1" sqref="L690">
      <formula1>CaHoc2014</formula1>
    </dataValidation>
    <dataValidation type="list" showErrorMessage="1" sqref="M690">
      <formula1>PhongHoc2014</formula1>
    </dataValidation>
    <dataValidation type="list" showErrorMessage="1" sqref="K691">
      <formula1>PhanDoan2014</formula1>
    </dataValidation>
    <dataValidation type="list" showErrorMessage="1" sqref="L691">
      <formula1>CaHoc2014</formula1>
    </dataValidation>
    <dataValidation type="list" showErrorMessage="1" sqref="M691">
      <formula1>PhongHoc2014</formula1>
    </dataValidation>
    <dataValidation type="list" showErrorMessage="1" sqref="K692">
      <formula1>PhanDoan2014</formula1>
    </dataValidation>
    <dataValidation type="list" showErrorMessage="1" sqref="L692">
      <formula1>CaHoc2014</formula1>
    </dataValidation>
    <dataValidation type="list" showErrorMessage="1" sqref="M692">
      <formula1>PhongHoc2014</formula1>
    </dataValidation>
    <dataValidation type="list" showErrorMessage="1" sqref="K693">
      <formula1>PhanDoan2014</formula1>
    </dataValidation>
    <dataValidation type="list" showErrorMessage="1" sqref="L693">
      <formula1>CaHoc2014</formula1>
    </dataValidation>
    <dataValidation type="list" showErrorMessage="1" sqref="M693">
      <formula1>PhongHoc2014</formula1>
    </dataValidation>
    <dataValidation type="list" showErrorMessage="1" sqref="K694">
      <formula1>PhanDoan2014</formula1>
    </dataValidation>
    <dataValidation type="list" showErrorMessage="1" sqref="L694">
      <formula1>CaHoc2014</formula1>
    </dataValidation>
    <dataValidation type="list" showErrorMessage="1" sqref="M694">
      <formula1>PhongHoc2014</formula1>
    </dataValidation>
    <dataValidation type="list" showErrorMessage="1" sqref="K695">
      <formula1>PhanDoan2014</formula1>
    </dataValidation>
    <dataValidation type="list" showErrorMessage="1" sqref="L695">
      <formula1>CaHoc2014</formula1>
    </dataValidation>
    <dataValidation type="list" showErrorMessage="1" sqref="M695">
      <formula1>PhongHoc2014</formula1>
    </dataValidation>
    <dataValidation type="list" showErrorMessage="1" sqref="K696">
      <formula1>PhanDoan2014</formula1>
    </dataValidation>
    <dataValidation type="list" showErrorMessage="1" sqref="L696">
      <formula1>CaHoc2014</formula1>
    </dataValidation>
    <dataValidation type="list" showErrorMessage="1" sqref="M696">
      <formula1>PhongHoc2014</formula1>
    </dataValidation>
    <dataValidation type="list" showErrorMessage="1" sqref="K697">
      <formula1>PhanDoan2014</formula1>
    </dataValidation>
    <dataValidation type="list" showErrorMessage="1" sqref="L697">
      <formula1>CaHoc2014</formula1>
    </dataValidation>
    <dataValidation type="list" showErrorMessage="1" sqref="M697">
      <formula1>PhongHoc2014</formula1>
    </dataValidation>
    <dataValidation type="list" showErrorMessage="1" sqref="K698">
      <formula1>PhanDoan2014</formula1>
    </dataValidation>
    <dataValidation type="list" showErrorMessage="1" sqref="L698">
      <formula1>CaHoc2014</formula1>
    </dataValidation>
    <dataValidation type="list" showErrorMessage="1" sqref="M698">
      <formula1>PhongHoc2014</formula1>
    </dataValidation>
    <dataValidation type="list" showErrorMessage="1" sqref="K699">
      <formula1>PhanDoan2014</formula1>
    </dataValidation>
    <dataValidation type="list" showErrorMessage="1" sqref="L699">
      <formula1>CaHoc2014</formula1>
    </dataValidation>
    <dataValidation type="list" showErrorMessage="1" sqref="M699">
      <formula1>PhongHoc2014</formula1>
    </dataValidation>
    <dataValidation type="list" showErrorMessage="1" sqref="K700">
      <formula1>PhanDoan2014</formula1>
    </dataValidation>
    <dataValidation type="list" showErrorMessage="1" sqref="L700">
      <formula1>CaHoc2014</formula1>
    </dataValidation>
    <dataValidation type="list" showErrorMessage="1" sqref="M700">
      <formula1>PhongHoc2014</formula1>
    </dataValidation>
    <dataValidation type="list" showErrorMessage="1" sqref="K701">
      <formula1>PhanDoan2014</formula1>
    </dataValidation>
    <dataValidation type="list" showErrorMessage="1" sqref="L701">
      <formula1>CaHoc2014</formula1>
    </dataValidation>
    <dataValidation type="list" showErrorMessage="1" sqref="M701">
      <formula1>PhongHoc2014</formula1>
    </dataValidation>
    <dataValidation type="list" showErrorMessage="1" sqref="K702">
      <formula1>PhanDoan2014</formula1>
    </dataValidation>
    <dataValidation type="list" showErrorMessage="1" sqref="L702">
      <formula1>CaHoc2014</formula1>
    </dataValidation>
    <dataValidation type="list" showErrorMessage="1" sqref="M702">
      <formula1>PhongHoc2014</formula1>
    </dataValidation>
    <dataValidation type="list" showErrorMessage="1" sqref="K703">
      <formula1>PhanDoan2014</formula1>
    </dataValidation>
    <dataValidation type="list" showErrorMessage="1" sqref="L703">
      <formula1>CaHoc2014</formula1>
    </dataValidation>
    <dataValidation type="list" showErrorMessage="1" sqref="M703">
      <formula1>PhongHoc2014</formula1>
    </dataValidation>
    <dataValidation type="list" showErrorMessage="1" sqref="K704">
      <formula1>PhanDoan2014</formula1>
    </dataValidation>
    <dataValidation type="list" showErrorMessage="1" sqref="L704">
      <formula1>CaHoc2014</formula1>
    </dataValidation>
    <dataValidation type="list" showErrorMessage="1" sqref="M704">
      <formula1>PhongHoc2014</formula1>
    </dataValidation>
    <dataValidation type="list" showErrorMessage="1" sqref="K705">
      <formula1>PhanDoan2014</formula1>
    </dataValidation>
    <dataValidation type="list" showErrorMessage="1" sqref="L705">
      <formula1>CaHoc2014</formula1>
    </dataValidation>
    <dataValidation type="list" showErrorMessage="1" sqref="M705">
      <formula1>PhongHoc2014</formula1>
    </dataValidation>
    <dataValidation type="list" showErrorMessage="1" sqref="K706">
      <formula1>PhanDoan2014</formula1>
    </dataValidation>
    <dataValidation type="list" showErrorMessage="1" sqref="L706">
      <formula1>CaHoc2014</formula1>
    </dataValidation>
    <dataValidation type="list" showErrorMessage="1" sqref="M706">
      <formula1>PhongHoc2014</formula1>
    </dataValidation>
    <dataValidation type="list" showErrorMessage="1" sqref="K707">
      <formula1>PhanDoan2014</formula1>
    </dataValidation>
    <dataValidation type="list" showErrorMessage="1" sqref="L707">
      <formula1>CaHoc2014</formula1>
    </dataValidation>
    <dataValidation type="list" showErrorMessage="1" sqref="M707">
      <formula1>PhongHoc2014</formula1>
    </dataValidation>
    <dataValidation type="list" showErrorMessage="1" sqref="K708">
      <formula1>PhanDoan2014</formula1>
    </dataValidation>
    <dataValidation type="list" showErrorMessage="1" sqref="L708">
      <formula1>CaHoc2014</formula1>
    </dataValidation>
    <dataValidation type="list" showErrorMessage="1" sqref="M708">
      <formula1>PhongHoc2014</formula1>
    </dataValidation>
    <dataValidation type="list" showErrorMessage="1" sqref="K709">
      <formula1>PhanDoan2014</formula1>
    </dataValidation>
    <dataValidation type="list" showErrorMessage="1" sqref="L709">
      <formula1>CaHoc2014</formula1>
    </dataValidation>
    <dataValidation type="list" showErrorMessage="1" sqref="M709">
      <formula1>PhongHoc2014</formula1>
    </dataValidation>
    <dataValidation type="list" showErrorMessage="1" sqref="K710">
      <formula1>PhanDoan2014</formula1>
    </dataValidation>
    <dataValidation type="list" showErrorMessage="1" sqref="L710">
      <formula1>CaHoc2014</formula1>
    </dataValidation>
    <dataValidation type="list" showErrorMessage="1" sqref="M710">
      <formula1>PhongHoc2014</formula1>
    </dataValidation>
    <dataValidation type="list" showErrorMessage="1" sqref="K711">
      <formula1>PhanDoan2014</formula1>
    </dataValidation>
    <dataValidation type="list" showErrorMessage="1" sqref="L711">
      <formula1>CaHoc2014</formula1>
    </dataValidation>
    <dataValidation type="list" showErrorMessage="1" sqref="M711">
      <formula1>PhongHoc2014</formula1>
    </dataValidation>
    <dataValidation type="list" showErrorMessage="1" sqref="K712">
      <formula1>PhanDoan2014</formula1>
    </dataValidation>
    <dataValidation type="list" showErrorMessage="1" sqref="L712">
      <formula1>CaHoc2014</formula1>
    </dataValidation>
    <dataValidation type="list" showErrorMessage="1" sqref="M712">
      <formula1>PhongHoc2014</formula1>
    </dataValidation>
    <dataValidation type="list" showErrorMessage="1" sqref="K713">
      <formula1>PhanDoan2014</formula1>
    </dataValidation>
    <dataValidation type="list" showErrorMessage="1" sqref="L713">
      <formula1>CaHoc2014</formula1>
    </dataValidation>
    <dataValidation type="list" showErrorMessage="1" sqref="M713">
      <formula1>PhongHoc2014</formula1>
    </dataValidation>
    <dataValidation type="list" showErrorMessage="1" sqref="K714">
      <formula1>PhanDoan2014</formula1>
    </dataValidation>
    <dataValidation type="list" showErrorMessage="1" sqref="L714">
      <formula1>CaHoc2014</formula1>
    </dataValidation>
    <dataValidation type="list" showErrorMessage="1" sqref="M714">
      <formula1>PhongHoc2014</formula1>
    </dataValidation>
    <dataValidation type="list" showErrorMessage="1" sqref="K715">
      <formula1>PhanDoan2014</formula1>
    </dataValidation>
    <dataValidation type="list" showErrorMessage="1" sqref="L715">
      <formula1>CaHoc2014</formula1>
    </dataValidation>
    <dataValidation type="list" showErrorMessage="1" sqref="M715">
      <formula1>PhongHoc2014</formula1>
    </dataValidation>
    <dataValidation type="list" showErrorMessage="1" sqref="K716">
      <formula1>PhanDoan2014</formula1>
    </dataValidation>
    <dataValidation type="list" showErrorMessage="1" sqref="L716">
      <formula1>CaHoc2014</formula1>
    </dataValidation>
    <dataValidation type="list" showErrorMessage="1" sqref="M716">
      <formula1>PhongHoc2014</formula1>
    </dataValidation>
    <dataValidation type="list" showErrorMessage="1" sqref="K717">
      <formula1>PhanDoan2014</formula1>
    </dataValidation>
    <dataValidation type="list" showErrorMessage="1" sqref="L717">
      <formula1>CaHoc2014</formula1>
    </dataValidation>
    <dataValidation type="list" showErrorMessage="1" sqref="M717">
      <formula1>PhongHoc2014</formula1>
    </dataValidation>
    <dataValidation type="list" showErrorMessage="1" sqref="K718">
      <formula1>PhanDoan2014</formula1>
    </dataValidation>
    <dataValidation type="list" showErrorMessage="1" sqref="L718">
      <formula1>CaHoc2014</formula1>
    </dataValidation>
    <dataValidation type="list" showErrorMessage="1" sqref="M718">
      <formula1>PhongHoc2014</formula1>
    </dataValidation>
    <dataValidation type="list" showErrorMessage="1" sqref="K719">
      <formula1>PhanDoan2014</formula1>
    </dataValidation>
    <dataValidation type="list" showErrorMessage="1" sqref="L719">
      <formula1>CaHoc2014</formula1>
    </dataValidation>
    <dataValidation type="list" showErrorMessage="1" sqref="M719">
      <formula1>PhongHoc2014</formula1>
    </dataValidation>
    <dataValidation type="list" showErrorMessage="1" sqref="K720">
      <formula1>PhanDoan2014</formula1>
    </dataValidation>
    <dataValidation type="list" showErrorMessage="1" sqref="L720">
      <formula1>CaHoc2014</formula1>
    </dataValidation>
    <dataValidation type="list" showErrorMessage="1" sqref="M720">
      <formula1>PhongHoc2014</formula1>
    </dataValidation>
    <dataValidation type="list" showErrorMessage="1" sqref="K721">
      <formula1>PhanDoan2014</formula1>
    </dataValidation>
    <dataValidation type="list" showErrorMessage="1" sqref="L721">
      <formula1>CaHoc2014</formula1>
    </dataValidation>
    <dataValidation type="list" showErrorMessage="1" sqref="M721">
      <formula1>PhongHoc2014</formula1>
    </dataValidation>
    <dataValidation type="list" showErrorMessage="1" sqref="K722">
      <formula1>PhanDoan2014</formula1>
    </dataValidation>
    <dataValidation type="list" showErrorMessage="1" sqref="L722">
      <formula1>CaHoc2014</formula1>
    </dataValidation>
    <dataValidation type="list" showErrorMessage="1" sqref="M722">
      <formula1>PhongHoc2014</formula1>
    </dataValidation>
    <dataValidation type="list" showErrorMessage="1" sqref="K723">
      <formula1>PhanDoan2014</formula1>
    </dataValidation>
    <dataValidation type="list" showErrorMessage="1" sqref="L723">
      <formula1>CaHoc2014</formula1>
    </dataValidation>
    <dataValidation type="list" showErrorMessage="1" sqref="M723">
      <formula1>PhongHoc2014</formula1>
    </dataValidation>
    <dataValidation type="list" showErrorMessage="1" sqref="K724">
      <formula1>PhanDoan2014</formula1>
    </dataValidation>
    <dataValidation type="list" showErrorMessage="1" sqref="L724">
      <formula1>CaHoc2014</formula1>
    </dataValidation>
    <dataValidation type="list" showErrorMessage="1" sqref="M724">
      <formula1>PhongHoc2014</formula1>
    </dataValidation>
    <dataValidation type="list" showErrorMessage="1" sqref="K725">
      <formula1>PhanDoan2014</formula1>
    </dataValidation>
    <dataValidation type="list" showErrorMessage="1" sqref="L725">
      <formula1>CaHoc2014</formula1>
    </dataValidation>
    <dataValidation type="list" showErrorMessage="1" sqref="M725">
      <formula1>PhongHoc2014</formula1>
    </dataValidation>
    <dataValidation type="list" showErrorMessage="1" sqref="K726">
      <formula1>PhanDoan2014</formula1>
    </dataValidation>
    <dataValidation type="list" showErrorMessage="1" sqref="L726">
      <formula1>CaHoc2014</formula1>
    </dataValidation>
    <dataValidation type="list" showErrorMessage="1" sqref="M726">
      <formula1>PhongHoc2014</formula1>
    </dataValidation>
    <dataValidation type="list" showErrorMessage="1" sqref="K727">
      <formula1>PhanDoan2014</formula1>
    </dataValidation>
    <dataValidation type="list" showErrorMessage="1" sqref="L727">
      <formula1>CaHoc2014</formula1>
    </dataValidation>
    <dataValidation type="list" showErrorMessage="1" sqref="M727">
      <formula1>PhongHoc2014</formula1>
    </dataValidation>
    <dataValidation type="list" showErrorMessage="1" sqref="K728">
      <formula1>PhanDoan2014</formula1>
    </dataValidation>
    <dataValidation type="list" showErrorMessage="1" sqref="L728">
      <formula1>CaHoc2014</formula1>
    </dataValidation>
    <dataValidation type="list" showErrorMessage="1" sqref="M728">
      <formula1>PhongHoc2014</formula1>
    </dataValidation>
    <dataValidation type="list" showErrorMessage="1" sqref="K729">
      <formula1>PhanDoan2014</formula1>
    </dataValidation>
    <dataValidation type="list" showErrorMessage="1" sqref="L729">
      <formula1>CaHoc2014</formula1>
    </dataValidation>
    <dataValidation type="list" showErrorMessage="1" sqref="M729">
      <formula1>PhongHoc2014</formula1>
    </dataValidation>
    <dataValidation type="list" showErrorMessage="1" sqref="K730">
      <formula1>PhanDoan2014</formula1>
    </dataValidation>
    <dataValidation type="list" showErrorMessage="1" sqref="L730">
      <formula1>CaHoc2014</formula1>
    </dataValidation>
    <dataValidation type="list" showErrorMessage="1" sqref="M730">
      <formula1>PhongHoc2014</formula1>
    </dataValidation>
    <dataValidation type="list" showErrorMessage="1" sqref="K731">
      <formula1>PhanDoan2014</formula1>
    </dataValidation>
    <dataValidation type="list" showErrorMessage="1" sqref="L731">
      <formula1>CaHoc2014</formula1>
    </dataValidation>
    <dataValidation type="list" showErrorMessage="1" sqref="M731">
      <formula1>PhongHoc2014</formula1>
    </dataValidation>
    <dataValidation type="list" showErrorMessage="1" sqref="K732">
      <formula1>PhanDoan2014</formula1>
    </dataValidation>
    <dataValidation type="list" showErrorMessage="1" sqref="L732">
      <formula1>CaHoc2014</formula1>
    </dataValidation>
    <dataValidation type="list" showErrorMessage="1" sqref="M732">
      <formula1>PhongHoc2014</formula1>
    </dataValidation>
    <dataValidation type="list" showErrorMessage="1" sqref="K733">
      <formula1>PhanDoan2014</formula1>
    </dataValidation>
    <dataValidation type="list" showErrorMessage="1" sqref="L733">
      <formula1>CaHoc2014</formula1>
    </dataValidation>
    <dataValidation type="list" showErrorMessage="1" sqref="M733">
      <formula1>PhongHoc2014</formula1>
    </dataValidation>
    <dataValidation type="list" showErrorMessage="1" sqref="K734">
      <formula1>PhanDoan2014</formula1>
    </dataValidation>
    <dataValidation type="list" showErrorMessage="1" sqref="L734">
      <formula1>CaHoc2014</formula1>
    </dataValidation>
    <dataValidation type="list" showErrorMessage="1" sqref="M734">
      <formula1>PhongHoc2014</formula1>
    </dataValidation>
    <dataValidation type="list" showErrorMessage="1" sqref="K735">
      <formula1>PhanDoan2014</formula1>
    </dataValidation>
    <dataValidation type="list" showErrorMessage="1" sqref="L735">
      <formula1>CaHoc2014</formula1>
    </dataValidation>
    <dataValidation type="list" showErrorMessage="1" sqref="M735">
      <formula1>PhongHoc2014</formula1>
    </dataValidation>
    <dataValidation type="list" showErrorMessage="1" sqref="K736">
      <formula1>PhanDoan2014</formula1>
    </dataValidation>
    <dataValidation type="list" showErrorMessage="1" sqref="L736">
      <formula1>CaHoc2014</formula1>
    </dataValidation>
    <dataValidation type="list" showErrorMessage="1" sqref="M736">
      <formula1>PhongHoc2014</formula1>
    </dataValidation>
    <dataValidation type="list" showErrorMessage="1" sqref="K737">
      <formula1>PhanDoan2014</formula1>
    </dataValidation>
    <dataValidation type="list" showErrorMessage="1" sqref="L737">
      <formula1>CaHoc2014</formula1>
    </dataValidation>
    <dataValidation type="list" showErrorMessage="1" sqref="M737">
      <formula1>PhongHoc2014</formula1>
    </dataValidation>
    <dataValidation type="list" showErrorMessage="1" sqref="K738">
      <formula1>PhanDoan2014</formula1>
    </dataValidation>
    <dataValidation type="list" showErrorMessage="1" sqref="L738">
      <formula1>CaHoc2014</formula1>
    </dataValidation>
    <dataValidation type="list" showErrorMessage="1" sqref="M738">
      <formula1>PhongHoc2014</formula1>
    </dataValidation>
    <dataValidation type="list" showErrorMessage="1" sqref="K739">
      <formula1>PhanDoan2014</formula1>
    </dataValidation>
    <dataValidation type="list" showErrorMessage="1" sqref="L739">
      <formula1>CaHoc2014</formula1>
    </dataValidation>
    <dataValidation type="list" showErrorMessage="1" sqref="M739">
      <formula1>PhongHoc2014</formula1>
    </dataValidation>
    <dataValidation type="list" showErrorMessage="1" sqref="K740">
      <formula1>PhanDoan2014</formula1>
    </dataValidation>
    <dataValidation type="list" showErrorMessage="1" sqref="L740">
      <formula1>CaHoc2014</formula1>
    </dataValidation>
    <dataValidation type="list" showErrorMessage="1" sqref="M740">
      <formula1>PhongHoc2014</formula1>
    </dataValidation>
    <dataValidation type="list" showErrorMessage="1" sqref="K741">
      <formula1>PhanDoan2014</formula1>
    </dataValidation>
    <dataValidation type="list" showErrorMessage="1" sqref="L741">
      <formula1>CaHoc2014</formula1>
    </dataValidation>
    <dataValidation type="list" showErrorMessage="1" sqref="M741">
      <formula1>PhongHoc2014</formula1>
    </dataValidation>
    <dataValidation type="list" showErrorMessage="1" sqref="K742">
      <formula1>PhanDoan2014</formula1>
    </dataValidation>
    <dataValidation type="list" showErrorMessage="1" sqref="L742">
      <formula1>CaHoc2014</formula1>
    </dataValidation>
    <dataValidation type="list" showErrorMessage="1" sqref="M742">
      <formula1>PhongHoc2014</formula1>
    </dataValidation>
    <dataValidation type="list" showErrorMessage="1" sqref="K743">
      <formula1>PhanDoan2014</formula1>
    </dataValidation>
    <dataValidation type="list" showErrorMessage="1" sqref="L743">
      <formula1>CaHoc2014</formula1>
    </dataValidation>
    <dataValidation type="list" showErrorMessage="1" sqref="M743">
      <formula1>PhongHoc2014</formula1>
    </dataValidation>
    <dataValidation type="list" showErrorMessage="1" sqref="K744">
      <formula1>PhanDoan2014</formula1>
    </dataValidation>
    <dataValidation type="list" showErrorMessage="1" sqref="L744">
      <formula1>CaHoc2014</formula1>
    </dataValidation>
    <dataValidation type="list" showErrorMessage="1" sqref="M744">
      <formula1>PhongHoc2014</formula1>
    </dataValidation>
    <dataValidation type="list" showErrorMessage="1" sqref="K745">
      <formula1>PhanDoan2014</formula1>
    </dataValidation>
    <dataValidation type="list" showErrorMessage="1" sqref="L745">
      <formula1>CaHoc2014</formula1>
    </dataValidation>
    <dataValidation type="list" showErrorMessage="1" sqref="M745">
      <formula1>PhongHoc2014</formula1>
    </dataValidation>
    <dataValidation type="list" showErrorMessage="1" sqref="K746">
      <formula1>PhanDoan2014</formula1>
    </dataValidation>
    <dataValidation type="list" showErrorMessage="1" sqref="L746">
      <formula1>CaHoc2014</formula1>
    </dataValidation>
    <dataValidation type="list" showErrorMessage="1" sqref="M746">
      <formula1>PhongHoc2014</formula1>
    </dataValidation>
    <dataValidation type="list" showErrorMessage="1" sqref="K747">
      <formula1>PhanDoan2014</formula1>
    </dataValidation>
    <dataValidation type="list" showErrorMessage="1" sqref="L747">
      <formula1>CaHoc2014</formula1>
    </dataValidation>
    <dataValidation type="list" showErrorMessage="1" sqref="M747">
      <formula1>PhongHoc2014</formula1>
    </dataValidation>
    <dataValidation type="list" showErrorMessage="1" sqref="K748">
      <formula1>PhanDoan2014</formula1>
    </dataValidation>
    <dataValidation type="list" showErrorMessage="1" sqref="L748">
      <formula1>CaHoc2014</formula1>
    </dataValidation>
    <dataValidation type="list" showErrorMessage="1" sqref="M748">
      <formula1>PhongHoc2014</formula1>
    </dataValidation>
    <dataValidation type="list" showErrorMessage="1" sqref="K749">
      <formula1>PhanDoan2014</formula1>
    </dataValidation>
    <dataValidation type="list" showErrorMessage="1" sqref="L749">
      <formula1>CaHoc2014</formula1>
    </dataValidation>
    <dataValidation type="list" showErrorMessage="1" sqref="M749">
      <formula1>PhongHoc2014</formula1>
    </dataValidation>
    <dataValidation type="list" showErrorMessage="1" sqref="K750">
      <formula1>PhanDoan2014</formula1>
    </dataValidation>
    <dataValidation type="list" showErrorMessage="1" sqref="L750">
      <formula1>CaHoc2014</formula1>
    </dataValidation>
    <dataValidation type="list" showErrorMessage="1" sqref="M750">
      <formula1>PhongHoc2014</formula1>
    </dataValidation>
    <dataValidation type="list" showErrorMessage="1" sqref="K751">
      <formula1>PhanDoan2014</formula1>
    </dataValidation>
    <dataValidation type="list" showErrorMessage="1" sqref="L751">
      <formula1>CaHoc2014</formula1>
    </dataValidation>
    <dataValidation type="list" showErrorMessage="1" sqref="M751">
      <formula1>PhongHoc2014</formula1>
    </dataValidation>
    <dataValidation type="list" showErrorMessage="1" sqref="K752">
      <formula1>PhanDoan2014</formula1>
    </dataValidation>
    <dataValidation type="list" showErrorMessage="1" sqref="L752">
      <formula1>CaHoc2014</formula1>
    </dataValidation>
    <dataValidation type="list" showErrorMessage="1" sqref="M752">
      <formula1>PhongHoc2014</formula1>
    </dataValidation>
    <dataValidation type="list" showErrorMessage="1" sqref="K753">
      <formula1>PhanDoan2014</formula1>
    </dataValidation>
    <dataValidation type="list" showErrorMessage="1" sqref="L753">
      <formula1>CaHoc2014</formula1>
    </dataValidation>
    <dataValidation type="list" showErrorMessage="1" sqref="M753">
      <formula1>PhongHoc2014</formula1>
    </dataValidation>
    <dataValidation type="list" showErrorMessage="1" sqref="K754">
      <formula1>PhanDoan2014</formula1>
    </dataValidation>
    <dataValidation type="list" showErrorMessage="1" sqref="L754">
      <formula1>CaHoc2014</formula1>
    </dataValidation>
    <dataValidation type="list" showErrorMessage="1" sqref="M754">
      <formula1>PhongHoc2014</formula1>
    </dataValidation>
    <dataValidation type="list" showErrorMessage="1" sqref="K755">
      <formula1>PhanDoan2014</formula1>
    </dataValidation>
    <dataValidation type="list" showErrorMessage="1" sqref="L755">
      <formula1>CaHoc2014</formula1>
    </dataValidation>
    <dataValidation type="list" showErrorMessage="1" sqref="M755">
      <formula1>PhongHoc2014</formula1>
    </dataValidation>
    <dataValidation type="list" showErrorMessage="1" sqref="K756">
      <formula1>PhanDoan2014</formula1>
    </dataValidation>
    <dataValidation type="list" showErrorMessage="1" sqref="L756">
      <formula1>CaHoc2014</formula1>
    </dataValidation>
    <dataValidation type="list" showErrorMessage="1" sqref="M756">
      <formula1>PhongHoc2014</formula1>
    </dataValidation>
    <dataValidation type="list" showErrorMessage="1" sqref="K757">
      <formula1>PhanDoan2014</formula1>
    </dataValidation>
    <dataValidation type="list" showErrorMessage="1" sqref="L757">
      <formula1>CaHoc2014</formula1>
    </dataValidation>
    <dataValidation type="list" showErrorMessage="1" sqref="M757">
      <formula1>PhongHoc2014</formula1>
    </dataValidation>
    <dataValidation type="list" showErrorMessage="1" sqref="K758">
      <formula1>PhanDoan2014</formula1>
    </dataValidation>
    <dataValidation type="list" showErrorMessage="1" sqref="L758">
      <formula1>CaHoc2014</formula1>
    </dataValidation>
    <dataValidation type="list" showErrorMessage="1" sqref="M758">
      <formula1>PhongHoc2014</formula1>
    </dataValidation>
    <dataValidation type="list" showErrorMessage="1" sqref="K759">
      <formula1>PhanDoan2014</formula1>
    </dataValidation>
    <dataValidation type="list" showErrorMessage="1" sqref="L759">
      <formula1>CaHoc2014</formula1>
    </dataValidation>
    <dataValidation type="list" showErrorMessage="1" sqref="M759">
      <formula1>PhongHoc2014</formula1>
    </dataValidation>
    <dataValidation type="list" showErrorMessage="1" sqref="K760">
      <formula1>PhanDoan2014</formula1>
    </dataValidation>
    <dataValidation type="list" showErrorMessage="1" sqref="L760">
      <formula1>CaHoc2014</formula1>
    </dataValidation>
    <dataValidation type="list" showErrorMessage="1" sqref="M760">
      <formula1>PhongHoc2014</formula1>
    </dataValidation>
    <dataValidation type="list" showErrorMessage="1" sqref="K761">
      <formula1>PhanDoan2014</formula1>
    </dataValidation>
    <dataValidation type="list" showErrorMessage="1" sqref="L761">
      <formula1>CaHoc2014</formula1>
    </dataValidation>
    <dataValidation type="list" showErrorMessage="1" sqref="M761">
      <formula1>PhongHoc2014</formula1>
    </dataValidation>
    <dataValidation type="list" showErrorMessage="1" sqref="K762">
      <formula1>PhanDoan2014</formula1>
    </dataValidation>
    <dataValidation type="list" showErrorMessage="1" sqref="L762">
      <formula1>CaHoc2014</formula1>
    </dataValidation>
    <dataValidation type="list" showErrorMessage="1" sqref="M762">
      <formula1>PhongHoc2014</formula1>
    </dataValidation>
    <dataValidation type="list" showErrorMessage="1" sqref="K763">
      <formula1>PhanDoan2014</formula1>
    </dataValidation>
    <dataValidation type="list" showErrorMessage="1" sqref="L763">
      <formula1>CaHoc2014</formula1>
    </dataValidation>
    <dataValidation type="list" showErrorMessage="1" sqref="M763">
      <formula1>PhongHoc2014</formula1>
    </dataValidation>
    <dataValidation type="list" showErrorMessage="1" sqref="K764">
      <formula1>PhanDoan2014</formula1>
    </dataValidation>
    <dataValidation type="list" showErrorMessage="1" sqref="L764">
      <formula1>CaHoc2014</formula1>
    </dataValidation>
    <dataValidation type="list" showErrorMessage="1" sqref="M764">
      <formula1>PhongHoc2014</formula1>
    </dataValidation>
    <dataValidation type="list" showErrorMessage="1" sqref="K765">
      <formula1>PhanDoan2014</formula1>
    </dataValidation>
    <dataValidation type="list" showErrorMessage="1" sqref="L765">
      <formula1>CaHoc2014</formula1>
    </dataValidation>
    <dataValidation type="list" showErrorMessage="1" sqref="M765">
      <formula1>PhongHoc2014</formula1>
    </dataValidation>
    <dataValidation type="list" showErrorMessage="1" sqref="K766">
      <formula1>PhanDoan2014</formula1>
    </dataValidation>
    <dataValidation type="list" showErrorMessage="1" sqref="L766">
      <formula1>CaHoc2014</formula1>
    </dataValidation>
    <dataValidation type="list" showErrorMessage="1" sqref="M766">
      <formula1>PhongHoc2014</formula1>
    </dataValidation>
    <dataValidation type="list" showErrorMessage="1" sqref="K767">
      <formula1>PhanDoan2014</formula1>
    </dataValidation>
    <dataValidation type="list" showErrorMessage="1" sqref="L767">
      <formula1>CaHoc2014</formula1>
    </dataValidation>
    <dataValidation type="list" showErrorMessage="1" sqref="M767">
      <formula1>PhongHoc2014</formula1>
    </dataValidation>
    <dataValidation type="list" showErrorMessage="1" sqref="K768">
      <formula1>PhanDoan2014</formula1>
    </dataValidation>
    <dataValidation type="list" showErrorMessage="1" sqref="L768">
      <formula1>CaHoc2014</formula1>
    </dataValidation>
    <dataValidation type="list" showErrorMessage="1" sqref="M768">
      <formula1>PhongHoc2014</formula1>
    </dataValidation>
    <dataValidation type="list" showErrorMessage="1" sqref="K769">
      <formula1>PhanDoan2014</formula1>
    </dataValidation>
    <dataValidation type="list" showErrorMessage="1" sqref="L769">
      <formula1>CaHoc2014</formula1>
    </dataValidation>
    <dataValidation type="list" showErrorMessage="1" sqref="M769">
      <formula1>PhongHoc2014</formula1>
    </dataValidation>
    <dataValidation type="list" showErrorMessage="1" sqref="K770">
      <formula1>PhanDoan2014</formula1>
    </dataValidation>
    <dataValidation type="list" showErrorMessage="1" sqref="L770">
      <formula1>CaHoc2014</formula1>
    </dataValidation>
    <dataValidation type="list" showErrorMessage="1" sqref="M770">
      <formula1>PhongHoc2014</formula1>
    </dataValidation>
    <dataValidation type="list" showErrorMessage="1" sqref="K771">
      <formula1>PhanDoan2014</formula1>
    </dataValidation>
    <dataValidation type="list" showErrorMessage="1" sqref="L771">
      <formula1>CaHoc2014</formula1>
    </dataValidation>
    <dataValidation type="list" showErrorMessage="1" sqref="M771">
      <formula1>PhongHoc2014</formula1>
    </dataValidation>
    <dataValidation type="list" showErrorMessage="1" sqref="K772">
      <formula1>PhanDoan2014</formula1>
    </dataValidation>
    <dataValidation type="list" showErrorMessage="1" sqref="L772">
      <formula1>CaHoc2014</formula1>
    </dataValidation>
    <dataValidation type="list" showErrorMessage="1" sqref="M772">
      <formula1>PhongHoc2014</formula1>
    </dataValidation>
    <dataValidation type="list" showErrorMessage="1" sqref="K773">
      <formula1>PhanDoan2014</formula1>
    </dataValidation>
    <dataValidation type="list" showErrorMessage="1" sqref="L773">
      <formula1>CaHoc2014</formula1>
    </dataValidation>
    <dataValidation type="list" showErrorMessage="1" sqref="M773">
      <formula1>PhongHoc2014</formula1>
    </dataValidation>
    <dataValidation type="list" showErrorMessage="1" sqref="K774">
      <formula1>PhanDoan2014</formula1>
    </dataValidation>
    <dataValidation type="list" showErrorMessage="1" sqref="L774">
      <formula1>CaHoc2014</formula1>
    </dataValidation>
    <dataValidation type="list" showErrorMessage="1" sqref="M774">
      <formula1>PhongHoc2014</formula1>
    </dataValidation>
    <dataValidation type="list" showErrorMessage="1" sqref="K775">
      <formula1>PhanDoan2014</formula1>
    </dataValidation>
    <dataValidation type="list" showErrorMessage="1" sqref="L775">
      <formula1>CaHoc2014</formula1>
    </dataValidation>
    <dataValidation type="list" showErrorMessage="1" sqref="M775">
      <formula1>PhongHoc2014</formula1>
    </dataValidation>
    <dataValidation type="list" showErrorMessage="1" sqref="K776">
      <formula1>PhanDoan2014</formula1>
    </dataValidation>
    <dataValidation type="list" showErrorMessage="1" sqref="L776">
      <formula1>CaHoc2014</formula1>
    </dataValidation>
    <dataValidation type="list" showErrorMessage="1" sqref="M776">
      <formula1>PhongHoc2014</formula1>
    </dataValidation>
    <dataValidation type="list" showErrorMessage="1" sqref="K777">
      <formula1>PhanDoan2014</formula1>
    </dataValidation>
    <dataValidation type="list" showErrorMessage="1" sqref="L777">
      <formula1>CaHoc2014</formula1>
    </dataValidation>
    <dataValidation type="list" showErrorMessage="1" sqref="M777">
      <formula1>PhongHoc2014</formula1>
    </dataValidation>
    <dataValidation type="list" showErrorMessage="1" sqref="K778">
      <formula1>PhanDoan2014</formula1>
    </dataValidation>
    <dataValidation type="list" showErrorMessage="1" sqref="L778">
      <formula1>CaHoc2014</formula1>
    </dataValidation>
    <dataValidation type="list" showErrorMessage="1" sqref="M778">
      <formula1>PhongHoc2014</formula1>
    </dataValidation>
    <dataValidation type="list" showErrorMessage="1" sqref="K779">
      <formula1>PhanDoan2014</formula1>
    </dataValidation>
    <dataValidation type="list" showErrorMessage="1" sqref="L779">
      <formula1>CaHoc2014</formula1>
    </dataValidation>
    <dataValidation type="list" showErrorMessage="1" sqref="M779">
      <formula1>PhongHoc2014</formula1>
    </dataValidation>
    <dataValidation type="list" showErrorMessage="1" sqref="K780">
      <formula1>PhanDoan2014</formula1>
    </dataValidation>
    <dataValidation type="list" showErrorMessage="1" sqref="L780">
      <formula1>CaHoc2014</formula1>
    </dataValidation>
    <dataValidation type="list" showErrorMessage="1" sqref="M780">
      <formula1>PhongHoc2014</formula1>
    </dataValidation>
    <dataValidation type="list" showErrorMessage="1" sqref="K781">
      <formula1>PhanDoan2014</formula1>
    </dataValidation>
    <dataValidation type="list" showErrorMessage="1" sqref="L781">
      <formula1>CaHoc2014</formula1>
    </dataValidation>
    <dataValidation type="list" showErrorMessage="1" sqref="M781">
      <formula1>PhongHoc2014</formula1>
    </dataValidation>
    <dataValidation type="list" showErrorMessage="1" sqref="K782">
      <formula1>PhanDoan2014</formula1>
    </dataValidation>
    <dataValidation type="list" showErrorMessage="1" sqref="L782">
      <formula1>CaHoc2014</formula1>
    </dataValidation>
    <dataValidation type="list" showErrorMessage="1" sqref="M782">
      <formula1>PhongHoc2014</formula1>
    </dataValidation>
    <dataValidation type="list" showErrorMessage="1" sqref="K783">
      <formula1>PhanDoan2014</formula1>
    </dataValidation>
    <dataValidation type="list" showErrorMessage="1" sqref="L783">
      <formula1>CaHoc2014</formula1>
    </dataValidation>
    <dataValidation type="list" showErrorMessage="1" sqref="M783">
      <formula1>PhongHoc2014</formula1>
    </dataValidation>
    <dataValidation type="list" showErrorMessage="1" sqref="K784">
      <formula1>PhanDoan2014</formula1>
    </dataValidation>
    <dataValidation type="list" showErrorMessage="1" sqref="L784">
      <formula1>CaHoc2014</formula1>
    </dataValidation>
    <dataValidation type="list" showErrorMessage="1" sqref="M784">
      <formula1>PhongHoc2014</formula1>
    </dataValidation>
    <dataValidation type="list" showErrorMessage="1" sqref="K785">
      <formula1>PhanDoan2014</formula1>
    </dataValidation>
    <dataValidation type="list" showErrorMessage="1" sqref="L785">
      <formula1>CaHoc2014</formula1>
    </dataValidation>
    <dataValidation type="list" showErrorMessage="1" sqref="M785">
      <formula1>PhongHoc2014</formula1>
    </dataValidation>
    <dataValidation type="list" showErrorMessage="1" sqref="K786">
      <formula1>PhanDoan2014</formula1>
    </dataValidation>
    <dataValidation type="list" showErrorMessage="1" sqref="L786">
      <formula1>CaHoc2014</formula1>
    </dataValidation>
    <dataValidation type="list" showErrorMessage="1" sqref="M786">
      <formula1>PhongHoc2014</formula1>
    </dataValidation>
    <dataValidation type="list" showErrorMessage="1" sqref="K787">
      <formula1>PhanDoan2014</formula1>
    </dataValidation>
    <dataValidation type="list" showErrorMessage="1" sqref="L787">
      <formula1>CaHoc2014</formula1>
    </dataValidation>
    <dataValidation type="list" showErrorMessage="1" sqref="M787">
      <formula1>PhongHoc2014</formula1>
    </dataValidation>
    <dataValidation type="list" showErrorMessage="1" sqref="K788">
      <formula1>PhanDoan2014</formula1>
    </dataValidation>
    <dataValidation type="list" showErrorMessage="1" sqref="L788">
      <formula1>CaHoc2014</formula1>
    </dataValidation>
    <dataValidation type="list" showErrorMessage="1" sqref="M788">
      <formula1>PhongHoc2014</formula1>
    </dataValidation>
    <dataValidation type="list" showErrorMessage="1" sqref="K789">
      <formula1>PhanDoan2014</formula1>
    </dataValidation>
    <dataValidation type="list" showErrorMessage="1" sqref="L789">
      <formula1>CaHoc2014</formula1>
    </dataValidation>
    <dataValidation type="list" showErrorMessage="1" sqref="M789">
      <formula1>PhongHoc2014</formula1>
    </dataValidation>
    <dataValidation type="list" showErrorMessage="1" sqref="K790">
      <formula1>PhanDoan2014</formula1>
    </dataValidation>
    <dataValidation type="list" showErrorMessage="1" sqref="L790">
      <formula1>CaHoc2014</formula1>
    </dataValidation>
    <dataValidation type="list" showErrorMessage="1" sqref="M790">
      <formula1>PhongHoc2014</formula1>
    </dataValidation>
    <dataValidation type="list" showErrorMessage="1" sqref="K791">
      <formula1>PhanDoan2014</formula1>
    </dataValidation>
    <dataValidation type="list" showErrorMessage="1" sqref="L791">
      <formula1>CaHoc2014</formula1>
    </dataValidation>
    <dataValidation type="list" showErrorMessage="1" sqref="M791">
      <formula1>PhongHoc2014</formula1>
    </dataValidation>
    <dataValidation type="list" showErrorMessage="1" sqref="K792">
      <formula1>PhanDoan2014</formula1>
    </dataValidation>
    <dataValidation type="list" showErrorMessage="1" sqref="L792">
      <formula1>CaHoc2014</formula1>
    </dataValidation>
    <dataValidation type="list" showErrorMessage="1" sqref="M792">
      <formula1>PhongHoc2014</formula1>
    </dataValidation>
    <dataValidation type="list" showErrorMessage="1" sqref="K793">
      <formula1>PhanDoan2014</formula1>
    </dataValidation>
    <dataValidation type="list" showErrorMessage="1" sqref="L793">
      <formula1>CaHoc2014</formula1>
    </dataValidation>
    <dataValidation type="list" showErrorMessage="1" sqref="M793">
      <formula1>PhongHoc2014</formula1>
    </dataValidation>
    <dataValidation type="list" showErrorMessage="1" sqref="K794">
      <formula1>PhanDoan2014</formula1>
    </dataValidation>
    <dataValidation type="list" showErrorMessage="1" sqref="L794">
      <formula1>CaHoc2014</formula1>
    </dataValidation>
    <dataValidation type="list" showErrorMessage="1" sqref="M794">
      <formula1>PhongHoc2014</formula1>
    </dataValidation>
    <dataValidation type="list" showErrorMessage="1" sqref="K795">
      <formula1>PhanDoan2014</formula1>
    </dataValidation>
    <dataValidation type="list" showErrorMessage="1" sqref="L795">
      <formula1>CaHoc2014</formula1>
    </dataValidation>
    <dataValidation type="list" showErrorMessage="1" sqref="M795">
      <formula1>PhongHoc2014</formula1>
    </dataValidation>
    <dataValidation type="list" showErrorMessage="1" sqref="K796">
      <formula1>PhanDoan2014</formula1>
    </dataValidation>
    <dataValidation type="list" showErrorMessage="1" sqref="L796">
      <formula1>CaHoc2014</formula1>
    </dataValidation>
    <dataValidation type="list" showErrorMessage="1" sqref="M796">
      <formula1>PhongHoc2014</formula1>
    </dataValidation>
    <dataValidation type="list" showErrorMessage="1" sqref="K797">
      <formula1>PhanDoan2014</formula1>
    </dataValidation>
    <dataValidation type="list" showErrorMessage="1" sqref="L797">
      <formula1>CaHoc2014</formula1>
    </dataValidation>
    <dataValidation type="list" showErrorMessage="1" sqref="M797">
      <formula1>PhongHoc2014</formula1>
    </dataValidation>
    <dataValidation type="list" showErrorMessage="1" sqref="K798">
      <formula1>PhanDoan2014</formula1>
    </dataValidation>
    <dataValidation type="list" showErrorMessage="1" sqref="L798">
      <formula1>CaHoc2014</formula1>
    </dataValidation>
    <dataValidation type="list" showErrorMessage="1" sqref="M798">
      <formula1>PhongHoc2014</formula1>
    </dataValidation>
    <dataValidation type="list" showErrorMessage="1" sqref="K799">
      <formula1>PhanDoan2014</formula1>
    </dataValidation>
    <dataValidation type="list" showErrorMessage="1" sqref="L799">
      <formula1>CaHoc2014</formula1>
    </dataValidation>
    <dataValidation type="list" showErrorMessage="1" sqref="M799">
      <formula1>PhongHoc2014</formula1>
    </dataValidation>
    <dataValidation type="list" showErrorMessage="1" sqref="K800">
      <formula1>PhanDoan2014</formula1>
    </dataValidation>
    <dataValidation type="list" showErrorMessage="1" sqref="L800">
      <formula1>CaHoc2014</formula1>
    </dataValidation>
    <dataValidation type="list" showErrorMessage="1" sqref="M800">
      <formula1>PhongHoc2014</formula1>
    </dataValidation>
    <dataValidation type="list" showErrorMessage="1" sqref="K801">
      <formula1>PhanDoan2014</formula1>
    </dataValidation>
    <dataValidation type="list" showErrorMessage="1" sqref="L801">
      <formula1>CaHoc2014</formula1>
    </dataValidation>
    <dataValidation type="list" showErrorMessage="1" sqref="M801">
      <formula1>PhongHoc2014</formula1>
    </dataValidation>
    <dataValidation type="list" showErrorMessage="1" sqref="K802">
      <formula1>PhanDoan2014</formula1>
    </dataValidation>
    <dataValidation type="list" showErrorMessage="1" sqref="L802">
      <formula1>CaHoc2014</formula1>
    </dataValidation>
    <dataValidation type="list" showErrorMessage="1" sqref="M802">
      <formula1>PhongHoc2014</formula1>
    </dataValidation>
    <dataValidation type="list" showErrorMessage="1" sqref="K803">
      <formula1>PhanDoan2014</formula1>
    </dataValidation>
    <dataValidation type="list" showErrorMessage="1" sqref="L803">
      <formula1>CaHoc2014</formula1>
    </dataValidation>
    <dataValidation type="list" showErrorMessage="1" sqref="M803">
      <formula1>PhongHoc2014</formula1>
    </dataValidation>
    <dataValidation type="list" showErrorMessage="1" sqref="K804">
      <formula1>PhanDoan2014</formula1>
    </dataValidation>
    <dataValidation type="list" showErrorMessage="1" sqref="L804">
      <formula1>CaHoc2014</formula1>
    </dataValidation>
    <dataValidation type="list" showErrorMessage="1" sqref="M804">
      <formula1>PhongHoc2014</formula1>
    </dataValidation>
    <dataValidation type="list" showErrorMessage="1" sqref="K805">
      <formula1>PhanDoan2014</formula1>
    </dataValidation>
    <dataValidation type="list" showErrorMessage="1" sqref="L805">
      <formula1>CaHoc2014</formula1>
    </dataValidation>
    <dataValidation type="list" showErrorMessage="1" sqref="M805">
      <formula1>PhongHoc2014</formula1>
    </dataValidation>
    <dataValidation type="list" showErrorMessage="1" sqref="K806">
      <formula1>PhanDoan2014</formula1>
    </dataValidation>
    <dataValidation type="list" showErrorMessage="1" sqref="L806">
      <formula1>CaHoc2014</formula1>
    </dataValidation>
    <dataValidation type="list" showErrorMessage="1" sqref="M806">
      <formula1>PhongHoc2014</formula1>
    </dataValidation>
    <dataValidation type="list" showErrorMessage="1" sqref="K807">
      <formula1>PhanDoan2014</formula1>
    </dataValidation>
    <dataValidation type="list" showErrorMessage="1" sqref="L807">
      <formula1>CaHoc2014</formula1>
    </dataValidation>
    <dataValidation type="list" showErrorMessage="1" sqref="M807">
      <formula1>PhongHoc2014</formula1>
    </dataValidation>
    <dataValidation type="list" showErrorMessage="1" sqref="K808">
      <formula1>PhanDoan2014</formula1>
    </dataValidation>
    <dataValidation type="list" showErrorMessage="1" sqref="L808">
      <formula1>CaHoc2014</formula1>
    </dataValidation>
    <dataValidation type="list" showErrorMessage="1" sqref="M808">
      <formula1>PhongHoc2014</formula1>
    </dataValidation>
    <dataValidation type="list" showErrorMessage="1" sqref="K809">
      <formula1>PhanDoan2014</formula1>
    </dataValidation>
    <dataValidation type="list" showErrorMessage="1" sqref="L809">
      <formula1>CaHoc2014</formula1>
    </dataValidation>
    <dataValidation type="list" showErrorMessage="1" sqref="M809">
      <formula1>PhongHoc2014</formula1>
    </dataValidation>
    <dataValidation type="list" showErrorMessage="1" sqref="K810">
      <formula1>PhanDoan2014</formula1>
    </dataValidation>
    <dataValidation type="list" showErrorMessage="1" sqref="L810">
      <formula1>CaHoc2014</formula1>
    </dataValidation>
    <dataValidation type="list" showErrorMessage="1" sqref="M810">
      <formula1>PhongHoc2014</formula1>
    </dataValidation>
    <dataValidation type="list" showErrorMessage="1" sqref="K811">
      <formula1>PhanDoan2014</formula1>
    </dataValidation>
    <dataValidation type="list" showErrorMessage="1" sqref="L811">
      <formula1>CaHoc2014</formula1>
    </dataValidation>
    <dataValidation type="list" showErrorMessage="1" sqref="M811">
      <formula1>PhongHoc2014</formula1>
    </dataValidation>
    <dataValidation type="list" showErrorMessage="1" sqref="K812">
      <formula1>PhanDoan2014</formula1>
    </dataValidation>
    <dataValidation type="list" showErrorMessage="1" sqref="L812">
      <formula1>CaHoc2014</formula1>
    </dataValidation>
    <dataValidation type="list" showErrorMessage="1" sqref="M812">
      <formula1>PhongHoc2014</formula1>
    </dataValidation>
    <dataValidation type="list" showErrorMessage="1" sqref="K813">
      <formula1>PhanDoan2014</formula1>
    </dataValidation>
    <dataValidation type="list" showErrorMessage="1" sqref="L813">
      <formula1>CaHoc2014</formula1>
    </dataValidation>
    <dataValidation type="list" showErrorMessage="1" sqref="M813">
      <formula1>PhongHoc2014</formula1>
    </dataValidation>
    <dataValidation type="list" showErrorMessage="1" sqref="K814">
      <formula1>PhanDoan2014</formula1>
    </dataValidation>
    <dataValidation type="list" showErrorMessage="1" sqref="L814">
      <formula1>CaHoc2014</formula1>
    </dataValidation>
    <dataValidation type="list" showErrorMessage="1" sqref="M814">
      <formula1>PhongHoc2014</formula1>
    </dataValidation>
    <dataValidation type="list" showErrorMessage="1" sqref="K815">
      <formula1>PhanDoan2014</formula1>
    </dataValidation>
    <dataValidation type="list" showErrorMessage="1" sqref="L815">
      <formula1>CaHoc2014</formula1>
    </dataValidation>
    <dataValidation type="list" showErrorMessage="1" sqref="M815">
      <formula1>PhongHoc2014</formula1>
    </dataValidation>
    <dataValidation type="list" showErrorMessage="1" sqref="K816">
      <formula1>PhanDoan2014</formula1>
    </dataValidation>
    <dataValidation type="list" showErrorMessage="1" sqref="L816">
      <formula1>CaHoc2014</formula1>
    </dataValidation>
    <dataValidation type="list" showErrorMessage="1" sqref="M816">
      <formula1>PhongHoc2014</formula1>
    </dataValidation>
    <dataValidation type="list" showErrorMessage="1" sqref="K817">
      <formula1>PhanDoan2014</formula1>
    </dataValidation>
    <dataValidation type="list" showErrorMessage="1" sqref="L817">
      <formula1>CaHoc2014</formula1>
    </dataValidation>
    <dataValidation type="list" showErrorMessage="1" sqref="M817">
      <formula1>PhongHoc2014</formula1>
    </dataValidation>
    <dataValidation type="list" showErrorMessage="1" sqref="K818">
      <formula1>PhanDoan2014</formula1>
    </dataValidation>
    <dataValidation type="list" showErrorMessage="1" sqref="L818">
      <formula1>CaHoc2014</formula1>
    </dataValidation>
    <dataValidation type="list" showErrorMessage="1" sqref="M818">
      <formula1>PhongHoc2014</formula1>
    </dataValidation>
    <dataValidation type="list" showErrorMessage="1" sqref="K819">
      <formula1>PhanDoan2014</formula1>
    </dataValidation>
    <dataValidation type="list" showErrorMessage="1" sqref="L819">
      <formula1>CaHoc2014</formula1>
    </dataValidation>
    <dataValidation type="list" showErrorMessage="1" sqref="M819">
      <formula1>PhongHoc2014</formula1>
    </dataValidation>
    <dataValidation type="list" showErrorMessage="1" sqref="K820">
      <formula1>PhanDoan2014</formula1>
    </dataValidation>
    <dataValidation type="list" showErrorMessage="1" sqref="L820">
      <formula1>CaHoc2014</formula1>
    </dataValidation>
    <dataValidation type="list" showErrorMessage="1" sqref="M820">
      <formula1>PhongHoc2014</formula1>
    </dataValidation>
    <dataValidation type="list" showErrorMessage="1" sqref="K821">
      <formula1>PhanDoan2014</formula1>
    </dataValidation>
    <dataValidation type="list" showErrorMessage="1" sqref="L821">
      <formula1>CaHoc2014</formula1>
    </dataValidation>
    <dataValidation type="list" showErrorMessage="1" sqref="M821">
      <formula1>PhongHoc2014</formula1>
    </dataValidation>
    <dataValidation type="list" showErrorMessage="1" sqref="K822">
      <formula1>PhanDoan2014</formula1>
    </dataValidation>
    <dataValidation type="list" showErrorMessage="1" sqref="L822">
      <formula1>CaHoc2014</formula1>
    </dataValidation>
    <dataValidation type="list" showErrorMessage="1" sqref="M822">
      <formula1>PhongHoc2014</formula1>
    </dataValidation>
    <dataValidation type="list" showErrorMessage="1" sqref="K823">
      <formula1>PhanDoan2014</formula1>
    </dataValidation>
    <dataValidation type="list" showErrorMessage="1" sqref="L823">
      <formula1>CaHoc2014</formula1>
    </dataValidation>
    <dataValidation type="list" showErrorMessage="1" sqref="M823">
      <formula1>PhongHoc2014</formula1>
    </dataValidation>
    <dataValidation type="list" showErrorMessage="1" sqref="K824">
      <formula1>PhanDoan2014</formula1>
    </dataValidation>
    <dataValidation type="list" showErrorMessage="1" sqref="L824">
      <formula1>CaHoc2014</formula1>
    </dataValidation>
    <dataValidation type="list" showErrorMessage="1" sqref="M824">
      <formula1>PhongHoc2014</formula1>
    </dataValidation>
    <dataValidation type="list" showErrorMessage="1" sqref="K825">
      <formula1>PhanDoan2014</formula1>
    </dataValidation>
    <dataValidation type="list" showErrorMessage="1" sqref="L825">
      <formula1>CaHoc2014</formula1>
    </dataValidation>
    <dataValidation type="list" showErrorMessage="1" sqref="M825">
      <formula1>PhongHoc2014</formula1>
    </dataValidation>
    <dataValidation type="list" showErrorMessage="1" sqref="K826">
      <formula1>PhanDoan2014</formula1>
    </dataValidation>
    <dataValidation type="list" showErrorMessage="1" sqref="L826">
      <formula1>CaHoc2014</formula1>
    </dataValidation>
    <dataValidation type="list" showErrorMessage="1" sqref="M826">
      <formula1>PhongHoc2014</formula1>
    </dataValidation>
    <dataValidation type="list" showErrorMessage="1" sqref="K827">
      <formula1>PhanDoan2014</formula1>
    </dataValidation>
    <dataValidation type="list" showErrorMessage="1" sqref="L827">
      <formula1>CaHoc2014</formula1>
    </dataValidation>
    <dataValidation type="list" showErrorMessage="1" sqref="M827">
      <formula1>PhongHoc2014</formula1>
    </dataValidation>
    <dataValidation type="list" showErrorMessage="1" sqref="K828">
      <formula1>PhanDoan2014</formula1>
    </dataValidation>
    <dataValidation type="list" showErrorMessage="1" sqref="L828">
      <formula1>CaHoc2014</formula1>
    </dataValidation>
    <dataValidation type="list" showErrorMessage="1" sqref="M828">
      <formula1>PhongHoc2014</formula1>
    </dataValidation>
    <dataValidation type="list" showErrorMessage="1" sqref="K829">
      <formula1>PhanDoan2014</formula1>
    </dataValidation>
    <dataValidation type="list" showErrorMessage="1" sqref="L829">
      <formula1>CaHoc2014</formula1>
    </dataValidation>
    <dataValidation type="list" showErrorMessage="1" sqref="M829">
      <formula1>PhongHoc2014</formula1>
    </dataValidation>
    <dataValidation type="list" showErrorMessage="1" sqref="K830">
      <formula1>PhanDoan2014</formula1>
    </dataValidation>
    <dataValidation type="list" showErrorMessage="1" sqref="L830">
      <formula1>CaHoc2014</formula1>
    </dataValidation>
    <dataValidation type="list" showErrorMessage="1" sqref="M830">
      <formula1>PhongHoc2014</formula1>
    </dataValidation>
    <dataValidation type="list" showErrorMessage="1" sqref="K831">
      <formula1>PhanDoan2014</formula1>
    </dataValidation>
    <dataValidation type="list" showErrorMessage="1" sqref="L831">
      <formula1>CaHoc2014</formula1>
    </dataValidation>
    <dataValidation type="list" showErrorMessage="1" sqref="M831">
      <formula1>PhongHoc2014</formula1>
    </dataValidation>
    <dataValidation type="list" showErrorMessage="1" sqref="K832">
      <formula1>PhanDoan2014</formula1>
    </dataValidation>
    <dataValidation type="list" showErrorMessage="1" sqref="L832">
      <formula1>CaHoc2014</formula1>
    </dataValidation>
    <dataValidation type="list" showErrorMessage="1" sqref="M832">
      <formula1>PhongHoc2014</formula1>
    </dataValidation>
    <dataValidation type="list" showErrorMessage="1" sqref="K833">
      <formula1>PhanDoan2014</formula1>
    </dataValidation>
    <dataValidation type="list" showErrorMessage="1" sqref="L833">
      <formula1>CaHoc2014</formula1>
    </dataValidation>
    <dataValidation type="list" showErrorMessage="1" sqref="M833">
      <formula1>PhongHoc2014</formula1>
    </dataValidation>
    <dataValidation type="list" showErrorMessage="1" sqref="K834">
      <formula1>PhanDoan2014</formula1>
    </dataValidation>
    <dataValidation type="list" showErrorMessage="1" sqref="L834">
      <formula1>CaHoc2014</formula1>
    </dataValidation>
    <dataValidation type="list" showErrorMessage="1" sqref="M834">
      <formula1>PhongHoc2014</formula1>
    </dataValidation>
    <dataValidation type="list" showErrorMessage="1" sqref="K835">
      <formula1>PhanDoan2014</formula1>
    </dataValidation>
    <dataValidation type="list" showErrorMessage="1" sqref="L835">
      <formula1>CaHoc2014</formula1>
    </dataValidation>
    <dataValidation type="list" showErrorMessage="1" sqref="M835">
      <formula1>PhongHoc2014</formula1>
    </dataValidation>
    <dataValidation type="list" showErrorMessage="1" sqref="K836">
      <formula1>PhanDoan2014</formula1>
    </dataValidation>
    <dataValidation type="list" showErrorMessage="1" sqref="L836">
      <formula1>CaHoc2014</formula1>
    </dataValidation>
    <dataValidation type="list" showErrorMessage="1" sqref="M836">
      <formula1>PhongHoc2014</formula1>
    </dataValidation>
    <dataValidation type="list" showErrorMessage="1" sqref="K837">
      <formula1>PhanDoan2014</formula1>
    </dataValidation>
    <dataValidation type="list" showErrorMessage="1" sqref="L837">
      <formula1>CaHoc2014</formula1>
    </dataValidation>
    <dataValidation type="list" showErrorMessage="1" sqref="M837">
      <formula1>PhongHoc2014</formula1>
    </dataValidation>
    <dataValidation type="list" showErrorMessage="1" sqref="K838">
      <formula1>PhanDoan2014</formula1>
    </dataValidation>
    <dataValidation type="list" showErrorMessage="1" sqref="L838">
      <formula1>CaHoc2014</formula1>
    </dataValidation>
    <dataValidation type="list" showErrorMessage="1" sqref="M838">
      <formula1>PhongHoc2014</formula1>
    </dataValidation>
    <dataValidation type="list" showErrorMessage="1" sqref="K839">
      <formula1>PhanDoan2014</formula1>
    </dataValidation>
    <dataValidation type="list" showErrorMessage="1" sqref="L839">
      <formula1>CaHoc2014</formula1>
    </dataValidation>
    <dataValidation type="list" showErrorMessage="1" sqref="M839">
      <formula1>PhongHoc2014</formula1>
    </dataValidation>
    <dataValidation type="list" showErrorMessage="1" sqref="K840">
      <formula1>PhanDoan2014</formula1>
    </dataValidation>
    <dataValidation type="list" showErrorMessage="1" sqref="L840">
      <formula1>CaHoc2014</formula1>
    </dataValidation>
    <dataValidation type="list" showErrorMessage="1" sqref="M840">
      <formula1>PhongHoc2014</formula1>
    </dataValidation>
    <dataValidation type="list" showErrorMessage="1" sqref="K841">
      <formula1>PhanDoan2014</formula1>
    </dataValidation>
    <dataValidation type="list" showErrorMessage="1" sqref="L841">
      <formula1>CaHoc2014</formula1>
    </dataValidation>
    <dataValidation type="list" showErrorMessage="1" sqref="M841">
      <formula1>PhongHoc2014</formula1>
    </dataValidation>
    <dataValidation type="list" showErrorMessage="1" sqref="K842">
      <formula1>PhanDoan2014</formula1>
    </dataValidation>
    <dataValidation type="list" showErrorMessage="1" sqref="L842">
      <formula1>CaHoc2014</formula1>
    </dataValidation>
    <dataValidation type="list" showErrorMessage="1" sqref="M842">
      <formula1>PhongHoc2014</formula1>
    </dataValidation>
    <dataValidation type="list" showErrorMessage="1" sqref="K843">
      <formula1>PhanDoan2014</formula1>
    </dataValidation>
    <dataValidation type="list" showErrorMessage="1" sqref="L843">
      <formula1>CaHoc2014</formula1>
    </dataValidation>
    <dataValidation type="list" showErrorMessage="1" sqref="M843">
      <formula1>PhongHoc2014</formula1>
    </dataValidation>
    <dataValidation type="list" showErrorMessage="1" sqref="K844">
      <formula1>PhanDoan2014</formula1>
    </dataValidation>
    <dataValidation type="list" showErrorMessage="1" sqref="L844">
      <formula1>CaHoc2014</formula1>
    </dataValidation>
    <dataValidation type="list" showErrorMessage="1" sqref="M844">
      <formula1>PhongHoc2014</formula1>
    </dataValidation>
    <dataValidation type="list" showErrorMessage="1" sqref="K845">
      <formula1>PhanDoan2014</formula1>
    </dataValidation>
    <dataValidation type="list" showErrorMessage="1" sqref="L845">
      <formula1>CaHoc2014</formula1>
    </dataValidation>
    <dataValidation type="list" showErrorMessage="1" sqref="M845">
      <formula1>PhongHoc2014</formula1>
    </dataValidation>
    <dataValidation type="list" showErrorMessage="1" sqref="K846">
      <formula1>PhanDoan2014</formula1>
    </dataValidation>
    <dataValidation type="list" showErrorMessage="1" sqref="L846">
      <formula1>CaHoc2014</formula1>
    </dataValidation>
    <dataValidation type="list" showErrorMessage="1" sqref="M846">
      <formula1>PhongHoc2014</formula1>
    </dataValidation>
    <dataValidation type="list" showErrorMessage="1" sqref="K847">
      <formula1>PhanDoan2014</formula1>
    </dataValidation>
    <dataValidation type="list" showErrorMessage="1" sqref="L847">
      <formula1>CaHoc2014</formula1>
    </dataValidation>
    <dataValidation type="list" showErrorMessage="1" sqref="M847">
      <formula1>PhongHoc2014</formula1>
    </dataValidation>
    <dataValidation type="list" showErrorMessage="1" sqref="K848">
      <formula1>PhanDoan2014</formula1>
    </dataValidation>
    <dataValidation type="list" showErrorMessage="1" sqref="L848">
      <formula1>CaHoc2014</formula1>
    </dataValidation>
    <dataValidation type="list" showErrorMessage="1" sqref="M848">
      <formula1>PhongHoc2014</formula1>
    </dataValidation>
    <dataValidation type="list" showErrorMessage="1" sqref="K849">
      <formula1>PhanDoan2014</formula1>
    </dataValidation>
    <dataValidation type="list" showErrorMessage="1" sqref="L849">
      <formula1>CaHoc2014</formula1>
    </dataValidation>
    <dataValidation type="list" showErrorMessage="1" sqref="M849">
      <formula1>PhongHoc2014</formula1>
    </dataValidation>
    <dataValidation type="list" showErrorMessage="1" sqref="K850">
      <formula1>PhanDoan2014</formula1>
    </dataValidation>
    <dataValidation type="list" showErrorMessage="1" sqref="L850">
      <formula1>CaHoc2014</formula1>
    </dataValidation>
    <dataValidation type="list" showErrorMessage="1" sqref="M850">
      <formula1>PhongHoc2014</formula1>
    </dataValidation>
    <dataValidation type="list" showErrorMessage="1" sqref="K851">
      <formula1>PhanDoan2014</formula1>
    </dataValidation>
    <dataValidation type="list" showErrorMessage="1" sqref="L851">
      <formula1>CaHoc2014</formula1>
    </dataValidation>
    <dataValidation type="list" showErrorMessage="1" sqref="M851">
      <formula1>PhongHoc2014</formula1>
    </dataValidation>
    <dataValidation type="list" showErrorMessage="1" sqref="K852">
      <formula1>PhanDoan2014</formula1>
    </dataValidation>
    <dataValidation type="list" showErrorMessage="1" sqref="L852">
      <formula1>CaHoc2014</formula1>
    </dataValidation>
    <dataValidation type="list" showErrorMessage="1" sqref="M852">
      <formula1>PhongHoc2014</formula1>
    </dataValidation>
    <dataValidation type="list" showErrorMessage="1" sqref="K853">
      <formula1>PhanDoan2014</formula1>
    </dataValidation>
    <dataValidation type="list" showErrorMessage="1" sqref="L853">
      <formula1>CaHoc2014</formula1>
    </dataValidation>
    <dataValidation type="list" showErrorMessage="1" sqref="M853">
      <formula1>PhongHoc2014</formula1>
    </dataValidation>
    <dataValidation type="list" showErrorMessage="1" sqref="K854">
      <formula1>PhanDoan2014</formula1>
    </dataValidation>
    <dataValidation type="list" showErrorMessage="1" sqref="L854">
      <formula1>CaHoc2014</formula1>
    </dataValidation>
    <dataValidation type="list" showErrorMessage="1" sqref="M854">
      <formula1>PhongHoc2014</formula1>
    </dataValidation>
    <dataValidation type="list" showErrorMessage="1" sqref="K855">
      <formula1>PhanDoan2014</formula1>
    </dataValidation>
    <dataValidation type="list" showErrorMessage="1" sqref="L855">
      <formula1>CaHoc2014</formula1>
    </dataValidation>
    <dataValidation type="list" showErrorMessage="1" sqref="M855">
      <formula1>PhongHoc2014</formula1>
    </dataValidation>
    <dataValidation type="list" showErrorMessage="1" sqref="K856">
      <formula1>PhanDoan2014</formula1>
    </dataValidation>
    <dataValidation type="list" showErrorMessage="1" sqref="L856">
      <formula1>CaHoc2014</formula1>
    </dataValidation>
    <dataValidation type="list" showErrorMessage="1" sqref="M856">
      <formula1>PhongHoc2014</formula1>
    </dataValidation>
    <dataValidation type="list" showErrorMessage="1" sqref="K857">
      <formula1>PhanDoan2014</formula1>
    </dataValidation>
    <dataValidation type="list" showErrorMessage="1" sqref="L857">
      <formula1>CaHoc2014</formula1>
    </dataValidation>
    <dataValidation type="list" showErrorMessage="1" sqref="M857">
      <formula1>PhongHoc2014</formula1>
    </dataValidation>
    <dataValidation type="list" showErrorMessage="1" sqref="K858">
      <formula1>PhanDoan2014</formula1>
    </dataValidation>
    <dataValidation type="list" showErrorMessage="1" sqref="L858">
      <formula1>CaHoc2014</formula1>
    </dataValidation>
    <dataValidation type="list" showErrorMessage="1" sqref="M858">
      <formula1>PhongHoc2014</formula1>
    </dataValidation>
    <dataValidation type="list" showErrorMessage="1" sqref="K859">
      <formula1>PhanDoan2014</formula1>
    </dataValidation>
    <dataValidation type="list" showErrorMessage="1" sqref="L859">
      <formula1>CaHoc2014</formula1>
    </dataValidation>
    <dataValidation type="list" showErrorMessage="1" sqref="M859">
      <formula1>PhongHoc2014</formula1>
    </dataValidation>
    <dataValidation type="list" showErrorMessage="1" sqref="K860">
      <formula1>PhanDoan2014</formula1>
    </dataValidation>
    <dataValidation type="list" showErrorMessage="1" sqref="L860">
      <formula1>CaHoc2014</formula1>
    </dataValidation>
    <dataValidation type="list" showErrorMessage="1" sqref="M860">
      <formula1>PhongHoc2014</formula1>
    </dataValidation>
    <dataValidation type="list" showErrorMessage="1" sqref="K861">
      <formula1>PhanDoan2014</formula1>
    </dataValidation>
    <dataValidation type="list" showErrorMessage="1" sqref="L861">
      <formula1>CaHoc2014</formula1>
    </dataValidation>
    <dataValidation type="list" showErrorMessage="1" sqref="M861">
      <formula1>PhongHoc2014</formula1>
    </dataValidation>
    <dataValidation type="list" showErrorMessage="1" sqref="K862">
      <formula1>PhanDoan2014</formula1>
    </dataValidation>
    <dataValidation type="list" showErrorMessage="1" sqref="L862">
      <formula1>CaHoc2014</formula1>
    </dataValidation>
    <dataValidation type="list" showErrorMessage="1" sqref="M862">
      <formula1>PhongHoc2014</formula1>
    </dataValidation>
    <dataValidation type="list" showErrorMessage="1" sqref="K863">
      <formula1>PhanDoan2014</formula1>
    </dataValidation>
    <dataValidation type="list" showErrorMessage="1" sqref="L863">
      <formula1>CaHoc2014</formula1>
    </dataValidation>
    <dataValidation type="list" showErrorMessage="1" sqref="M863">
      <formula1>PhongHoc2014</formula1>
    </dataValidation>
    <dataValidation type="list" showErrorMessage="1" sqref="K864">
      <formula1>PhanDoan2014</formula1>
    </dataValidation>
    <dataValidation type="list" showErrorMessage="1" sqref="L864">
      <formula1>CaHoc2014</formula1>
    </dataValidation>
    <dataValidation type="list" showErrorMessage="1" sqref="M864">
      <formula1>PhongHoc2014</formula1>
    </dataValidation>
    <dataValidation type="list" showErrorMessage="1" sqref="K865">
      <formula1>PhanDoan2014</formula1>
    </dataValidation>
    <dataValidation type="list" showErrorMessage="1" sqref="L865">
      <formula1>CaHoc2014</formula1>
    </dataValidation>
    <dataValidation type="list" showErrorMessage="1" sqref="M865">
      <formula1>PhongHoc2014</formula1>
    </dataValidation>
    <dataValidation type="list" showErrorMessage="1" sqref="K866">
      <formula1>PhanDoan2014</formula1>
    </dataValidation>
    <dataValidation type="list" showErrorMessage="1" sqref="L866">
      <formula1>CaHoc2014</formula1>
    </dataValidation>
    <dataValidation type="list" showErrorMessage="1" sqref="M866">
      <formula1>PhongHoc2014</formula1>
    </dataValidation>
    <dataValidation type="list" showErrorMessage="1" sqref="K867">
      <formula1>PhanDoan2014</formula1>
    </dataValidation>
    <dataValidation type="list" showErrorMessage="1" sqref="L867">
      <formula1>CaHoc2014</formula1>
    </dataValidation>
    <dataValidation type="list" showErrorMessage="1" sqref="M867">
      <formula1>PhongHoc2014</formula1>
    </dataValidation>
    <dataValidation type="list" showErrorMessage="1" sqref="K868">
      <formula1>PhanDoan2014</formula1>
    </dataValidation>
    <dataValidation type="list" showErrorMessage="1" sqref="L868">
      <formula1>CaHoc2014</formula1>
    </dataValidation>
    <dataValidation type="list" showErrorMessage="1" sqref="M868">
      <formula1>PhongHoc2014</formula1>
    </dataValidation>
    <dataValidation type="list" showErrorMessage="1" sqref="K869">
      <formula1>PhanDoan2014</formula1>
    </dataValidation>
    <dataValidation type="list" showErrorMessage="1" sqref="L869">
      <formula1>CaHoc2014</formula1>
    </dataValidation>
    <dataValidation type="list" showErrorMessage="1" sqref="M869">
      <formula1>PhongHoc2014</formula1>
    </dataValidation>
    <dataValidation type="list" showErrorMessage="1" sqref="K870">
      <formula1>PhanDoan2014</formula1>
    </dataValidation>
    <dataValidation type="list" showErrorMessage="1" sqref="L870">
      <formula1>CaHoc2014</formula1>
    </dataValidation>
    <dataValidation type="list" showErrorMessage="1" sqref="M870">
      <formula1>PhongHoc2014</formula1>
    </dataValidation>
    <dataValidation type="list" showErrorMessage="1" sqref="K871">
      <formula1>PhanDoan2014</formula1>
    </dataValidation>
    <dataValidation type="list" showErrorMessage="1" sqref="L871">
      <formula1>CaHoc2014</formula1>
    </dataValidation>
    <dataValidation type="list" showErrorMessage="1" sqref="M871">
      <formula1>PhongHoc2014</formula1>
    </dataValidation>
    <dataValidation type="list" showErrorMessage="1" sqref="K872">
      <formula1>PhanDoan2014</formula1>
    </dataValidation>
    <dataValidation type="list" showErrorMessage="1" sqref="L872">
      <formula1>CaHoc2014</formula1>
    </dataValidation>
    <dataValidation type="list" showErrorMessage="1" sqref="M872">
      <formula1>PhongHoc2014</formula1>
    </dataValidation>
    <dataValidation type="list" showErrorMessage="1" sqref="K873">
      <formula1>PhanDoan2014</formula1>
    </dataValidation>
    <dataValidation type="list" showErrorMessage="1" sqref="L873">
      <formula1>CaHoc2014</formula1>
    </dataValidation>
    <dataValidation type="list" showErrorMessage="1" sqref="M873">
      <formula1>PhongHoc2014</formula1>
    </dataValidation>
    <dataValidation type="list" showErrorMessage="1" sqref="K874">
      <formula1>PhanDoan2014</formula1>
    </dataValidation>
    <dataValidation type="list" showErrorMessage="1" sqref="L874">
      <formula1>CaHoc2014</formula1>
    </dataValidation>
    <dataValidation type="list" showErrorMessage="1" sqref="M874">
      <formula1>PhongHoc2014</formula1>
    </dataValidation>
    <dataValidation type="list" showErrorMessage="1" sqref="K875">
      <formula1>PhanDoan2014</formula1>
    </dataValidation>
    <dataValidation type="list" showErrorMessage="1" sqref="L875">
      <formula1>CaHoc2014</formula1>
    </dataValidation>
    <dataValidation type="list" showErrorMessage="1" sqref="M875">
      <formula1>PhongHoc2014</formula1>
    </dataValidation>
    <dataValidation type="list" showErrorMessage="1" sqref="K876">
      <formula1>PhanDoan2014</formula1>
    </dataValidation>
    <dataValidation type="list" showErrorMessage="1" sqref="L876">
      <formula1>CaHoc2014</formula1>
    </dataValidation>
    <dataValidation type="list" showErrorMessage="1" sqref="M876">
      <formula1>PhongHoc2014</formula1>
    </dataValidation>
    <dataValidation type="list" showErrorMessage="1" sqref="K877">
      <formula1>PhanDoan2014</formula1>
    </dataValidation>
    <dataValidation type="list" showErrorMessage="1" sqref="L877">
      <formula1>CaHoc2014</formula1>
    </dataValidation>
    <dataValidation type="list" showErrorMessage="1" sqref="M877">
      <formula1>PhongHoc2014</formula1>
    </dataValidation>
    <dataValidation type="list" showErrorMessage="1" sqref="K878">
      <formula1>PhanDoan2014</formula1>
    </dataValidation>
    <dataValidation type="list" showErrorMessage="1" sqref="L878">
      <formula1>CaHoc2014</formula1>
    </dataValidation>
    <dataValidation type="list" showErrorMessage="1" sqref="M878">
      <formula1>PhongHoc2014</formula1>
    </dataValidation>
    <dataValidation type="list" showErrorMessage="1" sqref="K879">
      <formula1>PhanDoan2014</formula1>
    </dataValidation>
    <dataValidation type="list" showErrorMessage="1" sqref="L879">
      <formula1>CaHoc2014</formula1>
    </dataValidation>
    <dataValidation type="list" showErrorMessage="1" sqref="M879">
      <formula1>PhongHoc2014</formula1>
    </dataValidation>
    <dataValidation type="list" showErrorMessage="1" sqref="K880">
      <formula1>PhanDoan2014</formula1>
    </dataValidation>
    <dataValidation type="list" showErrorMessage="1" sqref="L880">
      <formula1>CaHoc2014</formula1>
    </dataValidation>
    <dataValidation type="list" showErrorMessage="1" sqref="M880">
      <formula1>PhongHoc2014</formula1>
    </dataValidation>
    <dataValidation type="list" showErrorMessage="1" sqref="K881">
      <formula1>PhanDoan2014</formula1>
    </dataValidation>
    <dataValidation type="list" showErrorMessage="1" sqref="L881">
      <formula1>CaHoc2014</formula1>
    </dataValidation>
    <dataValidation type="list" showErrorMessage="1" sqref="M881">
      <formula1>PhongHoc2014</formula1>
    </dataValidation>
    <dataValidation type="list" showErrorMessage="1" sqref="K882">
      <formula1>PhanDoan2014</formula1>
    </dataValidation>
    <dataValidation type="list" showErrorMessage="1" sqref="L882">
      <formula1>CaHoc2014</formula1>
    </dataValidation>
    <dataValidation type="list" showErrorMessage="1" sqref="M882">
      <formula1>PhongHoc2014</formula1>
    </dataValidation>
    <dataValidation type="list" showErrorMessage="1" sqref="K883">
      <formula1>PhanDoan2014</formula1>
    </dataValidation>
    <dataValidation type="list" showErrorMessage="1" sqref="L883">
      <formula1>CaHoc2014</formula1>
    </dataValidation>
    <dataValidation type="list" showErrorMessage="1" sqref="M883">
      <formula1>PhongHoc2014</formula1>
    </dataValidation>
    <dataValidation type="list" showErrorMessage="1" sqref="K884">
      <formula1>PhanDoan2014</formula1>
    </dataValidation>
    <dataValidation type="list" showErrorMessage="1" sqref="L884">
      <formula1>CaHoc2014</formula1>
    </dataValidation>
    <dataValidation type="list" showErrorMessage="1" sqref="M884">
      <formula1>PhongHoc2014</formula1>
    </dataValidation>
    <dataValidation type="list" showErrorMessage="1" sqref="K885">
      <formula1>PhanDoan2014</formula1>
    </dataValidation>
    <dataValidation type="list" showErrorMessage="1" sqref="L885">
      <formula1>CaHoc2014</formula1>
    </dataValidation>
    <dataValidation type="list" showErrorMessage="1" sqref="M885">
      <formula1>PhongHoc2014</formula1>
    </dataValidation>
    <dataValidation type="list" showErrorMessage="1" sqref="K886">
      <formula1>PhanDoan2014</formula1>
    </dataValidation>
    <dataValidation type="list" showErrorMessage="1" sqref="L886">
      <formula1>CaHoc2014</formula1>
    </dataValidation>
    <dataValidation type="list" showErrorMessage="1" sqref="M886">
      <formula1>PhongHoc2014</formula1>
    </dataValidation>
    <dataValidation type="list" showErrorMessage="1" sqref="K887">
      <formula1>PhanDoan2014</formula1>
    </dataValidation>
    <dataValidation type="list" showErrorMessage="1" sqref="L887">
      <formula1>CaHoc2014</formula1>
    </dataValidation>
    <dataValidation type="list" showErrorMessage="1" sqref="M887">
      <formula1>PhongHoc2014</formula1>
    </dataValidation>
    <dataValidation type="list" showErrorMessage="1" sqref="K888">
      <formula1>PhanDoan2014</formula1>
    </dataValidation>
    <dataValidation type="list" showErrorMessage="1" sqref="L888">
      <formula1>CaHoc2014</formula1>
    </dataValidation>
    <dataValidation type="list" showErrorMessage="1" sqref="M888">
      <formula1>PhongHoc2014</formula1>
    </dataValidation>
    <dataValidation type="list" showErrorMessage="1" sqref="K889">
      <formula1>PhanDoan2014</formula1>
    </dataValidation>
    <dataValidation type="list" showErrorMessage="1" sqref="L889">
      <formula1>CaHoc2014</formula1>
    </dataValidation>
    <dataValidation type="list" showErrorMessage="1" sqref="M889">
      <formula1>PhongHoc2014</formula1>
    </dataValidation>
    <dataValidation type="list" showErrorMessage="1" sqref="K890">
      <formula1>PhanDoan2014</formula1>
    </dataValidation>
    <dataValidation type="list" showErrorMessage="1" sqref="L890">
      <formula1>CaHoc2014</formula1>
    </dataValidation>
    <dataValidation type="list" showErrorMessage="1" sqref="M890">
      <formula1>PhongHoc2014</formula1>
    </dataValidation>
    <dataValidation type="list" showErrorMessage="1" sqref="K891">
      <formula1>PhanDoan2014</formula1>
    </dataValidation>
    <dataValidation type="list" showErrorMessage="1" sqref="L891">
      <formula1>CaHoc2014</formula1>
    </dataValidation>
    <dataValidation type="list" showErrorMessage="1" sqref="M891">
      <formula1>PhongHoc2014</formula1>
    </dataValidation>
    <dataValidation type="list" showErrorMessage="1" sqref="K892">
      <formula1>PhanDoan2014</formula1>
    </dataValidation>
    <dataValidation type="list" showErrorMessage="1" sqref="L892">
      <formula1>CaHoc2014</formula1>
    </dataValidation>
    <dataValidation type="list" showErrorMessage="1" sqref="M892">
      <formula1>PhongHoc2014</formula1>
    </dataValidation>
    <dataValidation type="list" showErrorMessage="1" sqref="K893">
      <formula1>PhanDoan2014</formula1>
    </dataValidation>
    <dataValidation type="list" showErrorMessage="1" sqref="L893">
      <formula1>CaHoc2014</formula1>
    </dataValidation>
    <dataValidation type="list" showErrorMessage="1" sqref="M893">
      <formula1>PhongHoc2014</formula1>
    </dataValidation>
    <dataValidation type="list" showErrorMessage="1" sqref="K894">
      <formula1>PhanDoan2014</formula1>
    </dataValidation>
    <dataValidation type="list" showErrorMessage="1" sqref="L894">
      <formula1>CaHoc2014</formula1>
    </dataValidation>
    <dataValidation type="list" showErrorMessage="1" sqref="M894">
      <formula1>PhongHoc2014</formula1>
    </dataValidation>
    <dataValidation type="list" showErrorMessage="1" sqref="K895">
      <formula1>PhanDoan2014</formula1>
    </dataValidation>
    <dataValidation type="list" showErrorMessage="1" sqref="L895">
      <formula1>CaHoc2014</formula1>
    </dataValidation>
    <dataValidation type="list" showErrorMessage="1" sqref="M895">
      <formula1>PhongHoc2014</formula1>
    </dataValidation>
    <dataValidation type="list" showErrorMessage="1" sqref="K896">
      <formula1>PhanDoan2014</formula1>
    </dataValidation>
    <dataValidation type="list" showErrorMessage="1" sqref="L896">
      <formula1>CaHoc2014</formula1>
    </dataValidation>
    <dataValidation type="list" showErrorMessage="1" sqref="M896">
      <formula1>PhongHoc2014</formula1>
    </dataValidation>
    <dataValidation type="list" showErrorMessage="1" sqref="K897">
      <formula1>PhanDoan2014</formula1>
    </dataValidation>
    <dataValidation type="list" showErrorMessage="1" sqref="L897">
      <formula1>CaHoc2014</formula1>
    </dataValidation>
    <dataValidation type="list" showErrorMessage="1" sqref="M897">
      <formula1>PhongHoc2014</formula1>
    </dataValidation>
    <dataValidation type="list" showErrorMessage="1" sqref="K898">
      <formula1>PhanDoan2014</formula1>
    </dataValidation>
    <dataValidation type="list" showErrorMessage="1" sqref="L898">
      <formula1>CaHoc2014</formula1>
    </dataValidation>
    <dataValidation type="list" showErrorMessage="1" sqref="M898">
      <formula1>PhongHoc2014</formula1>
    </dataValidation>
    <dataValidation type="list" showErrorMessage="1" sqref="K899">
      <formula1>PhanDoan2014</formula1>
    </dataValidation>
    <dataValidation type="list" showErrorMessage="1" sqref="L899">
      <formula1>CaHoc2014</formula1>
    </dataValidation>
    <dataValidation type="list" showErrorMessage="1" sqref="M899">
      <formula1>PhongHoc2014</formula1>
    </dataValidation>
    <dataValidation type="list" showErrorMessage="1" sqref="K900">
      <formula1>PhanDoan2014</formula1>
    </dataValidation>
    <dataValidation type="list" showErrorMessage="1" sqref="L900">
      <formula1>CaHoc2014</formula1>
    </dataValidation>
    <dataValidation type="list" showErrorMessage="1" sqref="M900">
      <formula1>PhongHoc2014</formula1>
    </dataValidation>
    <dataValidation type="list" showErrorMessage="1" sqref="K901">
      <formula1>PhanDoan2014</formula1>
    </dataValidation>
    <dataValidation type="list" showErrorMessage="1" sqref="L901">
      <formula1>CaHoc2014</formula1>
    </dataValidation>
    <dataValidation type="list" showErrorMessage="1" sqref="M901">
      <formula1>PhongHoc2014</formula1>
    </dataValidation>
    <dataValidation type="list" showErrorMessage="1" sqref="K902">
      <formula1>PhanDoan2014</formula1>
    </dataValidation>
    <dataValidation type="list" showErrorMessage="1" sqref="L902">
      <formula1>CaHoc2014</formula1>
    </dataValidation>
    <dataValidation type="list" showErrorMessage="1" sqref="M902">
      <formula1>PhongHoc2014</formula1>
    </dataValidation>
    <dataValidation type="list" showErrorMessage="1" sqref="K903">
      <formula1>PhanDoan2014</formula1>
    </dataValidation>
    <dataValidation type="list" showErrorMessage="1" sqref="L903">
      <formula1>CaHoc2014</formula1>
    </dataValidation>
    <dataValidation type="list" showErrorMessage="1" sqref="M903">
      <formula1>PhongHoc2014</formula1>
    </dataValidation>
    <dataValidation type="list" showErrorMessage="1" sqref="K904">
      <formula1>PhanDoan2014</formula1>
    </dataValidation>
    <dataValidation type="list" showErrorMessage="1" sqref="L904">
      <formula1>CaHoc2014</formula1>
    </dataValidation>
    <dataValidation type="list" showErrorMessage="1" sqref="M904">
      <formula1>PhongHoc2014</formula1>
    </dataValidation>
    <dataValidation type="list" showErrorMessage="1" sqref="K905">
      <formula1>PhanDoan2014</formula1>
    </dataValidation>
    <dataValidation type="list" showErrorMessage="1" sqref="L905">
      <formula1>CaHoc2014</formula1>
    </dataValidation>
    <dataValidation type="list" showErrorMessage="1" sqref="M905">
      <formula1>PhongHoc2014</formula1>
    </dataValidation>
    <dataValidation type="list" showErrorMessage="1" sqref="K906">
      <formula1>PhanDoan2014</formula1>
    </dataValidation>
    <dataValidation type="list" showErrorMessage="1" sqref="L906">
      <formula1>CaHoc2014</formula1>
    </dataValidation>
    <dataValidation type="list" showErrorMessage="1" sqref="M906">
      <formula1>PhongHoc2014</formula1>
    </dataValidation>
    <dataValidation type="list" showErrorMessage="1" sqref="K907">
      <formula1>PhanDoan2014</formula1>
    </dataValidation>
    <dataValidation type="list" showErrorMessage="1" sqref="L907">
      <formula1>CaHoc2014</formula1>
    </dataValidation>
    <dataValidation type="list" showErrorMessage="1" sqref="M907">
      <formula1>PhongHoc2014</formula1>
    </dataValidation>
    <dataValidation type="list" showErrorMessage="1" sqref="K908">
      <formula1>PhanDoan2014</formula1>
    </dataValidation>
    <dataValidation type="list" showErrorMessage="1" sqref="L908">
      <formula1>CaHoc2014</formula1>
    </dataValidation>
    <dataValidation type="list" showErrorMessage="1" sqref="M908">
      <formula1>PhongHoc2014</formula1>
    </dataValidation>
    <dataValidation type="list" showErrorMessage="1" sqref="K909">
      <formula1>PhanDoan2014</formula1>
    </dataValidation>
    <dataValidation type="list" showErrorMessage="1" sqref="L909">
      <formula1>CaHoc2014</formula1>
    </dataValidation>
    <dataValidation type="list" showErrorMessage="1" sqref="M909">
      <formula1>PhongHoc2014</formula1>
    </dataValidation>
    <dataValidation type="list" showErrorMessage="1" sqref="K910">
      <formula1>PhanDoan2014</formula1>
    </dataValidation>
    <dataValidation type="list" showErrorMessage="1" sqref="L910">
      <formula1>CaHoc2014</formula1>
    </dataValidation>
    <dataValidation type="list" showErrorMessage="1" sqref="M910">
      <formula1>PhongHoc2014</formula1>
    </dataValidation>
    <dataValidation type="list" showErrorMessage="1" sqref="K911">
      <formula1>PhanDoan2014</formula1>
    </dataValidation>
    <dataValidation type="list" showErrorMessage="1" sqref="L911">
      <formula1>CaHoc2014</formula1>
    </dataValidation>
    <dataValidation type="list" showErrorMessage="1" sqref="M911">
      <formula1>PhongHoc2014</formula1>
    </dataValidation>
    <dataValidation type="list" showErrorMessage="1" sqref="K912">
      <formula1>PhanDoan2014</formula1>
    </dataValidation>
    <dataValidation type="list" showErrorMessage="1" sqref="L912">
      <formula1>CaHoc2014</formula1>
    </dataValidation>
    <dataValidation type="list" showErrorMessage="1" sqref="M912">
      <formula1>PhongHoc2014</formula1>
    </dataValidation>
    <dataValidation type="list" showErrorMessage="1" sqref="K913">
      <formula1>PhanDoan2014</formula1>
    </dataValidation>
    <dataValidation type="list" showErrorMessage="1" sqref="L913">
      <formula1>CaHoc2014</formula1>
    </dataValidation>
    <dataValidation type="list" showErrorMessage="1" sqref="M913">
      <formula1>PhongHoc2014</formula1>
    </dataValidation>
    <dataValidation type="list" showErrorMessage="1" sqref="K914">
      <formula1>PhanDoan2014</formula1>
    </dataValidation>
    <dataValidation type="list" showErrorMessage="1" sqref="L914">
      <formula1>CaHoc2014</formula1>
    </dataValidation>
    <dataValidation type="list" showErrorMessage="1" sqref="M914">
      <formula1>PhongHoc2014</formula1>
    </dataValidation>
    <dataValidation type="list" showErrorMessage="1" sqref="K915">
      <formula1>PhanDoan2014</formula1>
    </dataValidation>
    <dataValidation type="list" showErrorMessage="1" sqref="L915">
      <formula1>CaHoc2014</formula1>
    </dataValidation>
    <dataValidation type="list" showErrorMessage="1" sqref="M915">
      <formula1>PhongHoc2014</formula1>
    </dataValidation>
    <dataValidation type="list" showErrorMessage="1" sqref="K916">
      <formula1>PhanDoan2014</formula1>
    </dataValidation>
    <dataValidation type="list" showErrorMessage="1" sqref="L916">
      <formula1>CaHoc2014</formula1>
    </dataValidation>
    <dataValidation type="list" showErrorMessage="1" sqref="M916">
      <formula1>PhongHoc2014</formula1>
    </dataValidation>
    <dataValidation type="list" showErrorMessage="1" sqref="K917">
      <formula1>PhanDoan2014</formula1>
    </dataValidation>
    <dataValidation type="list" showErrorMessage="1" sqref="L917">
      <formula1>CaHoc2014</formula1>
    </dataValidation>
    <dataValidation type="list" showErrorMessage="1" sqref="M917">
      <formula1>PhongHoc2014</formula1>
    </dataValidation>
    <dataValidation type="list" showErrorMessage="1" sqref="K918">
      <formula1>PhanDoan2014</formula1>
    </dataValidation>
    <dataValidation type="list" showErrorMessage="1" sqref="L918">
      <formula1>CaHoc2014</formula1>
    </dataValidation>
    <dataValidation type="list" showErrorMessage="1" sqref="M918">
      <formula1>PhongHoc2014</formula1>
    </dataValidation>
    <dataValidation type="list" showErrorMessage="1" sqref="K919">
      <formula1>PhanDoan2014</formula1>
    </dataValidation>
    <dataValidation type="list" showErrorMessage="1" sqref="L919">
      <formula1>CaHoc2014</formula1>
    </dataValidation>
    <dataValidation type="list" showErrorMessage="1" sqref="M919">
      <formula1>PhongHoc2014</formula1>
    </dataValidation>
    <dataValidation type="list" showErrorMessage="1" sqref="K920">
      <formula1>PhanDoan2014</formula1>
    </dataValidation>
    <dataValidation type="list" showErrorMessage="1" sqref="L920">
      <formula1>CaHoc2014</formula1>
    </dataValidation>
    <dataValidation type="list" showErrorMessage="1" sqref="M920">
      <formula1>PhongHoc2014</formula1>
    </dataValidation>
    <dataValidation type="list" showErrorMessage="1" sqref="K921">
      <formula1>PhanDoan2014</formula1>
    </dataValidation>
    <dataValidation type="list" showErrorMessage="1" sqref="L921">
      <formula1>CaHoc2014</formula1>
    </dataValidation>
    <dataValidation type="list" showErrorMessage="1" sqref="M921">
      <formula1>PhongHoc2014</formula1>
    </dataValidation>
    <dataValidation type="list" showErrorMessage="1" sqref="K922">
      <formula1>PhanDoan2014</formula1>
    </dataValidation>
    <dataValidation type="list" showErrorMessage="1" sqref="L922">
      <formula1>CaHoc2014</formula1>
    </dataValidation>
    <dataValidation type="list" showErrorMessage="1" sqref="M922">
      <formula1>PhongHoc2014</formula1>
    </dataValidation>
    <dataValidation type="list" showErrorMessage="1" sqref="K923">
      <formula1>PhanDoan2014</formula1>
    </dataValidation>
    <dataValidation type="list" showErrorMessage="1" sqref="L923">
      <formula1>CaHoc2014</formula1>
    </dataValidation>
    <dataValidation type="list" showErrorMessage="1" sqref="M923">
      <formula1>PhongHoc2014</formula1>
    </dataValidation>
    <dataValidation type="list" showErrorMessage="1" sqref="K924">
      <formula1>PhanDoan2014</formula1>
    </dataValidation>
    <dataValidation type="list" showErrorMessage="1" sqref="L924">
      <formula1>CaHoc2014</formula1>
    </dataValidation>
    <dataValidation type="list" showErrorMessage="1" sqref="M924">
      <formula1>PhongHoc2014</formula1>
    </dataValidation>
    <dataValidation type="list" showErrorMessage="1" sqref="K925">
      <formula1>PhanDoan2014</formula1>
    </dataValidation>
    <dataValidation type="list" showErrorMessage="1" sqref="L925">
      <formula1>CaHoc2014</formula1>
    </dataValidation>
    <dataValidation type="list" showErrorMessage="1" sqref="M925">
      <formula1>PhongHoc2014</formula1>
    </dataValidation>
    <dataValidation type="list" showErrorMessage="1" sqref="K926">
      <formula1>PhanDoan2014</formula1>
    </dataValidation>
    <dataValidation type="list" showErrorMessage="1" sqref="L926">
      <formula1>CaHoc2014</formula1>
    </dataValidation>
    <dataValidation type="list" showErrorMessage="1" sqref="M926">
      <formula1>PhongHoc2014</formula1>
    </dataValidation>
    <dataValidation type="list" showErrorMessage="1" sqref="K927">
      <formula1>PhanDoan2014</formula1>
    </dataValidation>
    <dataValidation type="list" showErrorMessage="1" sqref="L927">
      <formula1>CaHoc2014</formula1>
    </dataValidation>
    <dataValidation type="list" showErrorMessage="1" sqref="M927">
      <formula1>PhongHoc2014</formula1>
    </dataValidation>
    <dataValidation type="list" showErrorMessage="1" sqref="K928">
      <formula1>PhanDoan2014</formula1>
    </dataValidation>
    <dataValidation type="list" showErrorMessage="1" sqref="L928">
      <formula1>CaHoc2014</formula1>
    </dataValidation>
    <dataValidation type="list" showErrorMessage="1" sqref="M928">
      <formula1>PhongHoc2014</formula1>
    </dataValidation>
    <dataValidation type="list" showErrorMessage="1" sqref="K929">
      <formula1>PhanDoan2014</formula1>
    </dataValidation>
    <dataValidation type="list" showErrorMessage="1" sqref="L929">
      <formula1>CaHoc2014</formula1>
    </dataValidation>
    <dataValidation type="list" showErrorMessage="1" sqref="M929">
      <formula1>PhongHoc2014</formula1>
    </dataValidation>
    <dataValidation type="list" showErrorMessage="1" sqref="K930">
      <formula1>PhanDoan2014</formula1>
    </dataValidation>
    <dataValidation type="list" showErrorMessage="1" sqref="L930">
      <formula1>CaHoc2014</formula1>
    </dataValidation>
    <dataValidation type="list" showErrorMessage="1" sqref="M930">
      <formula1>PhongHoc2014</formula1>
    </dataValidation>
    <dataValidation type="list" showErrorMessage="1" sqref="K931">
      <formula1>PhanDoan2014</formula1>
    </dataValidation>
    <dataValidation type="list" showErrorMessage="1" sqref="L931">
      <formula1>CaHoc2014</formula1>
    </dataValidation>
    <dataValidation type="list" showErrorMessage="1" sqref="M931">
      <formula1>PhongHoc2014</formula1>
    </dataValidation>
    <dataValidation type="list" showErrorMessage="1" sqref="K932">
      <formula1>PhanDoan2014</formula1>
    </dataValidation>
    <dataValidation type="list" showErrorMessage="1" sqref="L932">
      <formula1>CaHoc2014</formula1>
    </dataValidation>
    <dataValidation type="list" showErrorMessage="1" sqref="M932">
      <formula1>PhongHoc2014</formula1>
    </dataValidation>
    <dataValidation type="list" showErrorMessage="1" sqref="K933">
      <formula1>PhanDoan2014</formula1>
    </dataValidation>
    <dataValidation type="list" showErrorMessage="1" sqref="L933">
      <formula1>CaHoc2014</formula1>
    </dataValidation>
    <dataValidation type="list" showErrorMessage="1" sqref="M933">
      <formula1>PhongHoc2014</formula1>
    </dataValidation>
    <dataValidation type="list" showErrorMessage="1" sqref="K934">
      <formula1>PhanDoan2014</formula1>
    </dataValidation>
    <dataValidation type="list" showErrorMessage="1" sqref="L934">
      <formula1>CaHoc2014</formula1>
    </dataValidation>
    <dataValidation type="list" showErrorMessage="1" sqref="M934">
      <formula1>PhongHoc2014</formula1>
    </dataValidation>
    <dataValidation type="list" showErrorMessage="1" sqref="K935">
      <formula1>PhanDoan2014</formula1>
    </dataValidation>
    <dataValidation type="list" showErrorMessage="1" sqref="L935">
      <formula1>CaHoc2014</formula1>
    </dataValidation>
    <dataValidation type="list" showErrorMessage="1" sqref="M935">
      <formula1>PhongHoc2014</formula1>
    </dataValidation>
    <dataValidation type="list" showErrorMessage="1" sqref="K936">
      <formula1>PhanDoan2014</formula1>
    </dataValidation>
    <dataValidation type="list" showErrorMessage="1" sqref="L936">
      <formula1>CaHoc2014</formula1>
    </dataValidation>
    <dataValidation type="list" showErrorMessage="1" sqref="M936">
      <formula1>PhongHoc2014</formula1>
    </dataValidation>
    <dataValidation type="list" showErrorMessage="1" sqref="K937">
      <formula1>PhanDoan2014</formula1>
    </dataValidation>
    <dataValidation type="list" showErrorMessage="1" sqref="L937">
      <formula1>CaHoc2014</formula1>
    </dataValidation>
    <dataValidation type="list" showErrorMessage="1" sqref="M937">
      <formula1>PhongHoc2014</formula1>
    </dataValidation>
    <dataValidation type="list" showErrorMessage="1" sqref="K938">
      <formula1>PhanDoan2014</formula1>
    </dataValidation>
    <dataValidation type="list" showErrorMessage="1" sqref="L938">
      <formula1>CaHoc2014</formula1>
    </dataValidation>
    <dataValidation type="list" showErrorMessage="1" sqref="M938">
      <formula1>PhongHoc2014</formula1>
    </dataValidation>
    <dataValidation type="list" showErrorMessage="1" sqref="K939">
      <formula1>PhanDoan2014</formula1>
    </dataValidation>
    <dataValidation type="list" showErrorMessage="1" sqref="L939">
      <formula1>CaHoc2014</formula1>
    </dataValidation>
    <dataValidation type="list" showErrorMessage="1" sqref="M939">
      <formula1>PhongHoc2014</formula1>
    </dataValidation>
    <dataValidation type="list" showErrorMessage="1" sqref="K940">
      <formula1>PhanDoan2014</formula1>
    </dataValidation>
    <dataValidation type="list" showErrorMessage="1" sqref="L940">
      <formula1>CaHoc2014</formula1>
    </dataValidation>
    <dataValidation type="list" showErrorMessage="1" sqref="M940">
      <formula1>PhongHoc2014</formula1>
    </dataValidation>
    <dataValidation type="list" showErrorMessage="1" sqref="K941">
      <formula1>PhanDoan2014</formula1>
    </dataValidation>
    <dataValidation type="list" showErrorMessage="1" sqref="L941">
      <formula1>CaHoc2014</formula1>
    </dataValidation>
    <dataValidation type="list" showErrorMessage="1" sqref="M941">
      <formula1>PhongHoc2014</formula1>
    </dataValidation>
    <dataValidation type="list" showErrorMessage="1" sqref="K942">
      <formula1>PhanDoan2014</formula1>
    </dataValidation>
    <dataValidation type="list" showErrorMessage="1" sqref="L942">
      <formula1>CaHoc2014</formula1>
    </dataValidation>
    <dataValidation type="list" showErrorMessage="1" sqref="M942">
      <formula1>PhongHoc2014</formula1>
    </dataValidation>
    <dataValidation type="list" showErrorMessage="1" sqref="K943">
      <formula1>PhanDoan2014</formula1>
    </dataValidation>
    <dataValidation type="list" showErrorMessage="1" sqref="L943">
      <formula1>CaHoc2014</formula1>
    </dataValidation>
    <dataValidation type="list" showErrorMessage="1" sqref="M943">
      <formula1>PhongHoc2014</formula1>
    </dataValidation>
    <dataValidation type="list" showErrorMessage="1" sqref="K944">
      <formula1>PhanDoan2014</formula1>
    </dataValidation>
    <dataValidation type="list" showErrorMessage="1" sqref="L944">
      <formula1>CaHoc2014</formula1>
    </dataValidation>
    <dataValidation type="list" showErrorMessage="1" sqref="M944">
      <formula1>PhongHoc2014</formula1>
    </dataValidation>
    <dataValidation type="list" showErrorMessage="1" sqref="K945">
      <formula1>PhanDoan2014</formula1>
    </dataValidation>
    <dataValidation type="list" showErrorMessage="1" sqref="L945">
      <formula1>CaHoc2014</formula1>
    </dataValidation>
    <dataValidation type="list" showErrorMessage="1" sqref="M945">
      <formula1>PhongHoc2014</formula1>
    </dataValidation>
    <dataValidation type="list" showErrorMessage="1" sqref="K946">
      <formula1>PhanDoan2014</formula1>
    </dataValidation>
    <dataValidation type="list" showErrorMessage="1" sqref="L946">
      <formula1>CaHoc2014</formula1>
    </dataValidation>
    <dataValidation type="list" showErrorMessage="1" sqref="M946">
      <formula1>PhongHoc2014</formula1>
    </dataValidation>
    <dataValidation type="list" showErrorMessage="1" sqref="K947">
      <formula1>PhanDoan2014</formula1>
    </dataValidation>
    <dataValidation type="list" showErrorMessage="1" sqref="L947">
      <formula1>CaHoc2014</formula1>
    </dataValidation>
    <dataValidation type="list" showErrorMessage="1" sqref="M947">
      <formula1>PhongHoc2014</formula1>
    </dataValidation>
    <dataValidation type="list" showErrorMessage="1" sqref="K948">
      <formula1>PhanDoan2014</formula1>
    </dataValidation>
    <dataValidation type="list" showErrorMessage="1" sqref="L948">
      <formula1>CaHoc2014</formula1>
    </dataValidation>
    <dataValidation type="list" showErrorMessage="1" sqref="M948">
      <formula1>PhongHoc2014</formula1>
    </dataValidation>
    <dataValidation type="list" showErrorMessage="1" sqref="K949">
      <formula1>PhanDoan2014</formula1>
    </dataValidation>
    <dataValidation type="list" showErrorMessage="1" sqref="L949">
      <formula1>CaHoc2014</formula1>
    </dataValidation>
    <dataValidation type="list" showErrorMessage="1" sqref="M949">
      <formula1>PhongHoc2014</formula1>
    </dataValidation>
    <dataValidation type="list" showErrorMessage="1" sqref="K950">
      <formula1>PhanDoan2014</formula1>
    </dataValidation>
    <dataValidation type="list" showErrorMessage="1" sqref="L950">
      <formula1>CaHoc2014</formula1>
    </dataValidation>
    <dataValidation type="list" showErrorMessage="1" sqref="M950">
      <formula1>PhongHoc2014</formula1>
    </dataValidation>
    <dataValidation type="list" showErrorMessage="1" sqref="K951">
      <formula1>PhanDoan2014</formula1>
    </dataValidation>
    <dataValidation type="list" showErrorMessage="1" sqref="L951">
      <formula1>CaHoc2014</formula1>
    </dataValidation>
    <dataValidation type="list" showErrorMessage="1" sqref="M951">
      <formula1>PhongHoc2014</formula1>
    </dataValidation>
    <dataValidation type="list" showErrorMessage="1" sqref="K952">
      <formula1>PhanDoan2014</formula1>
    </dataValidation>
    <dataValidation type="list" showErrorMessage="1" sqref="L952">
      <formula1>CaHoc2014</formula1>
    </dataValidation>
    <dataValidation type="list" showErrorMessage="1" sqref="M952">
      <formula1>PhongHoc2014</formula1>
    </dataValidation>
    <dataValidation type="list" showErrorMessage="1" sqref="K953">
      <formula1>PhanDoan2014</formula1>
    </dataValidation>
    <dataValidation type="list" showErrorMessage="1" sqref="L953">
      <formula1>CaHoc2014</formula1>
    </dataValidation>
    <dataValidation type="list" showErrorMessage="1" sqref="M953">
      <formula1>PhongHoc2014</formula1>
    </dataValidation>
    <dataValidation type="list" showErrorMessage="1" sqref="K954">
      <formula1>PhanDoan2014</formula1>
    </dataValidation>
    <dataValidation type="list" showErrorMessage="1" sqref="L954">
      <formula1>CaHoc2014</formula1>
    </dataValidation>
    <dataValidation type="list" showErrorMessage="1" sqref="M954">
      <formula1>PhongHoc2014</formula1>
    </dataValidation>
    <dataValidation type="list" showErrorMessage="1" sqref="K955">
      <formula1>PhanDoan2014</formula1>
    </dataValidation>
    <dataValidation type="list" showErrorMessage="1" sqref="L955">
      <formula1>CaHoc2014</formula1>
    </dataValidation>
    <dataValidation type="list" showErrorMessage="1" sqref="M955">
      <formula1>PhongHoc2014</formula1>
    </dataValidation>
    <dataValidation type="list" showErrorMessage="1" sqref="K956">
      <formula1>PhanDoan2014</formula1>
    </dataValidation>
    <dataValidation type="list" showErrorMessage="1" sqref="L956">
      <formula1>CaHoc2014</formula1>
    </dataValidation>
    <dataValidation type="list" showErrorMessage="1" sqref="M956">
      <formula1>PhongHoc2014</formula1>
    </dataValidation>
    <dataValidation type="list" showErrorMessage="1" sqref="K957">
      <formula1>PhanDoan2014</formula1>
    </dataValidation>
    <dataValidation type="list" showErrorMessage="1" sqref="L957">
      <formula1>CaHoc2014</formula1>
    </dataValidation>
    <dataValidation type="list" showErrorMessage="1" sqref="M957">
      <formula1>PhongHoc2014</formula1>
    </dataValidation>
    <dataValidation type="list" showErrorMessage="1" sqref="K958">
      <formula1>PhanDoan2014</formula1>
    </dataValidation>
    <dataValidation type="list" showErrorMessage="1" sqref="L958">
      <formula1>CaHoc2014</formula1>
    </dataValidation>
    <dataValidation type="list" showErrorMessage="1" sqref="M958">
      <formula1>PhongHoc2014</formula1>
    </dataValidation>
    <dataValidation type="list" showErrorMessage="1" sqref="K959">
      <formula1>PhanDoan2014</formula1>
    </dataValidation>
    <dataValidation type="list" showErrorMessage="1" sqref="L959">
      <formula1>CaHoc2014</formula1>
    </dataValidation>
    <dataValidation type="list" showErrorMessage="1" sqref="M959">
      <formula1>PhongHoc2014</formula1>
    </dataValidation>
    <dataValidation type="list" showErrorMessage="1" sqref="K960">
      <formula1>PhanDoan2014</formula1>
    </dataValidation>
    <dataValidation type="list" showErrorMessage="1" sqref="L960">
      <formula1>CaHoc2014</formula1>
    </dataValidation>
    <dataValidation type="list" showErrorMessage="1" sqref="M960">
      <formula1>PhongHoc2014</formula1>
    </dataValidation>
    <dataValidation type="list" showErrorMessage="1" sqref="K961">
      <formula1>PhanDoan2014</formula1>
    </dataValidation>
    <dataValidation type="list" showErrorMessage="1" sqref="L961">
      <formula1>CaHoc2014</formula1>
    </dataValidation>
    <dataValidation type="list" showErrorMessage="1" sqref="M961">
      <formula1>PhongHoc2014</formula1>
    </dataValidation>
    <dataValidation type="list" showErrorMessage="1" sqref="K962">
      <formula1>PhanDoan2014</formula1>
    </dataValidation>
    <dataValidation type="list" showErrorMessage="1" sqref="L962">
      <formula1>CaHoc2014</formula1>
    </dataValidation>
    <dataValidation type="list" showErrorMessage="1" sqref="M962">
      <formula1>PhongHoc2014</formula1>
    </dataValidation>
    <dataValidation type="list" showErrorMessage="1" sqref="K963">
      <formula1>PhanDoan2014</formula1>
    </dataValidation>
    <dataValidation type="list" showErrorMessage="1" sqref="L963">
      <formula1>CaHoc2014</formula1>
    </dataValidation>
    <dataValidation type="list" showErrorMessage="1" sqref="M963">
      <formula1>PhongHoc2014</formula1>
    </dataValidation>
    <dataValidation type="list" showErrorMessage="1" sqref="K964">
      <formula1>PhanDoan2014</formula1>
    </dataValidation>
    <dataValidation type="list" showErrorMessage="1" sqref="L964">
      <formula1>CaHoc2014</formula1>
    </dataValidation>
    <dataValidation type="list" showErrorMessage="1" sqref="M964">
      <formula1>PhongHoc2014</formula1>
    </dataValidation>
    <dataValidation type="list" showErrorMessage="1" sqref="K965">
      <formula1>PhanDoan2014</formula1>
    </dataValidation>
    <dataValidation type="list" showErrorMessage="1" sqref="L965">
      <formula1>CaHoc2014</formula1>
    </dataValidation>
    <dataValidation type="list" showErrorMessage="1" sqref="M965">
      <formula1>PhongHoc2014</formula1>
    </dataValidation>
    <dataValidation type="list" showErrorMessage="1" sqref="K966">
      <formula1>PhanDoan2014</formula1>
    </dataValidation>
    <dataValidation type="list" showErrorMessage="1" sqref="L966">
      <formula1>CaHoc2014</formula1>
    </dataValidation>
    <dataValidation type="list" showErrorMessage="1" sqref="M966">
      <formula1>PhongHoc2014</formula1>
    </dataValidation>
    <dataValidation type="list" showErrorMessage="1" sqref="K967">
      <formula1>PhanDoan2014</formula1>
    </dataValidation>
    <dataValidation type="list" showErrorMessage="1" sqref="L967">
      <formula1>CaHoc2014</formula1>
    </dataValidation>
    <dataValidation type="list" showErrorMessage="1" sqref="M967">
      <formula1>PhongHoc2014</formula1>
    </dataValidation>
    <dataValidation type="list" showErrorMessage="1" sqref="K968">
      <formula1>PhanDoan2014</formula1>
    </dataValidation>
    <dataValidation type="list" showErrorMessage="1" sqref="L968">
      <formula1>CaHoc2014</formula1>
    </dataValidation>
    <dataValidation type="list" showErrorMessage="1" sqref="M968">
      <formula1>PhongHoc2014</formula1>
    </dataValidation>
    <dataValidation type="list" showErrorMessage="1" sqref="K969">
      <formula1>PhanDoan2014</formula1>
    </dataValidation>
    <dataValidation type="list" showErrorMessage="1" sqref="L969">
      <formula1>CaHoc2014</formula1>
    </dataValidation>
    <dataValidation type="list" showErrorMessage="1" sqref="M969">
      <formula1>PhongHoc2014</formula1>
    </dataValidation>
    <dataValidation type="list" showErrorMessage="1" sqref="K970">
      <formula1>PhanDoan2014</formula1>
    </dataValidation>
    <dataValidation type="list" showErrorMessage="1" sqref="L970">
      <formula1>CaHoc2014</formula1>
    </dataValidation>
    <dataValidation type="list" showErrorMessage="1" sqref="M970">
      <formula1>PhongHoc2014</formula1>
    </dataValidation>
    <dataValidation type="list" showErrorMessage="1" sqref="K971">
      <formula1>PhanDoan2014</formula1>
    </dataValidation>
    <dataValidation type="list" showErrorMessage="1" sqref="L971">
      <formula1>CaHoc2014</formula1>
    </dataValidation>
    <dataValidation type="list" showErrorMessage="1" sqref="M971">
      <formula1>PhongHoc2014</formula1>
    </dataValidation>
    <dataValidation type="list" showErrorMessage="1" sqref="K972">
      <formula1>PhanDoan2014</formula1>
    </dataValidation>
    <dataValidation type="list" showErrorMessage="1" sqref="L972">
      <formula1>CaHoc2014</formula1>
    </dataValidation>
    <dataValidation type="list" showErrorMessage="1" sqref="M972">
      <formula1>PhongHoc2014</formula1>
    </dataValidation>
    <dataValidation type="list" showErrorMessage="1" sqref="K973">
      <formula1>PhanDoan2014</formula1>
    </dataValidation>
    <dataValidation type="list" showErrorMessage="1" sqref="L973">
      <formula1>CaHoc2014</formula1>
    </dataValidation>
    <dataValidation type="list" showErrorMessage="1" sqref="M973">
      <formula1>PhongHoc2014</formula1>
    </dataValidation>
    <dataValidation type="list" showErrorMessage="1" sqref="K974">
      <formula1>PhanDoan2014</formula1>
    </dataValidation>
    <dataValidation type="list" showErrorMessage="1" sqref="L974">
      <formula1>CaHoc2014</formula1>
    </dataValidation>
    <dataValidation type="list" showErrorMessage="1" sqref="M974">
      <formula1>PhongHoc2014</formula1>
    </dataValidation>
    <dataValidation type="list" showErrorMessage="1" sqref="K975">
      <formula1>PhanDoan2014</formula1>
    </dataValidation>
    <dataValidation type="list" showErrorMessage="1" sqref="L975">
      <formula1>CaHoc2014</formula1>
    </dataValidation>
    <dataValidation type="list" showErrorMessage="1" sqref="M975">
      <formula1>PhongHoc2014</formula1>
    </dataValidation>
    <dataValidation type="list" showErrorMessage="1" sqref="K976">
      <formula1>PhanDoan2014</formula1>
    </dataValidation>
    <dataValidation type="list" showErrorMessage="1" sqref="L976">
      <formula1>CaHoc2014</formula1>
    </dataValidation>
    <dataValidation type="list" showErrorMessage="1" sqref="M976">
      <formula1>PhongHoc2014</formula1>
    </dataValidation>
    <dataValidation type="list" showErrorMessage="1" sqref="K977">
      <formula1>PhanDoan2014</formula1>
    </dataValidation>
    <dataValidation type="list" showErrorMessage="1" sqref="L977">
      <formula1>CaHoc2014</formula1>
    </dataValidation>
    <dataValidation type="list" showErrorMessage="1" sqref="M977">
      <formula1>PhongHoc2014</formula1>
    </dataValidation>
    <dataValidation type="list" showErrorMessage="1" sqref="K978">
      <formula1>PhanDoan2014</formula1>
    </dataValidation>
    <dataValidation type="list" showErrorMessage="1" sqref="L978">
      <formula1>CaHoc2014</formula1>
    </dataValidation>
    <dataValidation type="list" showErrorMessage="1" sqref="M978">
      <formula1>PhongHoc2014</formula1>
    </dataValidation>
    <dataValidation type="list" showErrorMessage="1" sqref="K979">
      <formula1>PhanDoan2014</formula1>
    </dataValidation>
    <dataValidation type="list" showErrorMessage="1" sqref="L979">
      <formula1>CaHoc2014</formula1>
    </dataValidation>
    <dataValidation type="list" showErrorMessage="1" sqref="M979">
      <formula1>PhongHoc2014</formula1>
    </dataValidation>
    <dataValidation type="list" showErrorMessage="1" sqref="K980">
      <formula1>PhanDoan2014</formula1>
    </dataValidation>
    <dataValidation type="list" showErrorMessage="1" sqref="L980">
      <formula1>CaHoc2014</formula1>
    </dataValidation>
    <dataValidation type="list" showErrorMessage="1" sqref="M980">
      <formula1>PhongHoc2014</formula1>
    </dataValidation>
    <dataValidation type="list" showErrorMessage="1" sqref="K981">
      <formula1>PhanDoan2014</formula1>
    </dataValidation>
    <dataValidation type="list" showErrorMessage="1" sqref="L981">
      <formula1>CaHoc2014</formula1>
    </dataValidation>
    <dataValidation type="list" showErrorMessage="1" sqref="M981">
      <formula1>PhongHoc2014</formula1>
    </dataValidation>
    <dataValidation type="list" showErrorMessage="1" sqref="K982">
      <formula1>PhanDoan2014</formula1>
    </dataValidation>
    <dataValidation type="list" showErrorMessage="1" sqref="L982">
      <formula1>CaHoc2014</formula1>
    </dataValidation>
    <dataValidation type="list" showErrorMessage="1" sqref="M982">
      <formula1>PhongHoc2014</formula1>
    </dataValidation>
    <dataValidation type="list" showErrorMessage="1" sqref="K983">
      <formula1>PhanDoan2014</formula1>
    </dataValidation>
    <dataValidation type="list" showErrorMessage="1" sqref="L983">
      <formula1>CaHoc2014</formula1>
    </dataValidation>
    <dataValidation type="list" showErrorMessage="1" sqref="M983">
      <formula1>PhongHoc2014</formula1>
    </dataValidation>
    <dataValidation type="list" showErrorMessage="1" sqref="K984">
      <formula1>PhanDoan2014</formula1>
    </dataValidation>
    <dataValidation type="list" showErrorMessage="1" sqref="L984">
      <formula1>CaHoc2014</formula1>
    </dataValidation>
    <dataValidation type="list" showErrorMessage="1" sqref="M984">
      <formula1>PhongHoc2014</formula1>
    </dataValidation>
    <dataValidation type="list" showErrorMessage="1" sqref="K985">
      <formula1>PhanDoan2014</formula1>
    </dataValidation>
    <dataValidation type="list" showErrorMessage="1" sqref="L985">
      <formula1>CaHoc2014</formula1>
    </dataValidation>
    <dataValidation type="list" showErrorMessage="1" sqref="M985">
      <formula1>PhongHoc2014</formula1>
    </dataValidation>
    <dataValidation type="list" showErrorMessage="1" sqref="K986">
      <formula1>PhanDoan2014</formula1>
    </dataValidation>
    <dataValidation type="list" showErrorMessage="1" sqref="L986">
      <formula1>CaHoc2014</formula1>
    </dataValidation>
    <dataValidation type="list" showErrorMessage="1" sqref="M986">
      <formula1>PhongHoc2014</formula1>
    </dataValidation>
    <dataValidation type="list" showErrorMessage="1" sqref="K987">
      <formula1>PhanDoan2014</formula1>
    </dataValidation>
    <dataValidation type="list" showErrorMessage="1" sqref="L987">
      <formula1>CaHoc2014</formula1>
    </dataValidation>
    <dataValidation type="list" showErrorMessage="1" sqref="M987">
      <formula1>PhongHoc2014</formula1>
    </dataValidation>
    <dataValidation type="list" showErrorMessage="1" sqref="K988">
      <formula1>PhanDoan2014</formula1>
    </dataValidation>
    <dataValidation type="list" showErrorMessage="1" sqref="L988">
      <formula1>CaHoc2014</formula1>
    </dataValidation>
    <dataValidation type="list" showErrorMessage="1" sqref="M988">
      <formula1>PhongHoc2014</formula1>
    </dataValidation>
    <dataValidation type="list" showErrorMessage="1" sqref="K989">
      <formula1>PhanDoan2014</formula1>
    </dataValidation>
    <dataValidation type="list" showErrorMessage="1" sqref="L989">
      <formula1>CaHoc2014</formula1>
    </dataValidation>
    <dataValidation type="list" showErrorMessage="1" sqref="M989">
      <formula1>PhongHoc2014</formula1>
    </dataValidation>
    <dataValidation type="list" showErrorMessage="1" sqref="K990">
      <formula1>PhanDoan2014</formula1>
    </dataValidation>
    <dataValidation type="list" showErrorMessage="1" sqref="L990">
      <formula1>CaHoc2014</formula1>
    </dataValidation>
    <dataValidation type="list" showErrorMessage="1" sqref="M990">
      <formula1>PhongHoc2014</formula1>
    </dataValidation>
    <dataValidation type="list" showErrorMessage="1" sqref="K991">
      <formula1>PhanDoan2014</formula1>
    </dataValidation>
    <dataValidation type="list" showErrorMessage="1" sqref="L991">
      <formula1>CaHoc2014</formula1>
    </dataValidation>
    <dataValidation type="list" showErrorMessage="1" sqref="M991">
      <formula1>PhongHoc2014</formula1>
    </dataValidation>
    <dataValidation type="list" showErrorMessage="1" sqref="K992">
      <formula1>PhanDoan2014</formula1>
    </dataValidation>
    <dataValidation type="list" showErrorMessage="1" sqref="L992">
      <formula1>CaHoc2014</formula1>
    </dataValidation>
    <dataValidation type="list" showErrorMessage="1" sqref="M992">
      <formula1>PhongHoc2014</formula1>
    </dataValidation>
    <dataValidation type="list" showErrorMessage="1" sqref="K993">
      <formula1>PhanDoan2014</formula1>
    </dataValidation>
    <dataValidation type="list" showErrorMessage="1" sqref="L993">
      <formula1>CaHoc2014</formula1>
    </dataValidation>
    <dataValidation type="list" showErrorMessage="1" sqref="M993">
      <formula1>PhongHoc2014</formula1>
    </dataValidation>
    <dataValidation type="list" showErrorMessage="1" sqref="K994">
      <formula1>PhanDoan2014</formula1>
    </dataValidation>
    <dataValidation type="list" showErrorMessage="1" sqref="L994">
      <formula1>CaHoc2014</formula1>
    </dataValidation>
    <dataValidation type="list" showErrorMessage="1" sqref="M994">
      <formula1>PhongHoc2014</formula1>
    </dataValidation>
    <dataValidation type="list" showErrorMessage="1" sqref="K995">
      <formula1>PhanDoan2014</formula1>
    </dataValidation>
    <dataValidation type="list" showErrorMessage="1" sqref="L995">
      <formula1>CaHoc2014</formula1>
    </dataValidation>
    <dataValidation type="list" showErrorMessage="1" sqref="M995">
      <formula1>PhongHoc2014</formula1>
    </dataValidation>
    <dataValidation type="list" showErrorMessage="1" sqref="K996">
      <formula1>PhanDoan2014</formula1>
    </dataValidation>
    <dataValidation type="list" showErrorMessage="1" sqref="L996">
      <formula1>CaHoc2014</formula1>
    </dataValidation>
    <dataValidation type="list" showErrorMessage="1" sqref="M996">
      <formula1>PhongHoc2014</formula1>
    </dataValidation>
    <dataValidation type="list" showErrorMessage="1" sqref="K997">
      <formula1>PhanDoan2014</formula1>
    </dataValidation>
    <dataValidation type="list" showErrorMessage="1" sqref="L997">
      <formula1>CaHoc2014</formula1>
    </dataValidation>
    <dataValidation type="list" showErrorMessage="1" sqref="M997">
      <formula1>PhongHoc2014</formula1>
    </dataValidation>
    <dataValidation type="list" showErrorMessage="1" sqref="K998">
      <formula1>PhanDoan2014</formula1>
    </dataValidation>
    <dataValidation type="list" showErrorMessage="1" sqref="L998">
      <formula1>CaHoc2014</formula1>
    </dataValidation>
    <dataValidation type="list" showErrorMessage="1" sqref="M998">
      <formula1>PhongHoc2014</formula1>
    </dataValidation>
    <dataValidation type="list" showErrorMessage="1" sqref="K999">
      <formula1>PhanDoan2014</formula1>
    </dataValidation>
    <dataValidation type="list" showErrorMessage="1" sqref="L999">
      <formula1>CaHoc2014</formula1>
    </dataValidation>
    <dataValidation type="list" showErrorMessage="1" sqref="M999">
      <formula1>PhongHoc2014</formula1>
    </dataValidation>
    <dataValidation type="list" showErrorMessage="1" sqref="K1000">
      <formula1>PhanDoan2014</formula1>
    </dataValidation>
    <dataValidation type="list" showErrorMessage="1" sqref="L1000">
      <formula1>CaHoc2014</formula1>
    </dataValidation>
    <dataValidation type="list" showErrorMessage="1" sqref="M1000">
      <formula1>PhongHoc2014</formula1>
    </dataValidation>
    <dataValidation type="list" showErrorMessage="1" sqref="K1001">
      <formula1>PhanDoan2014</formula1>
    </dataValidation>
    <dataValidation type="list" showErrorMessage="1" sqref="L1001">
      <formula1>CaHoc2014</formula1>
    </dataValidation>
    <dataValidation type="list" showErrorMessage="1" sqref="M1001">
      <formula1>PhongHoc2014</formula1>
    </dataValidation>
    <dataValidation type="list" showErrorMessage="1" sqref="K1002">
      <formula1>PhanDoan2014</formula1>
    </dataValidation>
    <dataValidation type="list" showErrorMessage="1" sqref="L1002">
      <formula1>CaHoc2014</formula1>
    </dataValidation>
    <dataValidation type="list" showErrorMessage="1" sqref="M1002">
      <formula1>PhongHoc2014</formula1>
    </dataValidation>
    <dataValidation type="list" showErrorMessage="1" sqref="K1003">
      <formula1>PhanDoan2014</formula1>
    </dataValidation>
    <dataValidation type="list" showErrorMessage="1" sqref="L1003">
      <formula1>CaHoc2014</formula1>
    </dataValidation>
    <dataValidation type="list" showErrorMessage="1" sqref="M1003">
      <formula1>PhongHoc2014</formula1>
    </dataValidation>
    <dataValidation type="list" showErrorMessage="1" sqref="K1004">
      <formula1>PhanDoan2014</formula1>
    </dataValidation>
    <dataValidation type="list" showErrorMessage="1" sqref="L1004">
      <formula1>CaHoc2014</formula1>
    </dataValidation>
    <dataValidation type="list" showErrorMessage="1" sqref="M1004">
      <formula1>PhongHoc2014</formula1>
    </dataValidation>
    <dataValidation type="list" showErrorMessage="1" sqref="K1005">
      <formula1>PhanDoan2014</formula1>
    </dataValidation>
    <dataValidation type="list" showErrorMessage="1" sqref="L1005">
      <formula1>CaHoc2014</formula1>
    </dataValidation>
    <dataValidation type="list" showErrorMessage="1" sqref="M1005">
      <formula1>PhongHoc2014</formula1>
    </dataValidation>
    <dataValidation type="list" showErrorMessage="1" sqref="K1006">
      <formula1>PhanDoan2014</formula1>
    </dataValidation>
    <dataValidation type="list" showErrorMessage="1" sqref="L1006">
      <formula1>CaHoc2014</formula1>
    </dataValidation>
    <dataValidation type="list" showErrorMessage="1" sqref="M1006">
      <formula1>PhongHoc2014</formula1>
    </dataValidation>
    <dataValidation type="list" showErrorMessage="1" sqref="K1007">
      <formula1>PhanDoan2014</formula1>
    </dataValidation>
    <dataValidation type="list" showErrorMessage="1" sqref="L1007">
      <formula1>CaHoc2014</formula1>
    </dataValidation>
    <dataValidation type="list" showErrorMessage="1" sqref="M1007">
      <formula1>PhongHoc2014</formula1>
    </dataValidation>
    <dataValidation type="list" showErrorMessage="1" sqref="K1008">
      <formula1>PhanDoan2014</formula1>
    </dataValidation>
    <dataValidation type="list" showErrorMessage="1" sqref="L1008">
      <formula1>CaHoc2014</formula1>
    </dataValidation>
    <dataValidation type="list" showErrorMessage="1" sqref="M1008">
      <formula1>PhongHoc2014</formula1>
    </dataValidation>
    <dataValidation type="list" showErrorMessage="1" sqref="K1009">
      <formula1>PhanDoan2014</formula1>
    </dataValidation>
    <dataValidation type="list" showErrorMessage="1" sqref="L1009">
      <formula1>CaHoc2014</formula1>
    </dataValidation>
    <dataValidation type="list" showErrorMessage="1" sqref="M1009">
      <formula1>PhongHoc2014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4.5703125" customWidth="1"/>
    <col min="2" max="2" width="16.42578125" customWidth="1"/>
    <col min="3" max="4" width="14.5703125" customWidth="1"/>
  </cols>
  <sheetData>
    <row r="1" spans="1:4" ht="15.75" customHeight="1" x14ac:dyDescent="0.2">
      <c r="A1" s="1"/>
      <c r="B1" s="1"/>
      <c r="C1" s="1"/>
      <c r="D1" s="1"/>
    </row>
    <row r="2" spans="1:4" ht="15.75" customHeight="1" x14ac:dyDescent="0.2">
      <c r="A2" s="4"/>
      <c r="B2" s="8" t="s">
        <v>1</v>
      </c>
      <c r="C2" s="9">
        <v>2013</v>
      </c>
      <c r="D2" s="10">
        <v>2014</v>
      </c>
    </row>
    <row r="3" spans="1:4" ht="15.75" customHeight="1" x14ac:dyDescent="0.2">
      <c r="A3" s="9" t="s">
        <v>23</v>
      </c>
      <c r="B3" s="8" t="s">
        <v>24</v>
      </c>
      <c r="C3" s="9" t="s">
        <v>25</v>
      </c>
      <c r="D3" s="12" t="s">
        <v>26</v>
      </c>
    </row>
    <row r="4" spans="1:4" ht="15.75" customHeight="1" x14ac:dyDescent="0.2">
      <c r="A4" s="11">
        <v>1</v>
      </c>
      <c r="B4" s="16" t="str">
        <f t="shared" ref="B4:B20" si="0">D4</f>
        <v>Chiên Con 1</v>
      </c>
      <c r="C4" s="11" t="s">
        <v>40</v>
      </c>
      <c r="D4" s="17" t="s">
        <v>41</v>
      </c>
    </row>
    <row r="5" spans="1:4" ht="15.75" customHeight="1" x14ac:dyDescent="0.2">
      <c r="A5" s="22">
        <v>2</v>
      </c>
      <c r="B5" s="23" t="str">
        <f t="shared" si="0"/>
        <v>Chiên Con 2</v>
      </c>
      <c r="C5" s="22" t="s">
        <v>42</v>
      </c>
      <c r="D5" s="24" t="s">
        <v>43</v>
      </c>
    </row>
    <row r="6" spans="1:4" ht="15.75" customHeight="1" x14ac:dyDescent="0.2">
      <c r="A6" s="22">
        <v>3</v>
      </c>
      <c r="B6" s="23" t="str">
        <f t="shared" si="0"/>
        <v>Ấu Nhi 1</v>
      </c>
      <c r="C6" s="22" t="s">
        <v>44</v>
      </c>
      <c r="D6" s="24" t="s">
        <v>45</v>
      </c>
    </row>
    <row r="7" spans="1:4" ht="15.75" customHeight="1" x14ac:dyDescent="0.2">
      <c r="A7" s="22">
        <v>4</v>
      </c>
      <c r="B7" s="23" t="str">
        <f t="shared" si="0"/>
        <v>Ấu Nhi 2</v>
      </c>
      <c r="C7" s="22" t="s">
        <v>46</v>
      </c>
      <c r="D7" s="24" t="s">
        <v>47</v>
      </c>
    </row>
    <row r="8" spans="1:4" ht="15.75" customHeight="1" x14ac:dyDescent="0.2">
      <c r="A8" s="22">
        <v>5</v>
      </c>
      <c r="B8" s="23" t="str">
        <f t="shared" si="0"/>
        <v>Thiếu Nhi 1</v>
      </c>
      <c r="C8" s="22" t="s">
        <v>48</v>
      </c>
      <c r="D8" s="24" t="s">
        <v>49</v>
      </c>
    </row>
    <row r="9" spans="1:4" ht="15.75" customHeight="1" x14ac:dyDescent="0.2">
      <c r="A9" s="22">
        <v>6</v>
      </c>
      <c r="B9" s="23" t="str">
        <f t="shared" si="0"/>
        <v>Thiếu Nhi 2</v>
      </c>
      <c r="C9" s="22" t="s">
        <v>50</v>
      </c>
      <c r="D9" s="24" t="s">
        <v>51</v>
      </c>
    </row>
    <row r="10" spans="1:4" ht="15.75" customHeight="1" x14ac:dyDescent="0.2">
      <c r="A10" s="22">
        <v>7</v>
      </c>
      <c r="B10" s="23" t="str">
        <f t="shared" si="0"/>
        <v>Nghĩa Sĩ 1</v>
      </c>
      <c r="C10" s="22" t="s">
        <v>52</v>
      </c>
      <c r="D10" s="24" t="s">
        <v>53</v>
      </c>
    </row>
    <row r="11" spans="1:4" ht="15.75" customHeight="1" x14ac:dyDescent="0.2">
      <c r="A11" s="22">
        <v>8</v>
      </c>
      <c r="B11" s="23" t="str">
        <f t="shared" si="0"/>
        <v>Nghĩa Sĩ 2</v>
      </c>
      <c r="C11" s="22" t="s">
        <v>54</v>
      </c>
      <c r="D11" s="24" t="s">
        <v>55</v>
      </c>
    </row>
    <row r="12" spans="1:4" ht="15.75" customHeight="1" x14ac:dyDescent="0.2">
      <c r="A12" s="22">
        <v>9</v>
      </c>
      <c r="B12" s="23" t="str">
        <f t="shared" si="0"/>
        <v>Nghĩa Sĩ 3</v>
      </c>
      <c r="C12" s="22" t="s">
        <v>56</v>
      </c>
      <c r="D12" s="24" t="s">
        <v>57</v>
      </c>
    </row>
    <row r="13" spans="1:4" ht="15.75" customHeight="1" x14ac:dyDescent="0.2">
      <c r="A13" s="22">
        <v>10</v>
      </c>
      <c r="B13" s="23" t="str">
        <f t="shared" si="0"/>
        <v>Nghĩa Sĩ 4</v>
      </c>
      <c r="C13" s="22" t="s">
        <v>58</v>
      </c>
      <c r="D13" s="24" t="s">
        <v>59</v>
      </c>
    </row>
    <row r="14" spans="1:4" ht="15.75" customHeight="1" x14ac:dyDescent="0.2">
      <c r="A14" s="22">
        <v>11</v>
      </c>
      <c r="B14" s="23" t="str">
        <f t="shared" si="0"/>
        <v>Hiệp Sĩ 1</v>
      </c>
      <c r="C14" s="22" t="s">
        <v>60</v>
      </c>
      <c r="D14" s="24" t="s">
        <v>61</v>
      </c>
    </row>
    <row r="15" spans="1:4" ht="15.75" customHeight="1" x14ac:dyDescent="0.2">
      <c r="A15" s="22">
        <v>12</v>
      </c>
      <c r="B15" s="23" t="str">
        <f t="shared" si="0"/>
        <v>Hiệp Sĩ 2</v>
      </c>
      <c r="C15" s="22" t="s">
        <v>62</v>
      </c>
      <c r="D15" s="24" t="s">
        <v>63</v>
      </c>
    </row>
    <row r="16" spans="1:4" ht="15.75" customHeight="1" x14ac:dyDescent="0.2">
      <c r="A16" s="22">
        <v>13</v>
      </c>
      <c r="B16" s="23" t="str">
        <f t="shared" si="0"/>
        <v>Dự Trưởng</v>
      </c>
      <c r="C16" s="25"/>
      <c r="D16" s="24" t="s">
        <v>64</v>
      </c>
    </row>
    <row r="17" spans="1:4" ht="15.75" customHeight="1" x14ac:dyDescent="0.2">
      <c r="A17" s="25"/>
      <c r="B17" s="23">
        <f t="shared" si="0"/>
        <v>0</v>
      </c>
      <c r="C17" s="25"/>
      <c r="D17" s="26"/>
    </row>
    <row r="18" spans="1:4" ht="15.75" customHeight="1" x14ac:dyDescent="0.2">
      <c r="A18" s="25"/>
      <c r="B18" s="23">
        <f t="shared" si="0"/>
        <v>0</v>
      </c>
      <c r="C18" s="25"/>
      <c r="D18" s="26"/>
    </row>
    <row r="19" spans="1:4" ht="15.75" customHeight="1" x14ac:dyDescent="0.2">
      <c r="A19" s="25"/>
      <c r="B19" s="23">
        <f t="shared" si="0"/>
        <v>0</v>
      </c>
      <c r="C19" s="25"/>
      <c r="D19" s="26"/>
    </row>
    <row r="20" spans="1:4" ht="15.75" customHeight="1" x14ac:dyDescent="0.2">
      <c r="A20" s="27"/>
      <c r="B20" s="28">
        <f t="shared" si="0"/>
        <v>0</v>
      </c>
      <c r="C20" s="27"/>
      <c r="D2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5" sqref="B5"/>
    </sheetView>
  </sheetViews>
  <sheetFormatPr defaultColWidth="14.42578125" defaultRowHeight="15.75" customHeight="1" x14ac:dyDescent="0.2"/>
  <sheetData>
    <row r="2" spans="2:5" ht="15.75" customHeight="1" x14ac:dyDescent="0.2">
      <c r="C2" s="1" t="s">
        <v>2</v>
      </c>
      <c r="D2" s="144" t="s">
        <v>3</v>
      </c>
      <c r="E2" s="138"/>
    </row>
    <row r="3" spans="2:5" ht="15.75" customHeight="1" x14ac:dyDescent="0.2">
      <c r="B3" s="1" t="s">
        <v>4</v>
      </c>
      <c r="C3" s="1" t="s">
        <v>5</v>
      </c>
      <c r="D3" s="1" t="s">
        <v>6</v>
      </c>
      <c r="E3" s="1" t="s">
        <v>7</v>
      </c>
    </row>
    <row r="4" spans="2:5" ht="15.75" customHeight="1" x14ac:dyDescent="0.2">
      <c r="B4" s="1" t="s">
        <v>8</v>
      </c>
      <c r="D4" s="1" t="s">
        <v>9</v>
      </c>
      <c r="E4" s="1" t="s">
        <v>10</v>
      </c>
    </row>
    <row r="5" spans="2:5" ht="15.75" customHeight="1" x14ac:dyDescent="0.2">
      <c r="B5" s="1" t="s">
        <v>11</v>
      </c>
      <c r="C5" s="1" t="s">
        <v>12</v>
      </c>
      <c r="D5" s="1" t="s">
        <v>13</v>
      </c>
      <c r="E5" s="1" t="s">
        <v>14</v>
      </c>
    </row>
    <row r="6" spans="2:5" ht="15.75" customHeight="1" x14ac:dyDescent="0.2">
      <c r="C6" s="1" t="s">
        <v>15</v>
      </c>
      <c r="D6" s="1" t="s">
        <v>16</v>
      </c>
    </row>
    <row r="7" spans="2:5" ht="15.75" customHeight="1" x14ac:dyDescent="0.2">
      <c r="C7" s="1" t="s">
        <v>17</v>
      </c>
      <c r="D7" s="1" t="s">
        <v>18</v>
      </c>
    </row>
    <row r="8" spans="2:5" ht="15.75" customHeight="1" x14ac:dyDescent="0.2">
      <c r="D8" s="1" t="s">
        <v>19</v>
      </c>
    </row>
    <row r="9" spans="2:5" ht="15.75" customHeight="1" x14ac:dyDescent="0.2">
      <c r="D9" s="1" t="s">
        <v>20</v>
      </c>
    </row>
    <row r="10" spans="2:5" ht="15.75" customHeight="1" x14ac:dyDescent="0.2">
      <c r="D10" s="1" t="s">
        <v>21</v>
      </c>
    </row>
  </sheetData>
  <mergeCells count="1"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defaultRowHeight="12.75" x14ac:dyDescent="0.2"/>
  <cols>
    <col min="1" max="1" width="10.7109375" customWidth="1"/>
    <col min="2" max="2" width="18.5703125" customWidth="1"/>
  </cols>
  <sheetData>
    <row r="1" spans="1:2" x14ac:dyDescent="0.2">
      <c r="A1" s="118" t="s">
        <v>526</v>
      </c>
      <c r="B1" s="119"/>
    </row>
    <row r="2" spans="1:2" x14ac:dyDescent="0.2">
      <c r="A2" s="120" t="s">
        <v>527</v>
      </c>
      <c r="B2" s="121"/>
    </row>
    <row r="3" spans="1:2" x14ac:dyDescent="0.2">
      <c r="A3" s="120" t="s">
        <v>528</v>
      </c>
      <c r="B3" s="121"/>
    </row>
    <row r="4" spans="1:2" x14ac:dyDescent="0.2">
      <c r="A4" s="120" t="s">
        <v>529</v>
      </c>
      <c r="B4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ThieuNhi</vt:lpstr>
      <vt:lpstr>DanhSachChiDoan</vt:lpstr>
      <vt:lpstr>DanhSachPhanDoan</vt:lpstr>
      <vt:lpstr>DataValidation</vt:lpstr>
      <vt:lpstr>Metadata</vt:lpstr>
      <vt:lpstr>ChiDoan2013</vt:lpstr>
      <vt:lpstr>ChiDoan2014</vt:lpstr>
      <vt:lpstr>ChiDoanHienTai</vt:lpstr>
      <vt:lpstr>GioiTinh</vt:lpstr>
      <vt:lpstr>KetQuaHocTap</vt:lpstr>
      <vt:lpstr>PhanDoan2013</vt:lpstr>
      <vt:lpstr>PhanDoan2014</vt:lpstr>
      <vt:lpstr>PhanDoanHienTai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Giang Đinh Trường Trúc</cp:lastModifiedBy>
  <dcterms:modified xsi:type="dcterms:W3CDTF">2014-12-27T17:50:53Z</dcterms:modified>
</cp:coreProperties>
</file>