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t 3" sheetId="1" r:id="rId4"/>
    <sheet state="visible" name="Class Series Segment " sheetId="2" r:id="rId5"/>
  </sheets>
  <definedNames>
    <definedName hidden="1" localSheetId="0" name="_xlnm._FilterDatabase">'Segmt 3'!$A$1:$A$15</definedName>
  </definedNames>
  <calcPr/>
</workbook>
</file>

<file path=xl/sharedStrings.xml><?xml version="1.0" encoding="utf-8"?>
<sst xmlns="http://schemas.openxmlformats.org/spreadsheetml/2006/main" count="463" uniqueCount="329">
  <si>
    <t>Segment</t>
  </si>
  <si>
    <t>Class</t>
  </si>
  <si>
    <t>003</t>
  </si>
  <si>
    <t>Big Trucks</t>
  </si>
  <si>
    <t>C1 1-3.5T - Low Intensity</t>
  </si>
  <si>
    <t>Class 1</t>
  </si>
  <si>
    <t>007</t>
  </si>
  <si>
    <t>C1 1-3.5T - Standard and Premium</t>
  </si>
  <si>
    <t>876</t>
  </si>
  <si>
    <t>C1 4-9T - Standard and Premium</t>
  </si>
  <si>
    <t>019</t>
  </si>
  <si>
    <t>C2 - Low Intensity</t>
  </si>
  <si>
    <t>Class 2</t>
  </si>
  <si>
    <t>877</t>
  </si>
  <si>
    <t>C2 - Standard and Premium</t>
  </si>
  <si>
    <t>674</t>
  </si>
  <si>
    <t>C3 - Standard and Premium</t>
  </si>
  <si>
    <t>Masate</t>
  </si>
  <si>
    <t>019a</t>
  </si>
  <si>
    <t>236</t>
  </si>
  <si>
    <t>C3 - Low Intensity</t>
  </si>
  <si>
    <t>Class 3</t>
  </si>
  <si>
    <t>238</t>
  </si>
  <si>
    <t>008</t>
  </si>
  <si>
    <t>C4 &amp; 5 4-9T - Standard and Premium</t>
  </si>
  <si>
    <t>Class 4</t>
  </si>
  <si>
    <t>917</t>
  </si>
  <si>
    <t>C4 &amp; 5 1-3.5T - Low Intensity</t>
  </si>
  <si>
    <t>Class 5 NOT BT</t>
  </si>
  <si>
    <t>227</t>
  </si>
  <si>
    <t>C4 &amp; 5 1-3.5T - Standard and Premium</t>
  </si>
  <si>
    <t>228</t>
  </si>
  <si>
    <t>C4 &amp; 5 4-9T - Low Intensity</t>
  </si>
  <si>
    <t>214</t>
  </si>
  <si>
    <t>Port Equipment - Empty Container Handlers</t>
  </si>
  <si>
    <t>Class 5 BT</t>
  </si>
  <si>
    <t>3C0</t>
  </si>
  <si>
    <t>Port Equipment</t>
  </si>
  <si>
    <t>117</t>
  </si>
  <si>
    <t>222</t>
  </si>
  <si>
    <t>Port Equipment - Reachstackers</t>
  </si>
  <si>
    <t>289</t>
  </si>
  <si>
    <t>404</t>
  </si>
  <si>
    <t>921</t>
  </si>
  <si>
    <t>366</t>
  </si>
  <si>
    <t>AP Total by Segment</t>
  </si>
  <si>
    <t>Segment2</t>
  </si>
  <si>
    <t>881</t>
  </si>
  <si>
    <t>225</t>
  </si>
  <si>
    <t>935</t>
  </si>
  <si>
    <t>955</t>
  </si>
  <si>
    <t>114</t>
  </si>
  <si>
    <t>269</t>
  </si>
  <si>
    <t>814</t>
  </si>
  <si>
    <t>969</t>
  </si>
  <si>
    <t>021</t>
  </si>
  <si>
    <t>108</t>
  </si>
  <si>
    <t>268</t>
  </si>
  <si>
    <t>908</t>
  </si>
  <si>
    <t>968</t>
  </si>
  <si>
    <t>203</t>
  </si>
  <si>
    <t>888</t>
  </si>
  <si>
    <t>160</t>
  </si>
  <si>
    <t>807</t>
  </si>
  <si>
    <t>219</t>
  </si>
  <si>
    <t>883</t>
  </si>
  <si>
    <t>943</t>
  </si>
  <si>
    <t>945</t>
  </si>
  <si>
    <t>824</t>
  </si>
  <si>
    <t>216</t>
  </si>
  <si>
    <t>226</t>
  </si>
  <si>
    <t>276</t>
  </si>
  <si>
    <t>416</t>
  </si>
  <si>
    <t>882</t>
  </si>
  <si>
    <t>976</t>
  </si>
  <si>
    <t>098</t>
  </si>
  <si>
    <t>099</t>
  </si>
  <si>
    <t>839</t>
  </si>
  <si>
    <t>938</t>
  </si>
  <si>
    <t>970</t>
  </si>
  <si>
    <t>985</t>
  </si>
  <si>
    <t>250</t>
  </si>
  <si>
    <t>901</t>
  </si>
  <si>
    <t>920</t>
  </si>
  <si>
    <t>138</t>
  </si>
  <si>
    <t>224</t>
  </si>
  <si>
    <t>264</t>
  </si>
  <si>
    <t>816</t>
  </si>
  <si>
    <t>829</t>
  </si>
  <si>
    <t>861</t>
  </si>
  <si>
    <t>900</t>
  </si>
  <si>
    <t>915</t>
  </si>
  <si>
    <t>265</t>
  </si>
  <si>
    <t>295</t>
  </si>
  <si>
    <t>435</t>
  </si>
  <si>
    <t>470</t>
  </si>
  <si>
    <t>471</t>
  </si>
  <si>
    <t>815</t>
  </si>
  <si>
    <t>849</t>
  </si>
  <si>
    <t>925</t>
  </si>
  <si>
    <t>432</t>
  </si>
  <si>
    <t>942</t>
  </si>
  <si>
    <t>118</t>
  </si>
  <si>
    <t>457</t>
  </si>
  <si>
    <t>460</t>
  </si>
  <si>
    <t>826</t>
  </si>
  <si>
    <t>862</t>
  </si>
  <si>
    <t>865</t>
  </si>
  <si>
    <t>474</t>
  </si>
  <si>
    <t>169</t>
  </si>
  <si>
    <t>857</t>
  </si>
  <si>
    <t>185</t>
  </si>
  <si>
    <t>217</t>
  </si>
  <si>
    <t>497</t>
  </si>
  <si>
    <t>174</t>
  </si>
  <si>
    <t>801</t>
  </si>
  <si>
    <t>463</t>
  </si>
  <si>
    <t>464</t>
  </si>
  <si>
    <t>465</t>
  </si>
  <si>
    <t>467</t>
  </si>
  <si>
    <t>468</t>
  </si>
  <si>
    <t>469</t>
  </si>
  <si>
    <t>868</t>
  </si>
  <si>
    <t>869</t>
  </si>
  <si>
    <t>210</t>
  </si>
  <si>
    <t>448</t>
  </si>
  <si>
    <t>449</t>
  </si>
  <si>
    <t>450</t>
  </si>
  <si>
    <t>853</t>
  </si>
  <si>
    <t>854</t>
  </si>
  <si>
    <t>855</t>
  </si>
  <si>
    <t>284</t>
  </si>
  <si>
    <t>244</t>
  </si>
  <si>
    <t>254</t>
  </si>
  <si>
    <t>944</t>
  </si>
  <si>
    <t>218</t>
  </si>
  <si>
    <t>418</t>
  </si>
  <si>
    <t>437</t>
  </si>
  <si>
    <t>827</t>
  </si>
  <si>
    <t>841</t>
  </si>
  <si>
    <t>428</t>
  </si>
  <si>
    <t>472</t>
  </si>
  <si>
    <t>473</t>
  </si>
  <si>
    <t>215</t>
  </si>
  <si>
    <t>438</t>
  </si>
  <si>
    <t>443</t>
  </si>
  <si>
    <t>802</t>
  </si>
  <si>
    <t>842</t>
  </si>
  <si>
    <t>856</t>
  </si>
  <si>
    <t>245</t>
  </si>
  <si>
    <t>419</t>
  </si>
  <si>
    <t>447</t>
  </si>
  <si>
    <t>454</t>
  </si>
  <si>
    <t>819</t>
  </si>
  <si>
    <t>860</t>
  </si>
  <si>
    <t>440</t>
  </si>
  <si>
    <t>441</t>
  </si>
  <si>
    <t>442</t>
  </si>
  <si>
    <t>453</t>
  </si>
  <si>
    <t>456</t>
  </si>
  <si>
    <t>495</t>
  </si>
  <si>
    <t>820</t>
  </si>
  <si>
    <t>845</t>
  </si>
  <si>
    <t>846</t>
  </si>
  <si>
    <t>847</t>
  </si>
  <si>
    <t>852</t>
  </si>
  <si>
    <t>895</t>
  </si>
  <si>
    <t>455</t>
  </si>
  <si>
    <t>821</t>
  </si>
  <si>
    <t>433</t>
  </si>
  <si>
    <t>439</t>
  </si>
  <si>
    <t>444</t>
  </si>
  <si>
    <t>445</t>
  </si>
  <si>
    <t>843</t>
  </si>
  <si>
    <t>892</t>
  </si>
  <si>
    <t>939</t>
  </si>
  <si>
    <t>943a</t>
  </si>
  <si>
    <t>978</t>
  </si>
  <si>
    <t>979</t>
  </si>
  <si>
    <t>858</t>
  </si>
  <si>
    <t>230</t>
  </si>
  <si>
    <t>262</t>
  </si>
  <si>
    <t>292</t>
  </si>
  <si>
    <t>478</t>
  </si>
  <si>
    <t>896</t>
  </si>
  <si>
    <t>904</t>
  </si>
  <si>
    <t>828</t>
  </si>
  <si>
    <t>135</t>
  </si>
  <si>
    <t>229</t>
  </si>
  <si>
    <t>894</t>
  </si>
  <si>
    <t>231</t>
  </si>
  <si>
    <t>897</t>
  </si>
  <si>
    <t>234</t>
  </si>
  <si>
    <t>891</t>
  </si>
  <si>
    <t>199</t>
  </si>
  <si>
    <t>499</t>
  </si>
  <si>
    <t>898</t>
  </si>
  <si>
    <t>899</t>
  </si>
  <si>
    <t>233</t>
  </si>
  <si>
    <t>257</t>
  </si>
  <si>
    <t>287</t>
  </si>
  <si>
    <t>479</t>
  </si>
  <si>
    <t>890</t>
  </si>
  <si>
    <t>905</t>
  </si>
  <si>
    <t>283</t>
  </si>
  <si>
    <t>142</t>
  </si>
  <si>
    <t>476</t>
  </si>
  <si>
    <t>477</t>
  </si>
  <si>
    <t>902</t>
  </si>
  <si>
    <t>903</t>
  </si>
  <si>
    <t>C4 1-3.5T - Standard and Premium</t>
  </si>
  <si>
    <t>010</t>
  </si>
  <si>
    <t>809</t>
  </si>
  <si>
    <t>073</t>
  </si>
  <si>
    <t>074</t>
  </si>
  <si>
    <t>173</t>
  </si>
  <si>
    <t>187</t>
  </si>
  <si>
    <t>910</t>
  </si>
  <si>
    <t>267</t>
  </si>
  <si>
    <t>967</t>
  </si>
  <si>
    <t>C4 4-9T - Standard and Premium</t>
  </si>
  <si>
    <t>004</t>
  </si>
  <si>
    <t>818</t>
  </si>
  <si>
    <t>299</t>
  </si>
  <si>
    <t>024</t>
  </si>
  <si>
    <t>879</t>
  </si>
  <si>
    <t>Big Forklift Trucks 10-16T</t>
  </si>
  <si>
    <t>909</t>
  </si>
  <si>
    <t>253</t>
  </si>
  <si>
    <t>973</t>
  </si>
  <si>
    <t>Big Forklift Trucks &gt;16T</t>
  </si>
  <si>
    <t>370</t>
  </si>
  <si>
    <t>377</t>
  </si>
  <si>
    <t>379</t>
  </si>
  <si>
    <t>374</t>
  </si>
  <si>
    <t>3C5</t>
  </si>
  <si>
    <t>7S5</t>
  </si>
  <si>
    <t>402</t>
  </si>
  <si>
    <t>396</t>
  </si>
  <si>
    <t>3C4</t>
  </si>
  <si>
    <t>7S4</t>
  </si>
  <si>
    <t>406</t>
  </si>
  <si>
    <t>3D5</t>
  </si>
  <si>
    <t>7T5</t>
  </si>
  <si>
    <t>290</t>
  </si>
  <si>
    <t>249</t>
  </si>
  <si>
    <t>485</t>
  </si>
  <si>
    <t>280</t>
  </si>
  <si>
    <t>3B5</t>
  </si>
  <si>
    <t>3B0</t>
  </si>
  <si>
    <t>3B1</t>
  </si>
  <si>
    <t>7R5</t>
  </si>
  <si>
    <t>7R0</t>
  </si>
  <si>
    <t>7R1</t>
  </si>
  <si>
    <t>956</t>
  </si>
  <si>
    <t>378</t>
  </si>
  <si>
    <t>3C3</t>
  </si>
  <si>
    <t>3C2</t>
  </si>
  <si>
    <t>3B3</t>
  </si>
  <si>
    <t>3B4</t>
  </si>
  <si>
    <t>3B6</t>
  </si>
  <si>
    <t>3B7</t>
  </si>
  <si>
    <t>7S3</t>
  </si>
  <si>
    <t>7S2</t>
  </si>
  <si>
    <t>7R3</t>
  </si>
  <si>
    <t>7R6</t>
  </si>
  <si>
    <t>7R7</t>
  </si>
  <si>
    <t>3D1</t>
  </si>
  <si>
    <t>3D4</t>
  </si>
  <si>
    <t>7T1</t>
  </si>
  <si>
    <t>6W9</t>
  </si>
  <si>
    <t>3C7</t>
  </si>
  <si>
    <t>7S7</t>
  </si>
  <si>
    <t>3C9</t>
  </si>
  <si>
    <t>3D9</t>
  </si>
  <si>
    <t>7S9</t>
  </si>
  <si>
    <t>3C8</t>
  </si>
  <si>
    <t>7S8</t>
  </si>
  <si>
    <t>C4 1-3.5T - Low Intensity</t>
  </si>
  <si>
    <t>273</t>
  </si>
  <si>
    <t>3B8</t>
  </si>
  <si>
    <t>7R8</t>
  </si>
  <si>
    <t>3B9</t>
  </si>
  <si>
    <t>7R9</t>
  </si>
  <si>
    <t>C5 1-3.5T - Standard and Premium</t>
  </si>
  <si>
    <t>001</t>
  </si>
  <si>
    <t>810</t>
  </si>
  <si>
    <t>475</t>
  </si>
  <si>
    <t>812</t>
  </si>
  <si>
    <t>027</t>
  </si>
  <si>
    <t>070</t>
  </si>
  <si>
    <t>072</t>
  </si>
  <si>
    <t>170</t>
  </si>
  <si>
    <t>172</t>
  </si>
  <si>
    <t>177</t>
  </si>
  <si>
    <t>806</t>
  </si>
  <si>
    <t>875</t>
  </si>
  <si>
    <t>887</t>
  </si>
  <si>
    <t>974</t>
  </si>
  <si>
    <t>274</t>
  </si>
  <si>
    <t>466</t>
  </si>
  <si>
    <t>871</t>
  </si>
  <si>
    <t>C5 1-3.5T - Low Intensity</t>
  </si>
  <si>
    <t>281</t>
  </si>
  <si>
    <t>285</t>
  </si>
  <si>
    <t>966</t>
  </si>
  <si>
    <t>3C1</t>
  </si>
  <si>
    <t>7S1</t>
  </si>
  <si>
    <t>261</t>
  </si>
  <si>
    <t>266</t>
  </si>
  <si>
    <t>C5 4-9T - Standard and Premium</t>
  </si>
  <si>
    <t>005</t>
  </si>
  <si>
    <t>232</t>
  </si>
  <si>
    <t>813</t>
  </si>
  <si>
    <t>889</t>
  </si>
  <si>
    <t>002</t>
  </si>
  <si>
    <t>006</t>
  </si>
  <si>
    <t>029</t>
  </si>
  <si>
    <t>878</t>
  </si>
  <si>
    <t>C5 4-9T - Low Intensity</t>
  </si>
  <si>
    <t>411</t>
  </si>
  <si>
    <t>408</t>
  </si>
  <si>
    <t>3C6</t>
  </si>
  <si>
    <t>7S6</t>
  </si>
  <si>
    <t>413</t>
  </si>
  <si>
    <t>417</t>
  </si>
  <si>
    <t>3D0</t>
  </si>
  <si>
    <t>7T0</t>
  </si>
  <si>
    <t>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</si>
</sst>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0" fillId="0" fontId="1" numFmtId="49" xfId="0" applyFont="1" applyNumberFormat="1"/>
    <xf quotePrefix="1" borderId="0" fillId="0" fontId="3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13.29"/>
    <col customWidth="1" min="3" max="26" width="9.14"/>
  </cols>
  <sheetData>
    <row r="1" ht="14.25" customHeight="1">
      <c r="A1" s="1" t="s">
        <v>0</v>
      </c>
      <c r="B1" s="1" t="s">
        <v>1</v>
      </c>
      <c r="F1" s="1" t="s">
        <v>2</v>
      </c>
      <c r="G1" s="1" t="s">
        <v>3</v>
      </c>
    </row>
    <row r="2" ht="14.25" customHeight="1">
      <c r="A2" s="1" t="s">
        <v>4</v>
      </c>
      <c r="B2" s="1" t="s">
        <v>5</v>
      </c>
      <c r="F2" s="1" t="s">
        <v>6</v>
      </c>
      <c r="G2" s="1" t="s">
        <v>3</v>
      </c>
    </row>
    <row r="3" ht="14.25" customHeight="1">
      <c r="A3" s="1" t="s">
        <v>7</v>
      </c>
      <c r="B3" s="1" t="s">
        <v>5</v>
      </c>
      <c r="F3" s="1" t="s">
        <v>8</v>
      </c>
      <c r="G3" s="1" t="s">
        <v>3</v>
      </c>
    </row>
    <row r="4" ht="14.25" customHeight="1">
      <c r="A4" s="1" t="s">
        <v>9</v>
      </c>
      <c r="B4" s="1" t="s">
        <v>5</v>
      </c>
      <c r="F4" s="1" t="s">
        <v>10</v>
      </c>
      <c r="G4" s="1" t="s">
        <v>3</v>
      </c>
    </row>
    <row r="5" ht="14.25" customHeight="1">
      <c r="A5" s="1" t="s">
        <v>11</v>
      </c>
      <c r="B5" s="1" t="s">
        <v>12</v>
      </c>
      <c r="F5" s="1" t="s">
        <v>13</v>
      </c>
      <c r="G5" s="1" t="s">
        <v>3</v>
      </c>
    </row>
    <row r="6" ht="14.25" customHeight="1">
      <c r="A6" s="1" t="s">
        <v>14</v>
      </c>
      <c r="B6" s="1" t="s">
        <v>12</v>
      </c>
      <c r="F6" s="1" t="s">
        <v>15</v>
      </c>
      <c r="G6" s="1" t="s">
        <v>3</v>
      </c>
    </row>
    <row r="7" ht="14.25" customHeight="1">
      <c r="A7" s="2" t="s">
        <v>16</v>
      </c>
      <c r="B7" s="2" t="s">
        <v>12</v>
      </c>
      <c r="C7" s="1" t="s">
        <v>17</v>
      </c>
      <c r="F7" s="1" t="s">
        <v>18</v>
      </c>
      <c r="G7" s="1" t="s">
        <v>3</v>
      </c>
    </row>
    <row r="8" ht="14.25" customHeight="1">
      <c r="F8" s="1" t="s">
        <v>19</v>
      </c>
      <c r="G8" s="1" t="s">
        <v>3</v>
      </c>
    </row>
    <row r="9" ht="14.25" customHeight="1">
      <c r="A9" s="1" t="s">
        <v>20</v>
      </c>
      <c r="B9" s="1" t="s">
        <v>21</v>
      </c>
      <c r="F9" s="1" t="s">
        <v>22</v>
      </c>
      <c r="G9" s="1" t="s">
        <v>3</v>
      </c>
    </row>
    <row r="10" ht="14.25" customHeight="1">
      <c r="A10" s="2" t="s">
        <v>16</v>
      </c>
      <c r="B10" s="2" t="s">
        <v>21</v>
      </c>
      <c r="F10" s="1" t="s">
        <v>23</v>
      </c>
      <c r="G10" s="1" t="s">
        <v>3</v>
      </c>
    </row>
    <row r="11" ht="14.25" customHeight="1">
      <c r="A11" s="1" t="s">
        <v>24</v>
      </c>
      <c r="B11" s="1" t="s">
        <v>25</v>
      </c>
      <c r="F11" s="1" t="s">
        <v>26</v>
      </c>
      <c r="G11" s="1" t="s">
        <v>3</v>
      </c>
    </row>
    <row r="12" ht="14.25" customHeight="1">
      <c r="A12" s="1" t="s">
        <v>27</v>
      </c>
      <c r="B12" s="1" t="s">
        <v>28</v>
      </c>
      <c r="F12" s="1" t="s">
        <v>29</v>
      </c>
      <c r="G12" s="1" t="s">
        <v>3</v>
      </c>
    </row>
    <row r="13" ht="14.25" customHeight="1">
      <c r="A13" s="1" t="s">
        <v>30</v>
      </c>
      <c r="B13" s="1" t="s">
        <v>28</v>
      </c>
      <c r="F13" s="1" t="s">
        <v>31</v>
      </c>
      <c r="G13" s="1" t="s">
        <v>3</v>
      </c>
    </row>
    <row r="14" ht="14.25" customHeight="1">
      <c r="A14" s="1" t="s">
        <v>32</v>
      </c>
      <c r="B14" s="1" t="s">
        <v>28</v>
      </c>
    </row>
    <row r="15" ht="14.25" customHeight="1">
      <c r="A15" s="1" t="s">
        <v>24</v>
      </c>
      <c r="B15" s="1" t="s">
        <v>28</v>
      </c>
      <c r="F15" s="3" t="s">
        <v>33</v>
      </c>
      <c r="G15" s="3" t="s">
        <v>34</v>
      </c>
    </row>
    <row r="16" ht="14.25" customHeight="1">
      <c r="A16" s="1" t="s">
        <v>3</v>
      </c>
      <c r="B16" s="1" t="s">
        <v>35</v>
      </c>
      <c r="F16" s="3" t="s">
        <v>36</v>
      </c>
      <c r="G16" s="3" t="s">
        <v>34</v>
      </c>
    </row>
    <row r="17" ht="14.25" customHeight="1">
      <c r="A17" s="1" t="s">
        <v>37</v>
      </c>
      <c r="B17" s="1" t="s">
        <v>35</v>
      </c>
      <c r="F17" s="3" t="s">
        <v>38</v>
      </c>
      <c r="G17" s="3" t="s">
        <v>34</v>
      </c>
    </row>
    <row r="18" ht="14.25" customHeight="1"/>
    <row r="19" ht="14.25" customHeight="1">
      <c r="F19" s="1" t="s">
        <v>39</v>
      </c>
      <c r="G19" s="1" t="s">
        <v>40</v>
      </c>
    </row>
    <row r="20" ht="14.25" customHeight="1">
      <c r="F20" s="1" t="s">
        <v>41</v>
      </c>
      <c r="G20" s="1" t="s">
        <v>40</v>
      </c>
    </row>
    <row r="21" ht="14.25" customHeight="1">
      <c r="F21" s="1" t="s">
        <v>42</v>
      </c>
      <c r="G21" s="1" t="s">
        <v>40</v>
      </c>
    </row>
    <row r="22" ht="14.25" customHeight="1">
      <c r="F22" s="1" t="s">
        <v>43</v>
      </c>
      <c r="G22" s="1" t="s">
        <v>40</v>
      </c>
    </row>
    <row r="23" ht="14.25" customHeight="1">
      <c r="F23" s="1" t="s">
        <v>44</v>
      </c>
      <c r="G23" s="1" t="s">
        <v>40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$1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9.43"/>
    <col customWidth="1" min="3" max="3" width="32.86"/>
    <col customWidth="1" min="4" max="4" width="33.57"/>
    <col customWidth="1" min="5" max="26" width="9.14"/>
  </cols>
  <sheetData>
    <row r="1" ht="14.25" customHeight="1">
      <c r="B1" s="3" t="s">
        <v>45</v>
      </c>
      <c r="C1" s="1" t="s">
        <v>0</v>
      </c>
      <c r="D1" s="1" t="s">
        <v>46</v>
      </c>
      <c r="E1" s="1" t="s">
        <v>1</v>
      </c>
    </row>
    <row r="2" ht="14.25" customHeight="1">
      <c r="B2" s="3" t="s">
        <v>7</v>
      </c>
      <c r="C2" s="3" t="str">
        <f t="shared" ref="C2:D2" si="1">B2</f>
        <v>C1 1-3.5T - Standard and Premium</v>
      </c>
      <c r="D2" s="3" t="str">
        <f t="shared" si="1"/>
        <v>C1 1-3.5T - Standard and Premium</v>
      </c>
      <c r="E2" s="1" t="str">
        <f>VLOOKUP(D2,'Segmt 3'!A:B,2,0)</f>
        <v>Class 1</v>
      </c>
    </row>
    <row r="3" ht="14.25" customHeight="1">
      <c r="B3" s="3" t="s">
        <v>47</v>
      </c>
      <c r="D3" s="4" t="str">
        <f t="shared" ref="D3:D38" si="2">IF(C3="",D2,C3)</f>
        <v>C1 1-3.5T - Standard and Premium</v>
      </c>
      <c r="E3" s="1" t="str">
        <f>VLOOKUP(D3,'Segmt 3'!A:B,2,0)</f>
        <v>Class 1</v>
      </c>
    </row>
    <row r="4" ht="14.25" customHeight="1">
      <c r="B4" s="3" t="s">
        <v>48</v>
      </c>
      <c r="D4" s="4" t="str">
        <f t="shared" si="2"/>
        <v>C1 1-3.5T - Standard and Premium</v>
      </c>
      <c r="E4" s="1" t="str">
        <f>VLOOKUP(D4,'Segmt 3'!A:B,2,0)</f>
        <v>Class 1</v>
      </c>
    </row>
    <row r="5" ht="14.25" customHeight="1">
      <c r="B5" s="3" t="s">
        <v>49</v>
      </c>
      <c r="D5" s="4" t="str">
        <f t="shared" si="2"/>
        <v>C1 1-3.5T - Standard and Premium</v>
      </c>
      <c r="E5" s="1" t="str">
        <f>VLOOKUP(D5,'Segmt 3'!A:B,2,0)</f>
        <v>Class 1</v>
      </c>
    </row>
    <row r="6" ht="14.25" customHeight="1">
      <c r="B6" s="3" t="s">
        <v>50</v>
      </c>
      <c r="D6" s="4" t="str">
        <f t="shared" si="2"/>
        <v>C1 1-3.5T - Standard and Premium</v>
      </c>
      <c r="E6" s="1" t="str">
        <f>VLOOKUP(D6,'Segmt 3'!A:B,2,0)</f>
        <v>Class 1</v>
      </c>
    </row>
    <row r="7" ht="14.25" customHeight="1">
      <c r="B7" s="3" t="s">
        <v>51</v>
      </c>
      <c r="D7" s="4" t="str">
        <f t="shared" si="2"/>
        <v>C1 1-3.5T - Standard and Premium</v>
      </c>
      <c r="E7" s="1" t="str">
        <f>VLOOKUP(D7,'Segmt 3'!A:B,2,0)</f>
        <v>Class 1</v>
      </c>
    </row>
    <row r="8" ht="14.25" customHeight="1">
      <c r="B8" s="3" t="s">
        <v>52</v>
      </c>
      <c r="D8" s="4" t="str">
        <f t="shared" si="2"/>
        <v>C1 1-3.5T - Standard and Premium</v>
      </c>
      <c r="E8" s="1" t="str">
        <f>VLOOKUP(D8,'Segmt 3'!A:B,2,0)</f>
        <v>Class 1</v>
      </c>
    </row>
    <row r="9" ht="14.25" customHeight="1">
      <c r="B9" s="3" t="s">
        <v>53</v>
      </c>
      <c r="D9" s="4" t="str">
        <f t="shared" si="2"/>
        <v>C1 1-3.5T - Standard and Premium</v>
      </c>
      <c r="E9" s="1" t="str">
        <f>VLOOKUP(D9,'Segmt 3'!A:B,2,0)</f>
        <v>Class 1</v>
      </c>
    </row>
    <row r="10" ht="14.25" customHeight="1">
      <c r="B10" s="3" t="s">
        <v>54</v>
      </c>
      <c r="D10" s="4" t="str">
        <f t="shared" si="2"/>
        <v>C1 1-3.5T - Standard and Premium</v>
      </c>
      <c r="E10" s="1" t="str">
        <f>VLOOKUP(D10,'Segmt 3'!A:B,2,0)</f>
        <v>Class 1</v>
      </c>
    </row>
    <row r="11" ht="14.25" customHeight="1">
      <c r="B11" s="5" t="s">
        <v>55</v>
      </c>
      <c r="D11" s="4" t="str">
        <f t="shared" si="2"/>
        <v>C1 1-3.5T - Standard and Premium</v>
      </c>
      <c r="E11" s="1" t="str">
        <f>VLOOKUP(D11,'Segmt 3'!A:B,2,0)</f>
        <v>Class 1</v>
      </c>
    </row>
    <row r="12" ht="14.25" customHeight="1">
      <c r="B12" s="3" t="s">
        <v>56</v>
      </c>
      <c r="D12" s="4" t="str">
        <f t="shared" si="2"/>
        <v>C1 1-3.5T - Standard and Premium</v>
      </c>
      <c r="E12" s="1" t="str">
        <f>VLOOKUP(D12,'Segmt 3'!A:B,2,0)</f>
        <v>Class 1</v>
      </c>
    </row>
    <row r="13" ht="14.25" customHeight="1">
      <c r="B13" s="3" t="s">
        <v>57</v>
      </c>
      <c r="D13" s="4" t="str">
        <f t="shared" si="2"/>
        <v>C1 1-3.5T - Standard and Premium</v>
      </c>
      <c r="E13" s="1" t="str">
        <f>VLOOKUP(D13,'Segmt 3'!A:B,2,0)</f>
        <v>Class 1</v>
      </c>
    </row>
    <row r="14" ht="14.25" customHeight="1">
      <c r="B14" s="3" t="s">
        <v>58</v>
      </c>
      <c r="D14" s="4" t="str">
        <f t="shared" si="2"/>
        <v>C1 1-3.5T - Standard and Premium</v>
      </c>
      <c r="E14" s="1" t="str">
        <f>VLOOKUP(D14,'Segmt 3'!A:B,2,0)</f>
        <v>Class 1</v>
      </c>
    </row>
    <row r="15" ht="14.25" customHeight="1">
      <c r="B15" s="3" t="s">
        <v>59</v>
      </c>
      <c r="D15" s="4" t="str">
        <f t="shared" si="2"/>
        <v>C1 1-3.5T - Standard and Premium</v>
      </c>
      <c r="E15" s="1" t="str">
        <f>VLOOKUP(D15,'Segmt 3'!A:B,2,0)</f>
        <v>Class 1</v>
      </c>
    </row>
    <row r="16" ht="14.25" customHeight="1">
      <c r="B16" s="3" t="s">
        <v>60</v>
      </c>
      <c r="D16" s="4" t="str">
        <f t="shared" si="2"/>
        <v>C1 1-3.5T - Standard and Premium</v>
      </c>
      <c r="E16" s="1" t="str">
        <f>VLOOKUP(D16,'Segmt 3'!A:B,2,0)</f>
        <v>Class 1</v>
      </c>
    </row>
    <row r="17" ht="14.25" customHeight="1">
      <c r="B17" s="3" t="s">
        <v>61</v>
      </c>
      <c r="D17" s="4" t="str">
        <f t="shared" si="2"/>
        <v>C1 1-3.5T - Standard and Premium</v>
      </c>
      <c r="E17" s="1" t="str">
        <f>VLOOKUP(D17,'Segmt 3'!A:B,2,0)</f>
        <v>Class 1</v>
      </c>
    </row>
    <row r="18" ht="14.25" customHeight="1">
      <c r="B18" s="3" t="s">
        <v>62</v>
      </c>
      <c r="D18" s="4" t="str">
        <f t="shared" si="2"/>
        <v>C1 1-3.5T - Standard and Premium</v>
      </c>
      <c r="E18" s="1" t="str">
        <f>VLOOKUP(D18,'Segmt 3'!A:B,2,0)</f>
        <v>Class 1</v>
      </c>
    </row>
    <row r="19" ht="14.25" customHeight="1">
      <c r="B19" s="3" t="s">
        <v>63</v>
      </c>
      <c r="D19" s="4" t="str">
        <f t="shared" si="2"/>
        <v>C1 1-3.5T - Standard and Premium</v>
      </c>
      <c r="E19" s="1" t="str">
        <f>VLOOKUP(D19,'Segmt 3'!A:B,2,0)</f>
        <v>Class 1</v>
      </c>
    </row>
    <row r="20" ht="14.25" customHeight="1">
      <c r="B20" s="3" t="s">
        <v>64</v>
      </c>
      <c r="D20" s="4" t="str">
        <f t="shared" si="2"/>
        <v>C1 1-3.5T - Standard and Premium</v>
      </c>
      <c r="E20" s="1" t="str">
        <f>VLOOKUP(D20,'Segmt 3'!A:B,2,0)</f>
        <v>Class 1</v>
      </c>
    </row>
    <row r="21" ht="14.25" customHeight="1">
      <c r="B21" s="3" t="s">
        <v>65</v>
      </c>
      <c r="D21" s="4" t="str">
        <f t="shared" si="2"/>
        <v>C1 1-3.5T - Standard and Premium</v>
      </c>
      <c r="E21" s="1" t="str">
        <f>VLOOKUP(D21,'Segmt 3'!A:B,2,0)</f>
        <v>Class 1</v>
      </c>
    </row>
    <row r="22" ht="14.25" customHeight="1">
      <c r="B22" s="3" t="s">
        <v>66</v>
      </c>
      <c r="D22" s="4" t="str">
        <f t="shared" si="2"/>
        <v>C1 1-3.5T - Standard and Premium</v>
      </c>
      <c r="E22" s="1" t="str">
        <f>VLOOKUP(D22,'Segmt 3'!A:B,2,0)</f>
        <v>Class 1</v>
      </c>
    </row>
    <row r="23" ht="14.25" customHeight="1">
      <c r="B23" s="3" t="s">
        <v>67</v>
      </c>
      <c r="D23" s="4" t="str">
        <f t="shared" si="2"/>
        <v>C1 1-3.5T - Standard and Premium</v>
      </c>
      <c r="E23" s="1" t="str">
        <f>VLOOKUP(D23,'Segmt 3'!A:B,2,0)</f>
        <v>Class 1</v>
      </c>
    </row>
    <row r="24" ht="14.25" customHeight="1">
      <c r="B24" s="3" t="s">
        <v>68</v>
      </c>
      <c r="D24" s="4" t="str">
        <f t="shared" si="2"/>
        <v>C1 1-3.5T - Standard and Premium</v>
      </c>
      <c r="E24" s="1" t="str">
        <f>VLOOKUP(D24,'Segmt 3'!A:B,2,0)</f>
        <v>Class 1</v>
      </c>
    </row>
    <row r="25" ht="14.25" customHeight="1">
      <c r="B25" s="3" t="s">
        <v>69</v>
      </c>
      <c r="D25" s="4" t="str">
        <f t="shared" si="2"/>
        <v>C1 1-3.5T - Standard and Premium</v>
      </c>
      <c r="E25" s="1" t="str">
        <f>VLOOKUP(D25,'Segmt 3'!A:B,2,0)</f>
        <v>Class 1</v>
      </c>
    </row>
    <row r="26" ht="14.25" customHeight="1">
      <c r="B26" s="3" t="s">
        <v>70</v>
      </c>
      <c r="D26" s="4" t="str">
        <f t="shared" si="2"/>
        <v>C1 1-3.5T - Standard and Premium</v>
      </c>
      <c r="E26" s="1" t="str">
        <f>VLOOKUP(D26,'Segmt 3'!A:B,2,0)</f>
        <v>Class 1</v>
      </c>
    </row>
    <row r="27" ht="14.25" customHeight="1">
      <c r="B27" s="3" t="s">
        <v>71</v>
      </c>
      <c r="D27" s="4" t="str">
        <f t="shared" si="2"/>
        <v>C1 1-3.5T - Standard and Premium</v>
      </c>
      <c r="E27" s="1" t="str">
        <f>VLOOKUP(D27,'Segmt 3'!A:B,2,0)</f>
        <v>Class 1</v>
      </c>
    </row>
    <row r="28" ht="14.25" customHeight="1">
      <c r="B28" s="3" t="s">
        <v>72</v>
      </c>
      <c r="D28" s="4" t="str">
        <f t="shared" si="2"/>
        <v>C1 1-3.5T - Standard and Premium</v>
      </c>
      <c r="E28" s="1" t="str">
        <f>VLOOKUP(D28,'Segmt 3'!A:B,2,0)</f>
        <v>Class 1</v>
      </c>
    </row>
    <row r="29" ht="14.25" customHeight="1">
      <c r="B29" s="3" t="s">
        <v>73</v>
      </c>
      <c r="D29" s="4" t="str">
        <f t="shared" si="2"/>
        <v>C1 1-3.5T - Standard and Premium</v>
      </c>
      <c r="E29" s="1" t="str">
        <f>VLOOKUP(D29,'Segmt 3'!A:B,2,0)</f>
        <v>Class 1</v>
      </c>
    </row>
    <row r="30" ht="14.25" customHeight="1">
      <c r="B30" s="3" t="s">
        <v>74</v>
      </c>
      <c r="D30" s="4" t="str">
        <f t="shared" si="2"/>
        <v>C1 1-3.5T - Standard and Premium</v>
      </c>
      <c r="E30" s="1" t="str">
        <f>VLOOKUP(D30,'Segmt 3'!A:B,2,0)</f>
        <v>Class 1</v>
      </c>
    </row>
    <row r="31" ht="14.25" customHeight="1">
      <c r="B31" s="3" t="s">
        <v>9</v>
      </c>
      <c r="C31" s="3" t="str">
        <f>B31</f>
        <v>C1 4-9T - Standard and Premium</v>
      </c>
      <c r="D31" s="4" t="str">
        <f t="shared" si="2"/>
        <v>C1 4-9T - Standard and Premium</v>
      </c>
      <c r="E31" s="1" t="str">
        <f>VLOOKUP(D31,'Segmt 3'!A:B,2,0)</f>
        <v>Class 1</v>
      </c>
    </row>
    <row r="32" ht="14.25" customHeight="1">
      <c r="B32" s="5" t="s">
        <v>75</v>
      </c>
      <c r="D32" s="4" t="str">
        <f t="shared" si="2"/>
        <v>C1 4-9T - Standard and Premium</v>
      </c>
      <c r="E32" s="1" t="str">
        <f>VLOOKUP(D32,'Segmt 3'!A:B,2,0)</f>
        <v>Class 1</v>
      </c>
    </row>
    <row r="33" ht="14.25" customHeight="1">
      <c r="B33" s="5" t="s">
        <v>76</v>
      </c>
      <c r="D33" s="4" t="str">
        <f t="shared" si="2"/>
        <v>C1 4-9T - Standard and Premium</v>
      </c>
      <c r="E33" s="1" t="str">
        <f>VLOOKUP(D33,'Segmt 3'!A:B,2,0)</f>
        <v>Class 1</v>
      </c>
    </row>
    <row r="34" ht="14.25" customHeight="1">
      <c r="B34" s="3" t="s">
        <v>77</v>
      </c>
      <c r="D34" s="4" t="str">
        <f t="shared" si="2"/>
        <v>C1 4-9T - Standard and Premium</v>
      </c>
      <c r="E34" s="1" t="str">
        <f>VLOOKUP(D34,'Segmt 3'!A:B,2,0)</f>
        <v>Class 1</v>
      </c>
    </row>
    <row r="35" ht="14.25" customHeight="1">
      <c r="B35" s="3" t="s">
        <v>78</v>
      </c>
      <c r="D35" s="4" t="str">
        <f t="shared" si="2"/>
        <v>C1 4-9T - Standard and Premium</v>
      </c>
      <c r="E35" s="1" t="str">
        <f>VLOOKUP(D35,'Segmt 3'!A:B,2,0)</f>
        <v>Class 1</v>
      </c>
    </row>
    <row r="36" ht="14.25" customHeight="1">
      <c r="B36" s="3" t="s">
        <v>79</v>
      </c>
      <c r="D36" s="4" t="str">
        <f t="shared" si="2"/>
        <v>C1 4-9T - Standard and Premium</v>
      </c>
      <c r="E36" s="1" t="str">
        <f>VLOOKUP(D36,'Segmt 3'!A:B,2,0)</f>
        <v>Class 1</v>
      </c>
    </row>
    <row r="37" ht="14.25" customHeight="1">
      <c r="B37" s="3" t="s">
        <v>80</v>
      </c>
      <c r="D37" s="4" t="str">
        <f t="shared" si="2"/>
        <v>C1 4-9T - Standard and Premium</v>
      </c>
      <c r="E37" s="1" t="str">
        <f>VLOOKUP(D37,'Segmt 3'!A:B,2,0)</f>
        <v>Class 1</v>
      </c>
    </row>
    <row r="38" ht="14.25" customHeight="1">
      <c r="B38" s="3" t="s">
        <v>81</v>
      </c>
      <c r="D38" s="4" t="str">
        <f t="shared" si="2"/>
        <v>C1 4-9T - Standard and Premium</v>
      </c>
      <c r="E38" s="1" t="str">
        <f>VLOOKUP(D38,'Segmt 3'!A:B,2,0)</f>
        <v>Class 1</v>
      </c>
    </row>
    <row r="39" ht="14.25" customHeight="1">
      <c r="B39" s="3" t="s">
        <v>82</v>
      </c>
      <c r="D39" s="4" t="str">
        <f>IF(C39="",D37,C39)</f>
        <v>C1 4-9T - Standard and Premium</v>
      </c>
      <c r="E39" s="1" t="str">
        <f>VLOOKUP(D39,'Segmt 3'!A:B,2,0)</f>
        <v>Class 1</v>
      </c>
    </row>
    <row r="40" ht="14.25" customHeight="1">
      <c r="B40" s="3" t="s">
        <v>83</v>
      </c>
      <c r="D40" s="4" t="str">
        <f t="shared" ref="D40:D59" si="3">IF(C40="",D39,C40)</f>
        <v>C1 4-9T - Standard and Premium</v>
      </c>
      <c r="E40" s="1" t="str">
        <f>VLOOKUP(D40,'Segmt 3'!A:B,2,0)</f>
        <v>Class 1</v>
      </c>
    </row>
    <row r="41" ht="14.25" customHeight="1">
      <c r="B41" s="3" t="s">
        <v>14</v>
      </c>
      <c r="C41" s="3" t="str">
        <f>B41</f>
        <v>C2 - Standard and Premium</v>
      </c>
      <c r="D41" s="4" t="str">
        <f t="shared" si="3"/>
        <v>C2 - Standard and Premium</v>
      </c>
      <c r="E41" s="1" t="str">
        <f>VLOOKUP(D41,'Segmt 3'!A:B,2,0)</f>
        <v>Class 2</v>
      </c>
    </row>
    <row r="42" ht="14.25" customHeight="1">
      <c r="B42" s="3" t="s">
        <v>84</v>
      </c>
      <c r="D42" s="4" t="str">
        <f t="shared" si="3"/>
        <v>C2 - Standard and Premium</v>
      </c>
      <c r="E42" s="1" t="str">
        <f>VLOOKUP(D42,'Segmt 3'!A:B,2,0)</f>
        <v>Class 2</v>
      </c>
    </row>
    <row r="43" ht="14.25" customHeight="1">
      <c r="B43" s="3" t="s">
        <v>85</v>
      </c>
      <c r="D43" s="4" t="str">
        <f t="shared" si="3"/>
        <v>C2 - Standard and Premium</v>
      </c>
      <c r="E43" s="1" t="str">
        <f>VLOOKUP(D43,'Segmt 3'!A:B,2,0)</f>
        <v>Class 2</v>
      </c>
    </row>
    <row r="44" ht="14.25" customHeight="1">
      <c r="B44" s="3" t="s">
        <v>86</v>
      </c>
      <c r="D44" s="4" t="str">
        <f t="shared" si="3"/>
        <v>C2 - Standard and Premium</v>
      </c>
      <c r="E44" s="1" t="str">
        <f>VLOOKUP(D44,'Segmt 3'!A:B,2,0)</f>
        <v>Class 2</v>
      </c>
    </row>
    <row r="45" ht="14.25" customHeight="1">
      <c r="B45" s="3" t="s">
        <v>87</v>
      </c>
      <c r="D45" s="4" t="str">
        <f t="shared" si="3"/>
        <v>C2 - Standard and Premium</v>
      </c>
      <c r="E45" s="1" t="str">
        <f>VLOOKUP(D45,'Segmt 3'!A:B,2,0)</f>
        <v>Class 2</v>
      </c>
    </row>
    <row r="46" ht="14.25" customHeight="1">
      <c r="B46" s="3" t="s">
        <v>88</v>
      </c>
      <c r="D46" s="4" t="str">
        <f t="shared" si="3"/>
        <v>C2 - Standard and Premium</v>
      </c>
      <c r="E46" s="1" t="str">
        <f>VLOOKUP(D46,'Segmt 3'!A:B,2,0)</f>
        <v>Class 2</v>
      </c>
    </row>
    <row r="47" ht="14.25" customHeight="1">
      <c r="B47" s="3" t="s">
        <v>89</v>
      </c>
      <c r="D47" s="4" t="str">
        <f t="shared" si="3"/>
        <v>C2 - Standard and Premium</v>
      </c>
      <c r="E47" s="1" t="str">
        <f>VLOOKUP(D47,'Segmt 3'!A:B,2,0)</f>
        <v>Class 2</v>
      </c>
    </row>
    <row r="48" ht="14.25" customHeight="1">
      <c r="B48" s="3" t="s">
        <v>90</v>
      </c>
      <c r="D48" s="4" t="str">
        <f t="shared" si="3"/>
        <v>C2 - Standard and Premium</v>
      </c>
      <c r="E48" s="1" t="str">
        <f>VLOOKUP(D48,'Segmt 3'!A:B,2,0)</f>
        <v>Class 2</v>
      </c>
    </row>
    <row r="49" ht="14.25" customHeight="1">
      <c r="B49" s="3" t="s">
        <v>91</v>
      </c>
      <c r="D49" s="4" t="str">
        <f t="shared" si="3"/>
        <v>C2 - Standard and Premium</v>
      </c>
      <c r="E49" s="1" t="str">
        <f>VLOOKUP(D49,'Segmt 3'!A:B,2,0)</f>
        <v>Class 2</v>
      </c>
    </row>
    <row r="50" ht="14.25" customHeight="1">
      <c r="B50" s="3" t="s">
        <v>92</v>
      </c>
      <c r="D50" s="4" t="str">
        <f t="shared" si="3"/>
        <v>C2 - Standard and Premium</v>
      </c>
      <c r="E50" s="1" t="str">
        <f>VLOOKUP(D50,'Segmt 3'!A:B,2,0)</f>
        <v>Class 2</v>
      </c>
    </row>
    <row r="51" ht="14.25" customHeight="1">
      <c r="B51" s="3" t="s">
        <v>93</v>
      </c>
      <c r="D51" s="4" t="str">
        <f t="shared" si="3"/>
        <v>C2 - Standard and Premium</v>
      </c>
      <c r="E51" s="1" t="str">
        <f>VLOOKUP(D51,'Segmt 3'!A:B,2,0)</f>
        <v>Class 2</v>
      </c>
    </row>
    <row r="52" ht="14.25" customHeight="1">
      <c r="B52" s="3" t="s">
        <v>94</v>
      </c>
      <c r="D52" s="4" t="str">
        <f t="shared" si="3"/>
        <v>C2 - Standard and Premium</v>
      </c>
      <c r="E52" s="1" t="str">
        <f>VLOOKUP(D52,'Segmt 3'!A:B,2,0)</f>
        <v>Class 2</v>
      </c>
    </row>
    <row r="53" ht="14.25" customHeight="1">
      <c r="B53" s="3" t="s">
        <v>95</v>
      </c>
      <c r="D53" s="4" t="str">
        <f t="shared" si="3"/>
        <v>C2 - Standard and Premium</v>
      </c>
      <c r="E53" s="1" t="str">
        <f>VLOOKUP(D53,'Segmt 3'!A:B,2,0)</f>
        <v>Class 2</v>
      </c>
    </row>
    <row r="54" ht="14.25" customHeight="1">
      <c r="B54" s="3" t="s">
        <v>96</v>
      </c>
      <c r="D54" s="4" t="str">
        <f t="shared" si="3"/>
        <v>C2 - Standard and Premium</v>
      </c>
      <c r="E54" s="1" t="str">
        <f>VLOOKUP(D54,'Segmt 3'!A:B,2,0)</f>
        <v>Class 2</v>
      </c>
    </row>
    <row r="55" ht="14.25" customHeight="1">
      <c r="B55" s="3" t="s">
        <v>97</v>
      </c>
      <c r="D55" s="4" t="str">
        <f t="shared" si="3"/>
        <v>C2 - Standard and Premium</v>
      </c>
      <c r="E55" s="1" t="str">
        <f>VLOOKUP(D55,'Segmt 3'!A:B,2,0)</f>
        <v>Class 2</v>
      </c>
    </row>
    <row r="56" ht="14.25" customHeight="1">
      <c r="B56" s="3" t="s">
        <v>98</v>
      </c>
      <c r="D56" s="4" t="str">
        <f t="shared" si="3"/>
        <v>C2 - Standard and Premium</v>
      </c>
      <c r="E56" s="1" t="str">
        <f>VLOOKUP(D56,'Segmt 3'!A:B,2,0)</f>
        <v>Class 2</v>
      </c>
    </row>
    <row r="57" ht="14.25" customHeight="1">
      <c r="B57" s="3" t="s">
        <v>99</v>
      </c>
      <c r="D57" s="4" t="str">
        <f t="shared" si="3"/>
        <v>C2 - Standard and Premium</v>
      </c>
      <c r="E57" s="1" t="str">
        <f>VLOOKUP(D57,'Segmt 3'!A:B,2,0)</f>
        <v>Class 2</v>
      </c>
    </row>
    <row r="58" ht="14.25" customHeight="1">
      <c r="B58" s="3" t="s">
        <v>100</v>
      </c>
      <c r="D58" s="4" t="str">
        <f t="shared" si="3"/>
        <v>C2 - Standard and Premium</v>
      </c>
      <c r="E58" s="1" t="str">
        <f>VLOOKUP(D58,'Segmt 3'!A:B,2,0)</f>
        <v>Class 2</v>
      </c>
    </row>
    <row r="59" ht="14.25" customHeight="1">
      <c r="B59" s="3" t="s">
        <v>101</v>
      </c>
      <c r="D59" s="4" t="str">
        <f t="shared" si="3"/>
        <v>C2 - Standard and Premium</v>
      </c>
      <c r="E59" s="1" t="str">
        <f>VLOOKUP(D59,'Segmt 3'!A:B,2,0)</f>
        <v>Class 2</v>
      </c>
    </row>
    <row r="60" ht="14.25" customHeight="1">
      <c r="B60" s="3" t="s">
        <v>102</v>
      </c>
      <c r="D60" s="4" t="str">
        <f>IF(C60="",D58,C60)</f>
        <v>C2 - Standard and Premium</v>
      </c>
      <c r="E60" s="1" t="str">
        <f>VLOOKUP(D60,'Segmt 3'!A:B,2,0)</f>
        <v>Class 2</v>
      </c>
    </row>
    <row r="61" ht="14.25" customHeight="1">
      <c r="B61" s="3" t="s">
        <v>103</v>
      </c>
      <c r="D61" s="4" t="str">
        <f t="shared" ref="D61:D95" si="4">IF(C61="",D60,C61)</f>
        <v>C2 - Standard and Premium</v>
      </c>
      <c r="E61" s="1" t="str">
        <f>VLOOKUP(D61,'Segmt 3'!A:B,2,0)</f>
        <v>Class 2</v>
      </c>
    </row>
    <row r="62" ht="14.25" customHeight="1">
      <c r="B62" s="3" t="s">
        <v>104</v>
      </c>
      <c r="D62" s="4" t="str">
        <f t="shared" si="4"/>
        <v>C2 - Standard and Premium</v>
      </c>
      <c r="E62" s="1" t="str">
        <f>VLOOKUP(D62,'Segmt 3'!A:B,2,0)</f>
        <v>Class 2</v>
      </c>
    </row>
    <row r="63" ht="14.25" customHeight="1">
      <c r="B63" s="3" t="s">
        <v>105</v>
      </c>
      <c r="D63" s="4" t="str">
        <f t="shared" si="4"/>
        <v>C2 - Standard and Premium</v>
      </c>
      <c r="E63" s="1" t="str">
        <f>VLOOKUP(D63,'Segmt 3'!A:B,2,0)</f>
        <v>Class 2</v>
      </c>
    </row>
    <row r="64" ht="14.25" customHeight="1">
      <c r="B64" s="3" t="s">
        <v>106</v>
      </c>
      <c r="D64" s="4" t="str">
        <f t="shared" si="4"/>
        <v>C2 - Standard and Premium</v>
      </c>
      <c r="E64" s="1" t="str">
        <f>VLOOKUP(D64,'Segmt 3'!A:B,2,0)</f>
        <v>Class 2</v>
      </c>
    </row>
    <row r="65" ht="14.25" customHeight="1">
      <c r="B65" s="3" t="s">
        <v>107</v>
      </c>
      <c r="D65" s="4" t="str">
        <f t="shared" si="4"/>
        <v>C2 - Standard and Premium</v>
      </c>
      <c r="E65" s="1" t="str">
        <f>VLOOKUP(D65,'Segmt 3'!A:B,2,0)</f>
        <v>Class 2</v>
      </c>
    </row>
    <row r="66" ht="14.25" customHeight="1">
      <c r="B66" s="3" t="s">
        <v>108</v>
      </c>
      <c r="D66" s="4" t="str">
        <f t="shared" si="4"/>
        <v>C2 - Standard and Premium</v>
      </c>
      <c r="E66" s="1" t="str">
        <f>VLOOKUP(D66,'Segmt 3'!A:B,2,0)</f>
        <v>Class 2</v>
      </c>
    </row>
    <row r="67" ht="14.25" customHeight="1">
      <c r="B67" s="3" t="s">
        <v>109</v>
      </c>
      <c r="D67" s="4" t="str">
        <f t="shared" si="4"/>
        <v>C2 - Standard and Premium</v>
      </c>
      <c r="E67" s="1" t="str">
        <f>VLOOKUP(D67,'Segmt 3'!A:B,2,0)</f>
        <v>Class 2</v>
      </c>
    </row>
    <row r="68" ht="14.25" customHeight="1">
      <c r="B68" s="3" t="s">
        <v>110</v>
      </c>
      <c r="D68" s="4" t="str">
        <f t="shared" si="4"/>
        <v>C2 - Standard and Premium</v>
      </c>
      <c r="E68" s="1" t="str">
        <f>VLOOKUP(D68,'Segmt 3'!A:B,2,0)</f>
        <v>Class 2</v>
      </c>
    </row>
    <row r="69" ht="14.25" customHeight="1">
      <c r="B69" s="3" t="s">
        <v>111</v>
      </c>
      <c r="D69" s="4" t="str">
        <f t="shared" si="4"/>
        <v>C2 - Standard and Premium</v>
      </c>
      <c r="E69" s="1" t="str">
        <f>VLOOKUP(D69,'Segmt 3'!A:B,2,0)</f>
        <v>Class 2</v>
      </c>
    </row>
    <row r="70" ht="14.25" customHeight="1">
      <c r="B70" s="3" t="s">
        <v>112</v>
      </c>
      <c r="D70" s="4" t="str">
        <f t="shared" si="4"/>
        <v>C2 - Standard and Premium</v>
      </c>
      <c r="E70" s="1" t="str">
        <f>VLOOKUP(D70,'Segmt 3'!A:B,2,0)</f>
        <v>Class 2</v>
      </c>
    </row>
    <row r="71" ht="14.25" customHeight="1">
      <c r="B71" s="3" t="s">
        <v>113</v>
      </c>
      <c r="D71" s="4" t="str">
        <f t="shared" si="4"/>
        <v>C2 - Standard and Premium</v>
      </c>
      <c r="E71" s="1" t="str">
        <f>VLOOKUP(D71,'Segmt 3'!A:B,2,0)</f>
        <v>Class 2</v>
      </c>
    </row>
    <row r="72" ht="14.25" customHeight="1">
      <c r="B72" s="3" t="s">
        <v>114</v>
      </c>
      <c r="D72" s="4" t="str">
        <f t="shared" si="4"/>
        <v>C2 - Standard and Premium</v>
      </c>
      <c r="E72" s="1" t="str">
        <f>VLOOKUP(D72,'Segmt 3'!A:B,2,0)</f>
        <v>Class 2</v>
      </c>
    </row>
    <row r="73" ht="14.25" customHeight="1">
      <c r="B73" s="3" t="s">
        <v>115</v>
      </c>
      <c r="D73" s="4" t="str">
        <f t="shared" si="4"/>
        <v>C2 - Standard and Premium</v>
      </c>
      <c r="E73" s="1" t="str">
        <f>VLOOKUP(D73,'Segmt 3'!A:B,2,0)</f>
        <v>Class 2</v>
      </c>
    </row>
    <row r="74" ht="14.25" customHeight="1">
      <c r="B74" s="3" t="s">
        <v>116</v>
      </c>
      <c r="D74" s="4" t="str">
        <f t="shared" si="4"/>
        <v>C2 - Standard and Premium</v>
      </c>
      <c r="E74" s="1" t="str">
        <f>VLOOKUP(D74,'Segmt 3'!A:B,2,0)</f>
        <v>Class 2</v>
      </c>
    </row>
    <row r="75" ht="14.25" customHeight="1">
      <c r="B75" s="3" t="s">
        <v>117</v>
      </c>
      <c r="D75" s="4" t="str">
        <f t="shared" si="4"/>
        <v>C2 - Standard and Premium</v>
      </c>
      <c r="E75" s="1" t="str">
        <f>VLOOKUP(D75,'Segmt 3'!A:B,2,0)</f>
        <v>Class 2</v>
      </c>
    </row>
    <row r="76" ht="14.25" customHeight="1">
      <c r="B76" s="3" t="s">
        <v>118</v>
      </c>
      <c r="D76" s="4" t="str">
        <f t="shared" si="4"/>
        <v>C2 - Standard and Premium</v>
      </c>
      <c r="E76" s="1" t="str">
        <f>VLOOKUP(D76,'Segmt 3'!A:B,2,0)</f>
        <v>Class 2</v>
      </c>
    </row>
    <row r="77" ht="14.25" customHeight="1">
      <c r="B77" s="3" t="s">
        <v>119</v>
      </c>
      <c r="D77" s="4" t="str">
        <f t="shared" si="4"/>
        <v>C2 - Standard and Premium</v>
      </c>
      <c r="E77" s="1" t="str">
        <f>VLOOKUP(D77,'Segmt 3'!A:B,2,0)</f>
        <v>Class 2</v>
      </c>
    </row>
    <row r="78" ht="14.25" customHeight="1">
      <c r="B78" s="3" t="s">
        <v>120</v>
      </c>
      <c r="D78" s="4" t="str">
        <f t="shared" si="4"/>
        <v>C2 - Standard and Premium</v>
      </c>
      <c r="E78" s="1" t="str">
        <f>VLOOKUP(D78,'Segmt 3'!A:B,2,0)</f>
        <v>Class 2</v>
      </c>
    </row>
    <row r="79" ht="14.25" customHeight="1">
      <c r="B79" s="3" t="s">
        <v>121</v>
      </c>
      <c r="D79" s="4" t="str">
        <f t="shared" si="4"/>
        <v>C2 - Standard and Premium</v>
      </c>
      <c r="E79" s="1" t="str">
        <f>VLOOKUP(D79,'Segmt 3'!A:B,2,0)</f>
        <v>Class 2</v>
      </c>
    </row>
    <row r="80" ht="14.25" customHeight="1">
      <c r="B80" s="3" t="s">
        <v>122</v>
      </c>
      <c r="D80" s="4" t="str">
        <f t="shared" si="4"/>
        <v>C2 - Standard and Premium</v>
      </c>
      <c r="E80" s="1" t="str">
        <f>VLOOKUP(D80,'Segmt 3'!A:B,2,0)</f>
        <v>Class 2</v>
      </c>
    </row>
    <row r="81" ht="14.25" customHeight="1">
      <c r="B81" s="3" t="s">
        <v>123</v>
      </c>
      <c r="D81" s="4" t="str">
        <f t="shared" si="4"/>
        <v>C2 - Standard and Premium</v>
      </c>
      <c r="E81" s="1" t="str">
        <f>VLOOKUP(D81,'Segmt 3'!A:B,2,0)</f>
        <v>Class 2</v>
      </c>
    </row>
    <row r="82" ht="14.25" customHeight="1">
      <c r="B82" s="3" t="s">
        <v>124</v>
      </c>
      <c r="D82" s="4" t="str">
        <f t="shared" si="4"/>
        <v>C2 - Standard and Premium</v>
      </c>
      <c r="E82" s="1" t="str">
        <f>VLOOKUP(D82,'Segmt 3'!A:B,2,0)</f>
        <v>Class 2</v>
      </c>
    </row>
    <row r="83" ht="14.25" customHeight="1">
      <c r="B83" s="3" t="s">
        <v>125</v>
      </c>
      <c r="D83" s="4" t="str">
        <f t="shared" si="4"/>
        <v>C2 - Standard and Premium</v>
      </c>
      <c r="E83" s="1" t="str">
        <f>VLOOKUP(D83,'Segmt 3'!A:B,2,0)</f>
        <v>Class 2</v>
      </c>
    </row>
    <row r="84" ht="14.25" customHeight="1">
      <c r="B84" s="3" t="s">
        <v>126</v>
      </c>
      <c r="D84" s="4" t="str">
        <f t="shared" si="4"/>
        <v>C2 - Standard and Premium</v>
      </c>
      <c r="E84" s="1" t="str">
        <f>VLOOKUP(D84,'Segmt 3'!A:B,2,0)</f>
        <v>Class 2</v>
      </c>
    </row>
    <row r="85" ht="14.25" customHeight="1">
      <c r="B85" s="3" t="s">
        <v>127</v>
      </c>
      <c r="D85" s="4" t="str">
        <f t="shared" si="4"/>
        <v>C2 - Standard and Premium</v>
      </c>
      <c r="E85" s="1" t="str">
        <f>VLOOKUP(D85,'Segmt 3'!A:B,2,0)</f>
        <v>Class 2</v>
      </c>
    </row>
    <row r="86" ht="14.25" customHeight="1">
      <c r="B86" s="3" t="s">
        <v>128</v>
      </c>
      <c r="D86" s="4" t="str">
        <f t="shared" si="4"/>
        <v>C2 - Standard and Premium</v>
      </c>
      <c r="E86" s="1" t="str">
        <f>VLOOKUP(D86,'Segmt 3'!A:B,2,0)</f>
        <v>Class 2</v>
      </c>
    </row>
    <row r="87" ht="14.25" customHeight="1">
      <c r="B87" s="3" t="s">
        <v>129</v>
      </c>
      <c r="D87" s="4" t="str">
        <f t="shared" si="4"/>
        <v>C2 - Standard and Premium</v>
      </c>
      <c r="E87" s="1" t="str">
        <f>VLOOKUP(D87,'Segmt 3'!A:B,2,0)</f>
        <v>Class 2</v>
      </c>
    </row>
    <row r="88" ht="14.25" customHeight="1">
      <c r="B88" s="3" t="s">
        <v>130</v>
      </c>
      <c r="D88" s="4" t="str">
        <f t="shared" si="4"/>
        <v>C2 - Standard and Premium</v>
      </c>
      <c r="E88" s="1" t="str">
        <f>VLOOKUP(D88,'Segmt 3'!A:B,2,0)</f>
        <v>Class 2</v>
      </c>
    </row>
    <row r="89" ht="14.25" customHeight="1">
      <c r="B89" s="3" t="s">
        <v>131</v>
      </c>
      <c r="D89" s="4" t="str">
        <f t="shared" si="4"/>
        <v>C2 - Standard and Premium</v>
      </c>
      <c r="E89" s="1" t="str">
        <f>VLOOKUP(D89,'Segmt 3'!A:B,2,0)</f>
        <v>Class 2</v>
      </c>
    </row>
    <row r="90" ht="14.25" customHeight="1">
      <c r="B90" s="3" t="s">
        <v>132</v>
      </c>
      <c r="D90" s="4" t="str">
        <f t="shared" si="4"/>
        <v>C2 - Standard and Premium</v>
      </c>
      <c r="E90" s="1" t="str">
        <f>VLOOKUP(D90,'Segmt 3'!A:B,2,0)</f>
        <v>Class 2</v>
      </c>
    </row>
    <row r="91" ht="14.25" customHeight="1">
      <c r="B91" s="3" t="s">
        <v>133</v>
      </c>
      <c r="D91" s="4" t="str">
        <f t="shared" si="4"/>
        <v>C2 - Standard and Premium</v>
      </c>
      <c r="E91" s="1" t="str">
        <f>VLOOKUP(D91,'Segmt 3'!A:B,2,0)</f>
        <v>Class 2</v>
      </c>
    </row>
    <row r="92" ht="14.25" customHeight="1">
      <c r="B92" s="3" t="s">
        <v>134</v>
      </c>
      <c r="D92" s="4" t="str">
        <f t="shared" si="4"/>
        <v>C2 - Standard and Premium</v>
      </c>
      <c r="E92" s="1" t="str">
        <f>VLOOKUP(D92,'Segmt 3'!A:B,2,0)</f>
        <v>Class 2</v>
      </c>
    </row>
    <row r="93" ht="14.25" customHeight="1">
      <c r="B93" s="3" t="s">
        <v>16</v>
      </c>
      <c r="C93" s="3" t="str">
        <f>B93</f>
        <v>C3 - Standard and Premium</v>
      </c>
      <c r="D93" s="4" t="str">
        <f t="shared" si="4"/>
        <v>C3 - Standard and Premium</v>
      </c>
      <c r="E93" s="1" t="str">
        <f>VLOOKUP(D93,'Segmt 3'!A:B,2,0)</f>
        <v>Class 2</v>
      </c>
    </row>
    <row r="94" ht="14.25" customHeight="1">
      <c r="B94" s="3" t="s">
        <v>135</v>
      </c>
      <c r="D94" s="4" t="str">
        <f t="shared" si="4"/>
        <v>C3 - Standard and Premium</v>
      </c>
      <c r="E94" s="1" t="str">
        <f>VLOOKUP(D94,'Segmt 3'!A:B,2,0)</f>
        <v>Class 2</v>
      </c>
    </row>
    <row r="95" ht="14.25" customHeight="1">
      <c r="B95" s="5" t="s">
        <v>136</v>
      </c>
      <c r="D95" s="4" t="str">
        <f t="shared" si="4"/>
        <v>C3 - Standard and Premium</v>
      </c>
      <c r="E95" s="1" t="str">
        <f>VLOOKUP(D95,'Segmt 3'!A:B,2,0)</f>
        <v>Class 2</v>
      </c>
    </row>
    <row r="96" ht="14.25" customHeight="1">
      <c r="B96" s="3" t="s">
        <v>137</v>
      </c>
      <c r="D96" s="4" t="str">
        <f>IF(C96="",D94,C96)</f>
        <v>C3 - Standard and Premium</v>
      </c>
      <c r="E96" s="1" t="str">
        <f>VLOOKUP(D96,'Segmt 3'!A:B,2,0)</f>
        <v>Class 2</v>
      </c>
    </row>
    <row r="97" ht="14.25" customHeight="1">
      <c r="B97" s="3" t="s">
        <v>138</v>
      </c>
      <c r="D97" s="4" t="str">
        <f t="shared" ref="D97:D132" si="5">IF(C97="",D96,C97)</f>
        <v>C3 - Standard and Premium</v>
      </c>
      <c r="E97" s="1" t="str">
        <f>VLOOKUP(D97,'Segmt 3'!A:B,2,0)</f>
        <v>Class 2</v>
      </c>
    </row>
    <row r="98" ht="14.25" customHeight="1">
      <c r="B98" s="3" t="s">
        <v>139</v>
      </c>
      <c r="D98" s="4" t="str">
        <f t="shared" si="5"/>
        <v>C3 - Standard and Premium</v>
      </c>
      <c r="E98" s="1" t="str">
        <f>VLOOKUP(D98,'Segmt 3'!A:B,2,0)</f>
        <v>Class 2</v>
      </c>
    </row>
    <row r="99" ht="14.25" customHeight="1">
      <c r="B99" s="3" t="s">
        <v>140</v>
      </c>
      <c r="D99" s="4" t="str">
        <f t="shared" si="5"/>
        <v>C3 - Standard and Premium</v>
      </c>
      <c r="E99" s="1" t="str">
        <f>VLOOKUP(D99,'Segmt 3'!A:B,2,0)</f>
        <v>Class 2</v>
      </c>
    </row>
    <row r="100" ht="14.25" customHeight="1">
      <c r="B100" s="3" t="s">
        <v>141</v>
      </c>
      <c r="D100" s="4" t="str">
        <f t="shared" si="5"/>
        <v>C3 - Standard and Premium</v>
      </c>
      <c r="E100" s="1" t="str">
        <f>VLOOKUP(D100,'Segmt 3'!A:B,2,0)</f>
        <v>Class 2</v>
      </c>
    </row>
    <row r="101" ht="14.25" customHeight="1">
      <c r="B101" s="3" t="s">
        <v>142</v>
      </c>
      <c r="D101" s="4" t="str">
        <f t="shared" si="5"/>
        <v>C3 - Standard and Premium</v>
      </c>
      <c r="E101" s="1" t="str">
        <f>VLOOKUP(D101,'Segmt 3'!A:B,2,0)</f>
        <v>Class 2</v>
      </c>
    </row>
    <row r="102" ht="14.25" customHeight="1">
      <c r="B102" s="3" t="s">
        <v>143</v>
      </c>
      <c r="D102" s="4" t="str">
        <f t="shared" si="5"/>
        <v>C3 - Standard and Premium</v>
      </c>
      <c r="E102" s="1" t="str">
        <f>VLOOKUP(D102,'Segmt 3'!A:B,2,0)</f>
        <v>Class 2</v>
      </c>
    </row>
    <row r="103" ht="14.25" customHeight="1">
      <c r="B103" s="3" t="s">
        <v>144</v>
      </c>
      <c r="D103" s="4" t="str">
        <f t="shared" si="5"/>
        <v>C3 - Standard and Premium</v>
      </c>
      <c r="E103" s="1" t="str">
        <f>VLOOKUP(D103,'Segmt 3'!A:B,2,0)</f>
        <v>Class 2</v>
      </c>
    </row>
    <row r="104" ht="14.25" customHeight="1">
      <c r="B104" s="3" t="s">
        <v>145</v>
      </c>
      <c r="D104" s="4" t="str">
        <f t="shared" si="5"/>
        <v>C3 - Standard and Premium</v>
      </c>
      <c r="E104" s="1" t="str">
        <f>VLOOKUP(D104,'Segmt 3'!A:B,2,0)</f>
        <v>Class 2</v>
      </c>
    </row>
    <row r="105" ht="14.25" customHeight="1">
      <c r="B105" s="3" t="s">
        <v>146</v>
      </c>
      <c r="D105" s="4" t="str">
        <f t="shared" si="5"/>
        <v>C3 - Standard and Premium</v>
      </c>
      <c r="E105" s="1" t="str">
        <f>VLOOKUP(D105,'Segmt 3'!A:B,2,0)</f>
        <v>Class 2</v>
      </c>
    </row>
    <row r="106" ht="14.25" customHeight="1">
      <c r="B106" s="3" t="s">
        <v>147</v>
      </c>
      <c r="D106" s="4" t="str">
        <f t="shared" si="5"/>
        <v>C3 - Standard and Premium</v>
      </c>
      <c r="E106" s="1" t="str">
        <f>VLOOKUP(D106,'Segmt 3'!A:B,2,0)</f>
        <v>Class 2</v>
      </c>
    </row>
    <row r="107" ht="14.25" customHeight="1">
      <c r="B107" s="3" t="s">
        <v>148</v>
      </c>
      <c r="D107" s="4" t="str">
        <f t="shared" si="5"/>
        <v>C3 - Standard and Premium</v>
      </c>
      <c r="E107" s="1" t="str">
        <f>VLOOKUP(D107,'Segmt 3'!A:B,2,0)</f>
        <v>Class 2</v>
      </c>
    </row>
    <row r="108" ht="14.25" customHeight="1">
      <c r="B108" s="3" t="s">
        <v>149</v>
      </c>
      <c r="D108" s="4" t="str">
        <f t="shared" si="5"/>
        <v>C3 - Standard and Premium</v>
      </c>
      <c r="E108" s="1" t="str">
        <f>VLOOKUP(D108,'Segmt 3'!A:B,2,0)</f>
        <v>Class 2</v>
      </c>
    </row>
    <row r="109" ht="14.25" customHeight="1">
      <c r="B109" s="3" t="s">
        <v>150</v>
      </c>
      <c r="D109" s="4" t="str">
        <f t="shared" si="5"/>
        <v>C3 - Standard and Premium</v>
      </c>
      <c r="E109" s="1" t="str">
        <f>VLOOKUP(D109,'Segmt 3'!A:B,2,0)</f>
        <v>Class 2</v>
      </c>
    </row>
    <row r="110" ht="14.25" customHeight="1">
      <c r="B110" s="3" t="s">
        <v>151</v>
      </c>
      <c r="D110" s="4" t="str">
        <f t="shared" si="5"/>
        <v>C3 - Standard and Premium</v>
      </c>
      <c r="E110" s="1" t="str">
        <f>VLOOKUP(D110,'Segmt 3'!A:B,2,0)</f>
        <v>Class 2</v>
      </c>
    </row>
    <row r="111" ht="14.25" customHeight="1">
      <c r="B111" s="3" t="s">
        <v>152</v>
      </c>
      <c r="D111" s="4" t="str">
        <f t="shared" si="5"/>
        <v>C3 - Standard and Premium</v>
      </c>
      <c r="E111" s="1" t="str">
        <f>VLOOKUP(D111,'Segmt 3'!A:B,2,0)</f>
        <v>Class 2</v>
      </c>
    </row>
    <row r="112" ht="14.25" customHeight="1">
      <c r="B112" s="3" t="s">
        <v>153</v>
      </c>
      <c r="D112" s="4" t="str">
        <f t="shared" si="5"/>
        <v>C3 - Standard and Premium</v>
      </c>
      <c r="E112" s="1" t="str">
        <f>VLOOKUP(D112,'Segmt 3'!A:B,2,0)</f>
        <v>Class 2</v>
      </c>
    </row>
    <row r="113" ht="14.25" customHeight="1">
      <c r="B113" s="3" t="s">
        <v>154</v>
      </c>
      <c r="D113" s="4" t="str">
        <f t="shared" si="5"/>
        <v>C3 - Standard and Premium</v>
      </c>
      <c r="E113" s="1" t="str">
        <f>VLOOKUP(D113,'Segmt 3'!A:B,2,0)</f>
        <v>Class 2</v>
      </c>
    </row>
    <row r="114" ht="14.25" customHeight="1">
      <c r="B114" s="3" t="s">
        <v>155</v>
      </c>
      <c r="D114" s="4" t="str">
        <f t="shared" si="5"/>
        <v>C3 - Standard and Premium</v>
      </c>
      <c r="E114" s="1" t="str">
        <f>VLOOKUP(D114,'Segmt 3'!A:B,2,0)</f>
        <v>Class 2</v>
      </c>
    </row>
    <row r="115" ht="14.25" customHeight="1">
      <c r="B115" s="3" t="s">
        <v>156</v>
      </c>
      <c r="D115" s="4" t="str">
        <f t="shared" si="5"/>
        <v>C3 - Standard and Premium</v>
      </c>
      <c r="E115" s="1" t="str">
        <f>VLOOKUP(D115,'Segmt 3'!A:B,2,0)</f>
        <v>Class 2</v>
      </c>
    </row>
    <row r="116" ht="14.25" customHeight="1">
      <c r="B116" s="3" t="s">
        <v>157</v>
      </c>
      <c r="D116" s="4" t="str">
        <f t="shared" si="5"/>
        <v>C3 - Standard and Premium</v>
      </c>
      <c r="E116" s="1" t="str">
        <f>VLOOKUP(D116,'Segmt 3'!A:B,2,0)</f>
        <v>Class 2</v>
      </c>
    </row>
    <row r="117" ht="14.25" customHeight="1">
      <c r="B117" s="3" t="s">
        <v>158</v>
      </c>
      <c r="D117" s="4" t="str">
        <f t="shared" si="5"/>
        <v>C3 - Standard and Premium</v>
      </c>
      <c r="E117" s="1" t="str">
        <f>VLOOKUP(D117,'Segmt 3'!A:B,2,0)</f>
        <v>Class 2</v>
      </c>
    </row>
    <row r="118" ht="14.25" customHeight="1">
      <c r="B118" s="3" t="s">
        <v>159</v>
      </c>
      <c r="D118" s="4" t="str">
        <f t="shared" si="5"/>
        <v>C3 - Standard and Premium</v>
      </c>
      <c r="E118" s="1" t="str">
        <f>VLOOKUP(D118,'Segmt 3'!A:B,2,0)</f>
        <v>Class 2</v>
      </c>
    </row>
    <row r="119" ht="14.25" customHeight="1">
      <c r="B119" s="3" t="s">
        <v>160</v>
      </c>
      <c r="D119" s="4" t="str">
        <f t="shared" si="5"/>
        <v>C3 - Standard and Premium</v>
      </c>
      <c r="E119" s="1" t="str">
        <f>VLOOKUP(D119,'Segmt 3'!A:B,2,0)</f>
        <v>Class 2</v>
      </c>
    </row>
    <row r="120" ht="14.25" customHeight="1">
      <c r="B120" s="3" t="s">
        <v>161</v>
      </c>
      <c r="D120" s="4" t="str">
        <f t="shared" si="5"/>
        <v>C3 - Standard and Premium</v>
      </c>
      <c r="E120" s="1" t="str">
        <f>VLOOKUP(D120,'Segmt 3'!A:B,2,0)</f>
        <v>Class 2</v>
      </c>
    </row>
    <row r="121" ht="14.25" customHeight="1">
      <c r="B121" s="3" t="s">
        <v>162</v>
      </c>
      <c r="D121" s="4" t="str">
        <f t="shared" si="5"/>
        <v>C3 - Standard and Premium</v>
      </c>
      <c r="E121" s="1" t="str">
        <f>VLOOKUP(D121,'Segmt 3'!A:B,2,0)</f>
        <v>Class 2</v>
      </c>
    </row>
    <row r="122" ht="14.25" customHeight="1">
      <c r="B122" s="3" t="s">
        <v>163</v>
      </c>
      <c r="D122" s="4" t="str">
        <f t="shared" si="5"/>
        <v>C3 - Standard and Premium</v>
      </c>
      <c r="E122" s="1" t="str">
        <f>VLOOKUP(D122,'Segmt 3'!A:B,2,0)</f>
        <v>Class 2</v>
      </c>
    </row>
    <row r="123" ht="14.25" customHeight="1">
      <c r="B123" s="3" t="s">
        <v>164</v>
      </c>
      <c r="D123" s="4" t="str">
        <f t="shared" si="5"/>
        <v>C3 - Standard and Premium</v>
      </c>
      <c r="E123" s="1" t="str">
        <f>VLOOKUP(D123,'Segmt 3'!A:B,2,0)</f>
        <v>Class 2</v>
      </c>
    </row>
    <row r="124" ht="14.25" customHeight="1">
      <c r="B124" s="3" t="s">
        <v>165</v>
      </c>
      <c r="D124" s="4" t="str">
        <f t="shared" si="5"/>
        <v>C3 - Standard and Premium</v>
      </c>
      <c r="E124" s="1" t="str">
        <f>VLOOKUP(D124,'Segmt 3'!A:B,2,0)</f>
        <v>Class 2</v>
      </c>
    </row>
    <row r="125" ht="14.25" customHeight="1">
      <c r="B125" s="3" t="s">
        <v>166</v>
      </c>
      <c r="D125" s="4" t="str">
        <f t="shared" si="5"/>
        <v>C3 - Standard and Premium</v>
      </c>
      <c r="E125" s="1" t="str">
        <f>VLOOKUP(D125,'Segmt 3'!A:B,2,0)</f>
        <v>Class 2</v>
      </c>
    </row>
    <row r="126" ht="14.25" customHeight="1">
      <c r="B126" s="3" t="s">
        <v>167</v>
      </c>
      <c r="D126" s="4" t="str">
        <f t="shared" si="5"/>
        <v>C3 - Standard and Premium</v>
      </c>
      <c r="E126" s="1" t="str">
        <f>VLOOKUP(D126,'Segmt 3'!A:B,2,0)</f>
        <v>Class 2</v>
      </c>
    </row>
    <row r="127" ht="14.25" customHeight="1">
      <c r="B127" s="3" t="s">
        <v>168</v>
      </c>
      <c r="D127" s="4" t="str">
        <f t="shared" si="5"/>
        <v>C3 - Standard and Premium</v>
      </c>
      <c r="E127" s="1" t="str">
        <f>VLOOKUP(D127,'Segmt 3'!A:B,2,0)</f>
        <v>Class 2</v>
      </c>
    </row>
    <row r="128" ht="14.25" customHeight="1">
      <c r="B128" s="3" t="s">
        <v>169</v>
      </c>
      <c r="D128" s="4" t="str">
        <f t="shared" si="5"/>
        <v>C3 - Standard and Premium</v>
      </c>
      <c r="E128" s="1" t="str">
        <f>VLOOKUP(D128,'Segmt 3'!A:B,2,0)</f>
        <v>Class 2</v>
      </c>
    </row>
    <row r="129" ht="14.25" customHeight="1">
      <c r="B129" s="3" t="s">
        <v>170</v>
      </c>
      <c r="D129" s="4" t="str">
        <f t="shared" si="5"/>
        <v>C3 - Standard and Premium</v>
      </c>
      <c r="E129" s="1" t="str">
        <f>VLOOKUP(D129,'Segmt 3'!A:B,2,0)</f>
        <v>Class 2</v>
      </c>
    </row>
    <row r="130" ht="14.25" customHeight="1">
      <c r="B130" s="3" t="s">
        <v>171</v>
      </c>
      <c r="D130" s="4" t="str">
        <f t="shared" si="5"/>
        <v>C3 - Standard and Premium</v>
      </c>
      <c r="E130" s="1" t="str">
        <f>VLOOKUP(D130,'Segmt 3'!A:B,2,0)</f>
        <v>Class 2</v>
      </c>
    </row>
    <row r="131" ht="14.25" customHeight="1">
      <c r="B131" s="3" t="s">
        <v>172</v>
      </c>
      <c r="D131" s="4" t="str">
        <f t="shared" si="5"/>
        <v>C3 - Standard and Premium</v>
      </c>
      <c r="E131" s="1" t="str">
        <f>VLOOKUP(D131,'Segmt 3'!A:B,2,0)</f>
        <v>Class 2</v>
      </c>
    </row>
    <row r="132" ht="14.25" customHeight="1">
      <c r="B132" s="3" t="s">
        <v>173</v>
      </c>
      <c r="D132" s="4" t="str">
        <f t="shared" si="5"/>
        <v>C3 - Standard and Premium</v>
      </c>
      <c r="E132" s="1" t="str">
        <f>VLOOKUP(D132,'Segmt 3'!A:B,2,0)</f>
        <v>Class 2</v>
      </c>
    </row>
    <row r="133" ht="14.25" customHeight="1">
      <c r="B133" s="3" t="s">
        <v>174</v>
      </c>
      <c r="D133" s="4" t="str">
        <f>IF(C133="",D68,C133)</f>
        <v>C2 - Standard and Premium</v>
      </c>
      <c r="E133" s="1" t="str">
        <f>VLOOKUP(D133,'Segmt 3'!A:B,2,0)</f>
        <v>Class 2</v>
      </c>
    </row>
    <row r="134" ht="14.25" customHeight="1">
      <c r="B134" s="3" t="s">
        <v>175</v>
      </c>
      <c r="D134" s="4" t="str">
        <f t="shared" ref="D134:D168" si="6">IF(C134="",D133,C134)</f>
        <v>C2 - Standard and Premium</v>
      </c>
      <c r="E134" s="1" t="str">
        <f>VLOOKUP(D134,'Segmt 3'!A:B,2,0)</f>
        <v>Class 2</v>
      </c>
    </row>
    <row r="135" ht="14.25" customHeight="1">
      <c r="B135" s="3" t="s">
        <v>176</v>
      </c>
      <c r="D135" s="4" t="str">
        <f t="shared" si="6"/>
        <v>C2 - Standard and Premium</v>
      </c>
      <c r="E135" s="1" t="str">
        <f>VLOOKUP(D135,'Segmt 3'!A:B,2,0)</f>
        <v>Class 2</v>
      </c>
    </row>
    <row r="136" ht="14.25" customHeight="1">
      <c r="B136" s="3" t="s">
        <v>177</v>
      </c>
      <c r="D136" s="4" t="str">
        <f t="shared" si="6"/>
        <v>C2 - Standard and Premium</v>
      </c>
      <c r="E136" s="1" t="str">
        <f>VLOOKUP(D136,'Segmt 3'!A:B,2,0)</f>
        <v>Class 2</v>
      </c>
    </row>
    <row r="137" ht="14.25" customHeight="1">
      <c r="B137" s="3" t="s">
        <v>178</v>
      </c>
      <c r="D137" s="4" t="str">
        <f t="shared" si="6"/>
        <v>C2 - Standard and Premium</v>
      </c>
      <c r="E137" s="1" t="str">
        <f>VLOOKUP(D137,'Segmt 3'!A:B,2,0)</f>
        <v>Class 2</v>
      </c>
    </row>
    <row r="138" ht="14.25" customHeight="1">
      <c r="B138" s="3" t="s">
        <v>179</v>
      </c>
      <c r="D138" s="4" t="str">
        <f t="shared" si="6"/>
        <v>C2 - Standard and Premium</v>
      </c>
      <c r="E138" s="1" t="str">
        <f>VLOOKUP(D138,'Segmt 3'!A:B,2,0)</f>
        <v>Class 2</v>
      </c>
    </row>
    <row r="139" ht="14.25" customHeight="1">
      <c r="B139" s="3" t="s">
        <v>180</v>
      </c>
      <c r="D139" s="4" t="str">
        <f t="shared" si="6"/>
        <v>C2 - Standard and Premium</v>
      </c>
      <c r="E139" s="1" t="str">
        <f>VLOOKUP(D139,'Segmt 3'!A:B,2,0)</f>
        <v>Class 2</v>
      </c>
    </row>
    <row r="140" ht="14.25" customHeight="1">
      <c r="B140" s="3" t="s">
        <v>181</v>
      </c>
      <c r="D140" s="4" t="str">
        <f t="shared" si="6"/>
        <v>C2 - Standard and Premium</v>
      </c>
      <c r="E140" s="1" t="str">
        <f>VLOOKUP(D140,'Segmt 3'!A:B,2,0)</f>
        <v>Class 2</v>
      </c>
    </row>
    <row r="141" ht="14.25" customHeight="1">
      <c r="B141" s="3" t="s">
        <v>182</v>
      </c>
      <c r="D141" s="4" t="str">
        <f t="shared" si="6"/>
        <v>C2 - Standard and Premium</v>
      </c>
      <c r="E141" s="1" t="str">
        <f>VLOOKUP(D141,'Segmt 3'!A:B,2,0)</f>
        <v>Class 2</v>
      </c>
    </row>
    <row r="142" ht="14.25" customHeight="1">
      <c r="B142" s="3" t="s">
        <v>183</v>
      </c>
      <c r="D142" s="4" t="str">
        <f t="shared" si="6"/>
        <v>C2 - Standard and Premium</v>
      </c>
      <c r="E142" s="1" t="str">
        <f>VLOOKUP(D142,'Segmt 3'!A:B,2,0)</f>
        <v>Class 2</v>
      </c>
    </row>
    <row r="143" ht="14.25" customHeight="1">
      <c r="B143" s="3" t="s">
        <v>184</v>
      </c>
      <c r="D143" s="4" t="str">
        <f t="shared" si="6"/>
        <v>C2 - Standard and Premium</v>
      </c>
      <c r="E143" s="1" t="str">
        <f>VLOOKUP(D143,'Segmt 3'!A:B,2,0)</f>
        <v>Class 2</v>
      </c>
    </row>
    <row r="144" ht="14.25" customHeight="1">
      <c r="B144" s="3" t="s">
        <v>185</v>
      </c>
      <c r="D144" s="4" t="str">
        <f t="shared" si="6"/>
        <v>C2 - Standard and Premium</v>
      </c>
      <c r="E144" s="1" t="str">
        <f>VLOOKUP(D144,'Segmt 3'!A:B,2,0)</f>
        <v>Class 2</v>
      </c>
    </row>
    <row r="145" ht="14.25" customHeight="1">
      <c r="B145" s="3" t="s">
        <v>186</v>
      </c>
      <c r="D145" s="4" t="str">
        <f t="shared" si="6"/>
        <v>C2 - Standard and Premium</v>
      </c>
      <c r="E145" s="1" t="str">
        <f>VLOOKUP(D145,'Segmt 3'!A:B,2,0)</f>
        <v>Class 2</v>
      </c>
    </row>
    <row r="146" ht="14.25" customHeight="1">
      <c r="B146" s="3" t="s">
        <v>187</v>
      </c>
      <c r="D146" s="4" t="str">
        <f t="shared" si="6"/>
        <v>C2 - Standard and Premium</v>
      </c>
      <c r="E146" s="1" t="str">
        <f>VLOOKUP(D146,'Segmt 3'!A:B,2,0)</f>
        <v>Class 2</v>
      </c>
    </row>
    <row r="147" ht="14.25" customHeight="1">
      <c r="B147" s="3" t="s">
        <v>188</v>
      </c>
      <c r="D147" s="4" t="str">
        <f t="shared" si="6"/>
        <v>C2 - Standard and Premium</v>
      </c>
      <c r="E147" s="1" t="str">
        <f>VLOOKUP(D147,'Segmt 3'!A:B,2,0)</f>
        <v>Class 2</v>
      </c>
    </row>
    <row r="148" ht="14.25" customHeight="1">
      <c r="B148" s="3" t="s">
        <v>189</v>
      </c>
      <c r="D148" s="4" t="str">
        <f t="shared" si="6"/>
        <v>C2 - Standard and Premium</v>
      </c>
      <c r="E148" s="1" t="str">
        <f>VLOOKUP(D148,'Segmt 3'!A:B,2,0)</f>
        <v>Class 2</v>
      </c>
    </row>
    <row r="149" ht="14.25" customHeight="1">
      <c r="B149" s="3" t="s">
        <v>190</v>
      </c>
      <c r="D149" s="4" t="str">
        <f t="shared" si="6"/>
        <v>C2 - Standard and Premium</v>
      </c>
      <c r="E149" s="1" t="str">
        <f>VLOOKUP(D149,'Segmt 3'!A:B,2,0)</f>
        <v>Class 2</v>
      </c>
    </row>
    <row r="150" ht="14.25" customHeight="1">
      <c r="B150" s="3" t="s">
        <v>191</v>
      </c>
      <c r="D150" s="4" t="str">
        <f t="shared" si="6"/>
        <v>C2 - Standard and Premium</v>
      </c>
      <c r="E150" s="1" t="str">
        <f>VLOOKUP(D150,'Segmt 3'!A:B,2,0)</f>
        <v>Class 2</v>
      </c>
    </row>
    <row r="151" ht="14.25" customHeight="1">
      <c r="B151" s="3" t="s">
        <v>192</v>
      </c>
      <c r="D151" s="4" t="str">
        <f t="shared" si="6"/>
        <v>C2 - Standard and Premium</v>
      </c>
      <c r="E151" s="1" t="str">
        <f>VLOOKUP(D151,'Segmt 3'!A:B,2,0)</f>
        <v>Class 2</v>
      </c>
    </row>
    <row r="152" ht="14.25" customHeight="1">
      <c r="B152" s="3" t="s">
        <v>193</v>
      </c>
      <c r="D152" s="4" t="str">
        <f t="shared" si="6"/>
        <v>C2 - Standard and Premium</v>
      </c>
      <c r="E152" s="1" t="str">
        <f>VLOOKUP(D152,'Segmt 3'!A:B,2,0)</f>
        <v>Class 2</v>
      </c>
    </row>
    <row r="153" ht="14.25" customHeight="1">
      <c r="B153" s="3" t="s">
        <v>194</v>
      </c>
      <c r="D153" s="4" t="str">
        <f t="shared" si="6"/>
        <v>C2 - Standard and Premium</v>
      </c>
      <c r="E153" s="1" t="str">
        <f>VLOOKUP(D153,'Segmt 3'!A:B,2,0)</f>
        <v>Class 2</v>
      </c>
    </row>
    <row r="154" ht="14.25" customHeight="1">
      <c r="B154" s="3" t="s">
        <v>195</v>
      </c>
      <c r="D154" s="4" t="str">
        <f t="shared" si="6"/>
        <v>C2 - Standard and Premium</v>
      </c>
      <c r="E154" s="1" t="str">
        <f>VLOOKUP(D154,'Segmt 3'!A:B,2,0)</f>
        <v>Class 2</v>
      </c>
    </row>
    <row r="155" ht="14.25" customHeight="1">
      <c r="B155" s="3" t="s">
        <v>196</v>
      </c>
      <c r="D155" s="4" t="str">
        <f t="shared" si="6"/>
        <v>C2 - Standard and Premium</v>
      </c>
      <c r="E155" s="1" t="str">
        <f>VLOOKUP(D155,'Segmt 3'!A:B,2,0)</f>
        <v>Class 2</v>
      </c>
    </row>
    <row r="156" ht="14.25" customHeight="1">
      <c r="B156" s="3" t="s">
        <v>197</v>
      </c>
      <c r="D156" s="4" t="str">
        <f t="shared" si="6"/>
        <v>C2 - Standard and Premium</v>
      </c>
      <c r="E156" s="1" t="str">
        <f>VLOOKUP(D156,'Segmt 3'!A:B,2,0)</f>
        <v>Class 2</v>
      </c>
    </row>
    <row r="157" ht="14.25" customHeight="1">
      <c r="B157" s="3" t="s">
        <v>198</v>
      </c>
      <c r="D157" s="4" t="str">
        <f t="shared" si="6"/>
        <v>C2 - Standard and Premium</v>
      </c>
      <c r="E157" s="1" t="str">
        <f>VLOOKUP(D157,'Segmt 3'!A:B,2,0)</f>
        <v>Class 2</v>
      </c>
    </row>
    <row r="158" ht="14.25" customHeight="1">
      <c r="B158" s="3" t="s">
        <v>199</v>
      </c>
      <c r="D158" s="4" t="str">
        <f t="shared" si="6"/>
        <v>C2 - Standard and Premium</v>
      </c>
      <c r="E158" s="1" t="str">
        <f>VLOOKUP(D158,'Segmt 3'!A:B,2,0)</f>
        <v>Class 2</v>
      </c>
    </row>
    <row r="159" ht="14.25" customHeight="1">
      <c r="B159" s="3" t="s">
        <v>200</v>
      </c>
      <c r="D159" s="4" t="str">
        <f t="shared" si="6"/>
        <v>C2 - Standard and Premium</v>
      </c>
      <c r="E159" s="1" t="str">
        <f>VLOOKUP(D159,'Segmt 3'!A:B,2,0)</f>
        <v>Class 2</v>
      </c>
    </row>
    <row r="160" ht="14.25" customHeight="1">
      <c r="B160" s="3" t="s">
        <v>201</v>
      </c>
      <c r="D160" s="4" t="str">
        <f t="shared" si="6"/>
        <v>C2 - Standard and Premium</v>
      </c>
      <c r="E160" s="1" t="str">
        <f>VLOOKUP(D160,'Segmt 3'!A:B,2,0)</f>
        <v>Class 2</v>
      </c>
    </row>
    <row r="161" ht="14.25" customHeight="1">
      <c r="B161" s="3" t="s">
        <v>202</v>
      </c>
      <c r="D161" s="4" t="str">
        <f t="shared" si="6"/>
        <v>C2 - Standard and Premium</v>
      </c>
      <c r="E161" s="1" t="str">
        <f>VLOOKUP(D161,'Segmt 3'!A:B,2,0)</f>
        <v>Class 2</v>
      </c>
    </row>
    <row r="162" ht="14.25" customHeight="1">
      <c r="B162" s="3" t="s">
        <v>203</v>
      </c>
      <c r="D162" s="4" t="str">
        <f t="shared" si="6"/>
        <v>C2 - Standard and Premium</v>
      </c>
      <c r="E162" s="1" t="str">
        <f>VLOOKUP(D162,'Segmt 3'!A:B,2,0)</f>
        <v>Class 2</v>
      </c>
    </row>
    <row r="163" ht="14.25" customHeight="1">
      <c r="B163" s="3" t="s">
        <v>204</v>
      </c>
      <c r="D163" s="4" t="str">
        <f t="shared" si="6"/>
        <v>C2 - Standard and Premium</v>
      </c>
      <c r="E163" s="1" t="str">
        <f>VLOOKUP(D163,'Segmt 3'!A:B,2,0)</f>
        <v>Class 2</v>
      </c>
    </row>
    <row r="164" ht="14.25" customHeight="1">
      <c r="B164" s="3" t="s">
        <v>205</v>
      </c>
      <c r="D164" s="4" t="str">
        <f t="shared" si="6"/>
        <v>C2 - Standard and Premium</v>
      </c>
      <c r="E164" s="1" t="str">
        <f>VLOOKUP(D164,'Segmt 3'!A:B,2,0)</f>
        <v>Class 2</v>
      </c>
    </row>
    <row r="165" ht="14.25" customHeight="1">
      <c r="B165" s="3" t="s">
        <v>206</v>
      </c>
      <c r="D165" s="4" t="str">
        <f t="shared" si="6"/>
        <v>C2 - Standard and Premium</v>
      </c>
      <c r="E165" s="1" t="str">
        <f>VLOOKUP(D165,'Segmt 3'!A:B,2,0)</f>
        <v>Class 2</v>
      </c>
    </row>
    <row r="166" ht="14.25" customHeight="1">
      <c r="B166" s="3" t="s">
        <v>207</v>
      </c>
      <c r="D166" s="4" t="str">
        <f t="shared" si="6"/>
        <v>C2 - Standard and Premium</v>
      </c>
      <c r="E166" s="1" t="str">
        <f>VLOOKUP(D166,'Segmt 3'!A:B,2,0)</f>
        <v>Class 2</v>
      </c>
    </row>
    <row r="167" ht="14.25" customHeight="1">
      <c r="B167" s="3" t="s">
        <v>208</v>
      </c>
      <c r="D167" s="4" t="str">
        <f t="shared" si="6"/>
        <v>C2 - Standard and Premium</v>
      </c>
      <c r="E167" s="1" t="str">
        <f>VLOOKUP(D167,'Segmt 3'!A:B,2,0)</f>
        <v>Class 2</v>
      </c>
    </row>
    <row r="168" ht="14.25" customHeight="1">
      <c r="B168" s="3" t="s">
        <v>209</v>
      </c>
      <c r="D168" s="4" t="str">
        <f t="shared" si="6"/>
        <v>C2 - Standard and Premium</v>
      </c>
      <c r="E168" s="1" t="str">
        <f>VLOOKUP(D168,'Segmt 3'!A:B,2,0)</f>
        <v>Class 2</v>
      </c>
    </row>
    <row r="169" ht="14.25" customHeight="1">
      <c r="B169" s="3" t="s">
        <v>210</v>
      </c>
      <c r="C169" s="3" t="str">
        <f>B169</f>
        <v>C4 1-3.5T - Standard and Premium</v>
      </c>
      <c r="D169" s="1" t="s">
        <v>30</v>
      </c>
      <c r="E169" s="1" t="str">
        <f>VLOOKUP(D169,'Segmt 3'!A:B,2,0)</f>
        <v>Class 5 NOT BT</v>
      </c>
    </row>
    <row r="170" ht="14.25" customHeight="1">
      <c r="B170" s="5" t="s">
        <v>211</v>
      </c>
      <c r="D170" s="1" t="s">
        <v>30</v>
      </c>
      <c r="E170" s="1" t="str">
        <f>VLOOKUP(D170,'Segmt 3'!A:B,2,0)</f>
        <v>Class 5 NOT BT</v>
      </c>
    </row>
    <row r="171" ht="14.25" customHeight="1">
      <c r="B171" s="3" t="s">
        <v>212</v>
      </c>
      <c r="D171" s="1" t="s">
        <v>30</v>
      </c>
      <c r="E171" s="1" t="str">
        <f>VLOOKUP(D171,'Segmt 3'!A:B,2,0)</f>
        <v>Class 5 NOT BT</v>
      </c>
    </row>
    <row r="172" ht="14.25" customHeight="1">
      <c r="B172" s="5" t="s">
        <v>213</v>
      </c>
      <c r="D172" s="1" t="s">
        <v>30</v>
      </c>
      <c r="E172" s="1" t="str">
        <f>VLOOKUP(D172,'Segmt 3'!A:B,2,0)</f>
        <v>Class 5 NOT BT</v>
      </c>
    </row>
    <row r="173" ht="14.25" customHeight="1">
      <c r="B173" s="5" t="s">
        <v>214</v>
      </c>
      <c r="D173" s="1" t="s">
        <v>30</v>
      </c>
      <c r="E173" s="1" t="str">
        <f>VLOOKUP(D173,'Segmt 3'!A:B,2,0)</f>
        <v>Class 5 NOT BT</v>
      </c>
    </row>
    <row r="174" ht="14.25" customHeight="1">
      <c r="B174" s="3" t="s">
        <v>215</v>
      </c>
      <c r="D174" s="1" t="s">
        <v>30</v>
      </c>
      <c r="E174" s="1" t="str">
        <f>VLOOKUP(D174,'Segmt 3'!A:B,2,0)</f>
        <v>Class 5 NOT BT</v>
      </c>
    </row>
    <row r="175" ht="14.25" customHeight="1">
      <c r="B175" s="3" t="s">
        <v>216</v>
      </c>
      <c r="D175" s="1" t="s">
        <v>30</v>
      </c>
      <c r="E175" s="1" t="str">
        <f>VLOOKUP(D175,'Segmt 3'!A:B,2,0)</f>
        <v>Class 5 NOT BT</v>
      </c>
    </row>
    <row r="176" ht="14.25" customHeight="1">
      <c r="B176" s="3" t="s">
        <v>217</v>
      </c>
      <c r="D176" s="1" t="s">
        <v>30</v>
      </c>
      <c r="E176" s="1" t="str">
        <f>VLOOKUP(D176,'Segmt 3'!A:B,2,0)</f>
        <v>Class 5 NOT BT</v>
      </c>
    </row>
    <row r="177" ht="14.25" customHeight="1">
      <c r="B177" s="3" t="s">
        <v>218</v>
      </c>
      <c r="D177" s="1" t="s">
        <v>30</v>
      </c>
      <c r="E177" s="1" t="str">
        <f>VLOOKUP(D177,'Segmt 3'!A:B,2,0)</f>
        <v>Class 5 NOT BT</v>
      </c>
    </row>
    <row r="178" ht="14.25" customHeight="1">
      <c r="B178" s="3" t="s">
        <v>219</v>
      </c>
      <c r="D178" s="1" t="s">
        <v>30</v>
      </c>
      <c r="E178" s="1" t="str">
        <f>VLOOKUP(D178,'Segmt 3'!A:B,2,0)</f>
        <v>Class 5 NOT BT</v>
      </c>
    </row>
    <row r="179" ht="14.25" customHeight="1">
      <c r="B179" s="3" t="s">
        <v>220</v>
      </c>
      <c r="C179" s="3" t="str">
        <f>B179</f>
        <v>C4 4-9T - Standard and Premium</v>
      </c>
      <c r="D179" s="1" t="s">
        <v>24</v>
      </c>
      <c r="E179" s="1" t="str">
        <f>VLOOKUP(D179,'Segmt 3'!A:B,2,0)</f>
        <v>Class 4</v>
      </c>
    </row>
    <row r="180" ht="14.25" customHeight="1">
      <c r="B180" s="5" t="s">
        <v>221</v>
      </c>
      <c r="D180" s="1" t="s">
        <v>24</v>
      </c>
      <c r="E180" s="1" t="str">
        <f>VLOOKUP(D180,'Segmt 3'!A:B,2,0)</f>
        <v>Class 4</v>
      </c>
    </row>
    <row r="181" ht="14.25" customHeight="1">
      <c r="B181" s="3" t="s">
        <v>222</v>
      </c>
      <c r="D181" s="1" t="s">
        <v>24</v>
      </c>
      <c r="E181" s="1" t="str">
        <f>VLOOKUP(D181,'Segmt 3'!A:B,2,0)</f>
        <v>Class 4</v>
      </c>
    </row>
    <row r="182" ht="14.25" customHeight="1">
      <c r="B182" s="3" t="s">
        <v>223</v>
      </c>
      <c r="D182" s="1" t="s">
        <v>24</v>
      </c>
      <c r="E182" s="1" t="str">
        <f>VLOOKUP(D182,'Segmt 3'!A:B,2,0)</f>
        <v>Class 4</v>
      </c>
    </row>
    <row r="183" ht="14.25" customHeight="1">
      <c r="B183" s="5" t="s">
        <v>224</v>
      </c>
      <c r="D183" s="1" t="s">
        <v>24</v>
      </c>
      <c r="E183" s="1" t="str">
        <f>VLOOKUP(D183,'Segmt 3'!A:B,2,0)</f>
        <v>Class 4</v>
      </c>
    </row>
    <row r="184" ht="14.25" customHeight="1">
      <c r="B184" s="3" t="s">
        <v>225</v>
      </c>
      <c r="D184" s="1" t="s">
        <v>24</v>
      </c>
      <c r="E184" s="1" t="str">
        <f>VLOOKUP(D184,'Segmt 3'!A:B,2,0)</f>
        <v>Class 4</v>
      </c>
    </row>
    <row r="185" ht="14.25" customHeight="1">
      <c r="B185" s="3" t="s">
        <v>226</v>
      </c>
      <c r="C185" s="3" t="str">
        <f>B185</f>
        <v>Big Forklift Trucks 10-16T</v>
      </c>
      <c r="D185" s="1" t="s">
        <v>3</v>
      </c>
      <c r="E185" s="1" t="str">
        <f>VLOOKUP(D185,'Segmt 3'!A:B,2,0)</f>
        <v>Class 5 BT</v>
      </c>
    </row>
    <row r="186" ht="14.25" customHeight="1">
      <c r="B186" s="5" t="s">
        <v>2</v>
      </c>
      <c r="D186" s="1" t="str">
        <f t="shared" ref="D186:D191" si="7">IF(C186="",D185,C186)</f>
        <v>Big Trucks</v>
      </c>
      <c r="E186" s="1" t="str">
        <f>VLOOKUP(D186,'Segmt 3'!A:B,2,0)</f>
        <v>Class 5 BT</v>
      </c>
    </row>
    <row r="187" ht="14.25" customHeight="1">
      <c r="B187" s="5" t="s">
        <v>6</v>
      </c>
      <c r="D187" s="1" t="str">
        <f t="shared" si="7"/>
        <v>Big Trucks</v>
      </c>
      <c r="E187" s="1" t="str">
        <f>VLOOKUP(D187,'Segmt 3'!A:B,2,0)</f>
        <v>Class 5 BT</v>
      </c>
    </row>
    <row r="188" ht="14.25" customHeight="1">
      <c r="B188" s="3" t="s">
        <v>8</v>
      </c>
      <c r="D188" s="1" t="str">
        <f t="shared" si="7"/>
        <v>Big Trucks</v>
      </c>
      <c r="E188" s="1" t="str">
        <f>VLOOKUP(D188,'Segmt 3'!A:B,2,0)</f>
        <v>Class 5 BT</v>
      </c>
    </row>
    <row r="189" ht="14.25" customHeight="1">
      <c r="B189" s="5" t="s">
        <v>10</v>
      </c>
      <c r="D189" s="1" t="str">
        <f t="shared" si="7"/>
        <v>Big Trucks</v>
      </c>
      <c r="E189" s="1" t="str">
        <f>VLOOKUP(D189,'Segmt 3'!A:B,2,0)</f>
        <v>Class 5 BT</v>
      </c>
    </row>
    <row r="190" ht="14.25" customHeight="1">
      <c r="B190" s="3" t="s">
        <v>13</v>
      </c>
      <c r="D190" s="1" t="str">
        <f t="shared" si="7"/>
        <v>Big Trucks</v>
      </c>
      <c r="E190" s="1" t="str">
        <f>VLOOKUP(D190,'Segmt 3'!A:B,2,0)</f>
        <v>Class 5 BT</v>
      </c>
    </row>
    <row r="191" ht="14.25" customHeight="1">
      <c r="B191" s="5" t="s">
        <v>15</v>
      </c>
      <c r="D191" s="1" t="str">
        <f t="shared" si="7"/>
        <v>Big Trucks</v>
      </c>
      <c r="E191" s="1" t="str">
        <f>VLOOKUP(D191,'Segmt 3'!A:B,2,0)</f>
        <v>Class 5 BT</v>
      </c>
    </row>
    <row r="192" ht="14.25" customHeight="1">
      <c r="B192" s="3" t="s">
        <v>18</v>
      </c>
      <c r="D192" s="1" t="str">
        <f>IF(C192="",D190,C192)</f>
        <v>Big Trucks</v>
      </c>
      <c r="E192" s="1" t="str">
        <f>VLOOKUP(D192,'Segmt 3'!A:B,2,0)</f>
        <v>Class 5 BT</v>
      </c>
    </row>
    <row r="193" ht="14.25" customHeight="1">
      <c r="B193" s="3" t="s">
        <v>227</v>
      </c>
      <c r="D193" s="1" t="str">
        <f>IF(C193="",D182,C193)</f>
        <v>C4 &amp; 5 4-9T - Standard and Premium</v>
      </c>
      <c r="E193" s="1" t="str">
        <f>VLOOKUP(D193,'Segmt 3'!A:B,2,0)</f>
        <v>Class 4</v>
      </c>
    </row>
    <row r="194" ht="14.25" customHeight="1">
      <c r="B194" s="3" t="s">
        <v>228</v>
      </c>
      <c r="D194" s="1" t="str">
        <f t="shared" ref="D194:D195" si="8">IF(C194="",D193,C194)</f>
        <v>C4 &amp; 5 4-9T - Standard and Premium</v>
      </c>
      <c r="E194" s="1" t="str">
        <f>VLOOKUP(D194,'Segmt 3'!A:B,2,0)</f>
        <v>Class 4</v>
      </c>
    </row>
    <row r="195" ht="14.25" customHeight="1">
      <c r="B195" s="3" t="s">
        <v>229</v>
      </c>
      <c r="D195" s="1" t="str">
        <f t="shared" si="8"/>
        <v>C4 &amp; 5 4-9T - Standard and Premium</v>
      </c>
      <c r="E195" s="1" t="str">
        <f>VLOOKUP(D195,'Segmt 3'!A:B,2,0)</f>
        <v>Class 4</v>
      </c>
    </row>
    <row r="196" ht="14.25" customHeight="1">
      <c r="B196" s="3" t="s">
        <v>230</v>
      </c>
      <c r="C196" s="3" t="str">
        <f>B196</f>
        <v>Big Forklift Trucks &gt;16T</v>
      </c>
      <c r="D196" s="1" t="s">
        <v>3</v>
      </c>
      <c r="E196" s="1" t="str">
        <f>VLOOKUP(D196,'Segmt 3'!A:B,2,0)</f>
        <v>Class 5 BT</v>
      </c>
    </row>
    <row r="197" ht="14.25" customHeight="1">
      <c r="B197" s="3" t="s">
        <v>19</v>
      </c>
      <c r="D197" s="1" t="str">
        <f t="shared" ref="D197:D202" si="9">IF(C197="",D196,C197)</f>
        <v>Big Trucks</v>
      </c>
      <c r="E197" s="1" t="str">
        <f>VLOOKUP(D197,'Segmt 3'!A:B,2,0)</f>
        <v>Class 5 BT</v>
      </c>
    </row>
    <row r="198" ht="14.25" customHeight="1">
      <c r="B198" s="3" t="s">
        <v>22</v>
      </c>
      <c r="D198" s="1" t="str">
        <f t="shared" si="9"/>
        <v>Big Trucks</v>
      </c>
      <c r="E198" s="1" t="str">
        <f>VLOOKUP(D198,'Segmt 3'!A:B,2,0)</f>
        <v>Class 5 BT</v>
      </c>
    </row>
    <row r="199" ht="14.25" customHeight="1">
      <c r="B199" s="5" t="s">
        <v>23</v>
      </c>
      <c r="D199" s="1" t="str">
        <f t="shared" si="9"/>
        <v>Big Trucks</v>
      </c>
      <c r="E199" s="1" t="str">
        <f>VLOOKUP(D199,'Segmt 3'!A:B,2,0)</f>
        <v>Class 5 BT</v>
      </c>
    </row>
    <row r="200" ht="14.25" customHeight="1">
      <c r="B200" s="3" t="s">
        <v>26</v>
      </c>
      <c r="D200" s="1" t="str">
        <f t="shared" si="9"/>
        <v>Big Trucks</v>
      </c>
      <c r="E200" s="1" t="str">
        <f>VLOOKUP(D200,'Segmt 3'!A:B,2,0)</f>
        <v>Class 5 BT</v>
      </c>
    </row>
    <row r="201" ht="14.25" customHeight="1">
      <c r="B201" s="3" t="s">
        <v>29</v>
      </c>
      <c r="D201" s="1" t="str">
        <f t="shared" si="9"/>
        <v>Big Trucks</v>
      </c>
      <c r="E201" s="1" t="str">
        <f>VLOOKUP(D201,'Segmt 3'!A:B,2,0)</f>
        <v>Class 5 BT</v>
      </c>
    </row>
    <row r="202" ht="14.25" customHeight="1">
      <c r="B202" s="3" t="s">
        <v>31</v>
      </c>
      <c r="D202" s="1" t="str">
        <f t="shared" si="9"/>
        <v>Big Trucks</v>
      </c>
      <c r="E202" s="1" t="str">
        <f>VLOOKUP(D202,'Segmt 3'!A:B,2,0)</f>
        <v>Class 5 BT</v>
      </c>
    </row>
    <row r="203" ht="14.25" customHeight="1">
      <c r="B203" s="3" t="s">
        <v>34</v>
      </c>
      <c r="C203" s="3" t="str">
        <f>B203</f>
        <v>Port Equipment - Empty Container Handlers</v>
      </c>
      <c r="D203" s="1" t="s">
        <v>37</v>
      </c>
      <c r="E203" s="1" t="str">
        <f>VLOOKUP(D203,'Segmt 3'!A:B,2,0)</f>
        <v>Class 5 BT</v>
      </c>
    </row>
    <row r="204" ht="14.25" customHeight="1">
      <c r="B204" s="3" t="s">
        <v>33</v>
      </c>
      <c r="D204" s="1" t="str">
        <f t="shared" ref="D204:D206" si="10">IF(C204="",D203,C204)</f>
        <v>Port Equipment</v>
      </c>
      <c r="E204" s="1" t="str">
        <f>VLOOKUP(D204,'Segmt 3'!A:B,2,0)</f>
        <v>Class 5 BT</v>
      </c>
    </row>
    <row r="205" ht="14.25" customHeight="1">
      <c r="B205" s="3" t="s">
        <v>36</v>
      </c>
      <c r="D205" s="1" t="str">
        <f t="shared" si="10"/>
        <v>Port Equipment</v>
      </c>
      <c r="E205" s="1" t="str">
        <f>VLOOKUP(D205,'Segmt 3'!A:B,2,0)</f>
        <v>Class 5 BT</v>
      </c>
    </row>
    <row r="206" ht="14.25" customHeight="1">
      <c r="B206" s="3" t="s">
        <v>38</v>
      </c>
      <c r="D206" s="1" t="str">
        <f t="shared" si="10"/>
        <v>Port Equipment</v>
      </c>
      <c r="E206" s="1" t="str">
        <f>VLOOKUP(D206,'Segmt 3'!A:B,2,0)</f>
        <v>Class 5 BT</v>
      </c>
    </row>
    <row r="207" ht="14.25" customHeight="1">
      <c r="B207" s="3" t="s">
        <v>40</v>
      </c>
      <c r="C207" s="3" t="str">
        <f>B207</f>
        <v>Port Equipment - Reachstackers</v>
      </c>
      <c r="D207" s="1" t="s">
        <v>37</v>
      </c>
      <c r="E207" s="1" t="str">
        <f>VLOOKUP(D207,'Segmt 3'!A:B,2,0)</f>
        <v>Class 5 BT</v>
      </c>
    </row>
    <row r="208" ht="14.25" customHeight="1">
      <c r="B208" s="3" t="s">
        <v>39</v>
      </c>
      <c r="D208" s="1" t="str">
        <f t="shared" ref="D208:D211" si="11">IF(C208="",D207,C208)</f>
        <v>Port Equipment</v>
      </c>
      <c r="E208" s="1" t="str">
        <f>VLOOKUP(D208,'Segmt 3'!A:B,2,0)</f>
        <v>Class 5 BT</v>
      </c>
    </row>
    <row r="209" ht="14.25" customHeight="1">
      <c r="B209" s="3" t="s">
        <v>41</v>
      </c>
      <c r="D209" s="1" t="str">
        <f t="shared" si="11"/>
        <v>Port Equipment</v>
      </c>
      <c r="E209" s="1" t="str">
        <f>VLOOKUP(D209,'Segmt 3'!A:B,2,0)</f>
        <v>Class 5 BT</v>
      </c>
    </row>
    <row r="210" ht="14.25" customHeight="1">
      <c r="B210" s="3" t="s">
        <v>42</v>
      </c>
      <c r="D210" s="1" t="str">
        <f t="shared" si="11"/>
        <v>Port Equipment</v>
      </c>
      <c r="E210" s="1" t="str">
        <f>VLOOKUP(D210,'Segmt 3'!A:B,2,0)</f>
        <v>Class 5 BT</v>
      </c>
    </row>
    <row r="211" ht="14.25" customHeight="1">
      <c r="B211" s="3" t="s">
        <v>43</v>
      </c>
      <c r="D211" s="1" t="str">
        <f t="shared" si="11"/>
        <v>Port Equipment</v>
      </c>
      <c r="E211" s="1" t="str">
        <f>VLOOKUP(D211,'Segmt 3'!A:B,2,0)</f>
        <v>Class 5 BT</v>
      </c>
    </row>
    <row r="212" ht="14.25" customHeight="1">
      <c r="B212" s="3" t="s">
        <v>44</v>
      </c>
      <c r="D212" s="1" t="str">
        <f>IF(C212="",D210,C212)</f>
        <v>Port Equipment</v>
      </c>
      <c r="E212" s="1" t="str">
        <f>VLOOKUP(D212,'Segmt 3'!A:B,2,0)</f>
        <v>Class 5 BT</v>
      </c>
    </row>
    <row r="213" ht="14.25" customHeight="1">
      <c r="B213" s="3" t="s">
        <v>4</v>
      </c>
      <c r="C213" s="3" t="str">
        <f>B213</f>
        <v>C1 1-3.5T - Low Intensity</v>
      </c>
      <c r="D213" s="4" t="str">
        <f t="shared" ref="D213:D244" si="12">IF(C213="",D212,C213)</f>
        <v>C1 1-3.5T - Low Intensity</v>
      </c>
      <c r="E213" s="1" t="str">
        <f>VLOOKUP(D213,'Segmt 3'!A:B,2,0)</f>
        <v>Class 1</v>
      </c>
    </row>
    <row r="214" ht="14.25" customHeight="1">
      <c r="B214" s="3" t="s">
        <v>231</v>
      </c>
      <c r="D214" s="4" t="str">
        <f t="shared" si="12"/>
        <v>C1 1-3.5T - Low Intensity</v>
      </c>
      <c r="E214" s="1" t="str">
        <f>VLOOKUP(D214,'Segmt 3'!A:B,2,0)</f>
        <v>Class 1</v>
      </c>
    </row>
    <row r="215" ht="14.25" customHeight="1">
      <c r="B215" s="3" t="s">
        <v>232</v>
      </c>
      <c r="D215" s="4" t="str">
        <f t="shared" si="12"/>
        <v>C1 1-3.5T - Low Intensity</v>
      </c>
      <c r="E215" s="1" t="str">
        <f>VLOOKUP(D215,'Segmt 3'!A:B,2,0)</f>
        <v>Class 1</v>
      </c>
    </row>
    <row r="216" ht="14.25" customHeight="1">
      <c r="B216" s="3" t="s">
        <v>233</v>
      </c>
      <c r="D216" s="4" t="str">
        <f t="shared" si="12"/>
        <v>C1 1-3.5T - Low Intensity</v>
      </c>
      <c r="E216" s="1" t="str">
        <f>VLOOKUP(D216,'Segmt 3'!A:B,2,0)</f>
        <v>Class 1</v>
      </c>
    </row>
    <row r="217" ht="14.25" customHeight="1">
      <c r="B217" s="3" t="s">
        <v>234</v>
      </c>
      <c r="D217" s="4" t="str">
        <f t="shared" si="12"/>
        <v>C1 1-3.5T - Low Intensity</v>
      </c>
      <c r="E217" s="1" t="str">
        <f>VLOOKUP(D217,'Segmt 3'!A:B,2,0)</f>
        <v>Class 1</v>
      </c>
    </row>
    <row r="218" ht="14.25" customHeight="1">
      <c r="B218" s="3" t="s">
        <v>235</v>
      </c>
      <c r="D218" s="4" t="str">
        <f t="shared" si="12"/>
        <v>C1 1-3.5T - Low Intensity</v>
      </c>
      <c r="E218" s="1" t="str">
        <f>VLOOKUP(D218,'Segmt 3'!A:B,2,0)</f>
        <v>Class 1</v>
      </c>
    </row>
    <row r="219" ht="14.25" customHeight="1">
      <c r="B219" s="3" t="s">
        <v>236</v>
      </c>
      <c r="D219" s="4" t="str">
        <f t="shared" si="12"/>
        <v>C1 1-3.5T - Low Intensity</v>
      </c>
      <c r="E219" s="1" t="str">
        <f>VLOOKUP(D219,'Segmt 3'!A:B,2,0)</f>
        <v>Class 1</v>
      </c>
    </row>
    <row r="220" ht="14.25" customHeight="1">
      <c r="B220" s="3" t="s">
        <v>237</v>
      </c>
      <c r="D220" s="4" t="str">
        <f t="shared" si="12"/>
        <v>C1 1-3.5T - Low Intensity</v>
      </c>
      <c r="E220" s="1" t="str">
        <f>VLOOKUP(D220,'Segmt 3'!A:B,2,0)</f>
        <v>Class 1</v>
      </c>
    </row>
    <row r="221" ht="14.25" customHeight="1">
      <c r="B221" s="3" t="s">
        <v>238</v>
      </c>
      <c r="D221" s="4" t="str">
        <f t="shared" si="12"/>
        <v>C1 1-3.5T - Low Intensity</v>
      </c>
      <c r="E221" s="1" t="str">
        <f>VLOOKUP(D221,'Segmt 3'!A:B,2,0)</f>
        <v>Class 1</v>
      </c>
    </row>
    <row r="222" ht="14.25" customHeight="1">
      <c r="B222" s="3" t="s">
        <v>239</v>
      </c>
      <c r="D222" s="4" t="str">
        <f t="shared" si="12"/>
        <v>C1 1-3.5T - Low Intensity</v>
      </c>
      <c r="E222" s="1" t="str">
        <f>VLOOKUP(D222,'Segmt 3'!A:B,2,0)</f>
        <v>Class 1</v>
      </c>
    </row>
    <row r="223" ht="14.25" customHeight="1">
      <c r="B223" s="3" t="s">
        <v>240</v>
      </c>
      <c r="D223" s="4" t="str">
        <f t="shared" si="12"/>
        <v>C1 1-3.5T - Low Intensity</v>
      </c>
      <c r="E223" s="1" t="str">
        <f>VLOOKUP(D223,'Segmt 3'!A:B,2,0)</f>
        <v>Class 1</v>
      </c>
    </row>
    <row r="224" ht="14.25" customHeight="1">
      <c r="B224" s="3" t="s">
        <v>11</v>
      </c>
      <c r="C224" s="3" t="str">
        <f>B224</f>
        <v>C2 - Low Intensity</v>
      </c>
      <c r="D224" s="4" t="str">
        <f t="shared" si="12"/>
        <v>C2 - Low Intensity</v>
      </c>
      <c r="E224" s="1" t="str">
        <f>VLOOKUP(D224,'Segmt 3'!A:B,2,0)</f>
        <v>Class 2</v>
      </c>
    </row>
    <row r="225" ht="14.25" customHeight="1">
      <c r="B225" s="3" t="s">
        <v>241</v>
      </c>
      <c r="D225" s="4" t="str">
        <f t="shared" si="12"/>
        <v>C2 - Low Intensity</v>
      </c>
      <c r="E225" s="1" t="str">
        <f>VLOOKUP(D225,'Segmt 3'!A:B,2,0)</f>
        <v>Class 2</v>
      </c>
    </row>
    <row r="226" ht="14.25" customHeight="1">
      <c r="B226" s="3" t="s">
        <v>242</v>
      </c>
      <c r="D226" s="4" t="str">
        <f t="shared" si="12"/>
        <v>C2 - Low Intensity</v>
      </c>
      <c r="E226" s="1" t="str">
        <f>VLOOKUP(D226,'Segmt 3'!A:B,2,0)</f>
        <v>Class 2</v>
      </c>
    </row>
    <row r="227" ht="14.25" customHeight="1">
      <c r="B227" s="3" t="s">
        <v>243</v>
      </c>
      <c r="D227" s="4" t="str">
        <f t="shared" si="12"/>
        <v>C2 - Low Intensity</v>
      </c>
      <c r="E227" s="1" t="str">
        <f>VLOOKUP(D227,'Segmt 3'!A:B,2,0)</f>
        <v>Class 2</v>
      </c>
    </row>
    <row r="228" ht="14.25" customHeight="1">
      <c r="B228" s="3" t="s">
        <v>20</v>
      </c>
      <c r="C228" s="3" t="str">
        <f>B228</f>
        <v>C3 - Low Intensity</v>
      </c>
      <c r="D228" s="4" t="str">
        <f t="shared" si="12"/>
        <v>C3 - Low Intensity</v>
      </c>
      <c r="E228" s="1" t="str">
        <f>VLOOKUP(D228,'Segmt 3'!A:B,2,0)</f>
        <v>Class 3</v>
      </c>
    </row>
    <row r="229" ht="14.25" customHeight="1">
      <c r="B229" s="3" t="s">
        <v>244</v>
      </c>
      <c r="D229" s="4" t="str">
        <f t="shared" si="12"/>
        <v>C3 - Low Intensity</v>
      </c>
      <c r="E229" s="1" t="str">
        <f>VLOOKUP(D229,'Segmt 3'!A:B,2,0)</f>
        <v>Class 3</v>
      </c>
    </row>
    <row r="230" ht="14.25" customHeight="1">
      <c r="B230" s="3" t="s">
        <v>245</v>
      </c>
      <c r="D230" s="4" t="str">
        <f t="shared" si="12"/>
        <v>C3 - Low Intensity</v>
      </c>
      <c r="E230" s="1" t="str">
        <f>VLOOKUP(D230,'Segmt 3'!A:B,2,0)</f>
        <v>Class 3</v>
      </c>
    </row>
    <row r="231" ht="14.25" customHeight="1">
      <c r="B231" s="3" t="s">
        <v>246</v>
      </c>
      <c r="D231" s="4" t="str">
        <f t="shared" si="12"/>
        <v>C3 - Low Intensity</v>
      </c>
      <c r="E231" s="1" t="str">
        <f>VLOOKUP(D231,'Segmt 3'!A:B,2,0)</f>
        <v>Class 3</v>
      </c>
    </row>
    <row r="232" ht="14.25" customHeight="1">
      <c r="B232" s="3" t="s">
        <v>247</v>
      </c>
      <c r="D232" s="4" t="str">
        <f t="shared" si="12"/>
        <v>C3 - Low Intensity</v>
      </c>
      <c r="E232" s="1" t="str">
        <f>VLOOKUP(D232,'Segmt 3'!A:B,2,0)</f>
        <v>Class 3</v>
      </c>
    </row>
    <row r="233" ht="14.25" customHeight="1">
      <c r="B233" s="3" t="s">
        <v>248</v>
      </c>
      <c r="D233" s="4" t="str">
        <f t="shared" si="12"/>
        <v>C3 - Low Intensity</v>
      </c>
      <c r="E233" s="1" t="str">
        <f>VLOOKUP(D233,'Segmt 3'!A:B,2,0)</f>
        <v>Class 3</v>
      </c>
    </row>
    <row r="234" ht="14.25" customHeight="1">
      <c r="B234" s="3" t="s">
        <v>249</v>
      </c>
      <c r="D234" s="4" t="str">
        <f t="shared" si="12"/>
        <v>C3 - Low Intensity</v>
      </c>
      <c r="E234" s="1" t="str">
        <f>VLOOKUP(D234,'Segmt 3'!A:B,2,0)</f>
        <v>Class 3</v>
      </c>
    </row>
    <row r="235" ht="14.25" customHeight="1">
      <c r="B235" s="3" t="s">
        <v>250</v>
      </c>
      <c r="D235" s="4" t="str">
        <f t="shared" si="12"/>
        <v>C3 - Low Intensity</v>
      </c>
      <c r="E235" s="1" t="str">
        <f>VLOOKUP(D235,'Segmt 3'!A:B,2,0)</f>
        <v>Class 3</v>
      </c>
    </row>
    <row r="236" ht="14.25" customHeight="1">
      <c r="B236" s="3" t="s">
        <v>251</v>
      </c>
      <c r="D236" s="4" t="str">
        <f t="shared" si="12"/>
        <v>C3 - Low Intensity</v>
      </c>
      <c r="E236" s="1" t="str">
        <f>VLOOKUP(D236,'Segmt 3'!A:B,2,0)</f>
        <v>Class 3</v>
      </c>
    </row>
    <row r="237" ht="14.25" customHeight="1">
      <c r="B237" s="3" t="s">
        <v>252</v>
      </c>
      <c r="D237" s="4" t="str">
        <f t="shared" si="12"/>
        <v>C3 - Low Intensity</v>
      </c>
      <c r="E237" s="1" t="str">
        <f>VLOOKUP(D237,'Segmt 3'!A:B,2,0)</f>
        <v>Class 3</v>
      </c>
    </row>
    <row r="238" ht="14.25" customHeight="1">
      <c r="B238" s="3" t="s">
        <v>253</v>
      </c>
      <c r="D238" s="4" t="str">
        <f t="shared" si="12"/>
        <v>C3 - Low Intensity</v>
      </c>
      <c r="E238" s="1" t="str">
        <f>VLOOKUP(D238,'Segmt 3'!A:B,2,0)</f>
        <v>Class 3</v>
      </c>
    </row>
    <row r="239" ht="14.25" customHeight="1">
      <c r="B239" s="3" t="s">
        <v>254</v>
      </c>
      <c r="D239" s="4" t="str">
        <f t="shared" si="12"/>
        <v>C3 - Low Intensity</v>
      </c>
      <c r="E239" s="1" t="str">
        <f>VLOOKUP(D239,'Segmt 3'!A:B,2,0)</f>
        <v>Class 3</v>
      </c>
    </row>
    <row r="240" ht="14.25" customHeight="1">
      <c r="B240" s="3" t="s">
        <v>255</v>
      </c>
      <c r="D240" s="4" t="str">
        <f t="shared" si="12"/>
        <v>C3 - Low Intensity</v>
      </c>
      <c r="E240" s="1" t="str">
        <f>VLOOKUP(D240,'Segmt 3'!A:B,2,0)</f>
        <v>Class 3</v>
      </c>
    </row>
    <row r="241" ht="14.25" customHeight="1">
      <c r="B241" s="3" t="s">
        <v>256</v>
      </c>
      <c r="D241" s="4" t="str">
        <f t="shared" si="12"/>
        <v>C3 - Low Intensity</v>
      </c>
      <c r="E241" s="1" t="str">
        <f>VLOOKUP(D241,'Segmt 3'!A:B,2,0)</f>
        <v>Class 3</v>
      </c>
    </row>
    <row r="242" ht="14.25" customHeight="1">
      <c r="B242" s="3" t="s">
        <v>257</v>
      </c>
      <c r="D242" s="4" t="str">
        <f t="shared" si="12"/>
        <v>C3 - Low Intensity</v>
      </c>
      <c r="E242" s="1" t="str">
        <f>VLOOKUP(D242,'Segmt 3'!A:B,2,0)</f>
        <v>Class 3</v>
      </c>
    </row>
    <row r="243" ht="14.25" customHeight="1">
      <c r="B243" s="3" t="s">
        <v>258</v>
      </c>
      <c r="D243" s="4" t="str">
        <f t="shared" si="12"/>
        <v>C3 - Low Intensity</v>
      </c>
      <c r="E243" s="1" t="str">
        <f>VLOOKUP(D243,'Segmt 3'!A:B,2,0)</f>
        <v>Class 3</v>
      </c>
    </row>
    <row r="244" ht="14.25" customHeight="1">
      <c r="B244" s="6" t="s">
        <v>259</v>
      </c>
      <c r="C244" s="2"/>
      <c r="D244" s="6" t="str">
        <f t="shared" si="12"/>
        <v>C3 - Low Intensity</v>
      </c>
      <c r="E244" s="1" t="str">
        <f>VLOOKUP(D244,'Segmt 3'!A:B,2,0)</f>
        <v>Class 3</v>
      </c>
    </row>
    <row r="245" ht="14.25" customHeight="1">
      <c r="B245" s="3" t="s">
        <v>260</v>
      </c>
      <c r="D245" s="4" t="str">
        <f>IF(C245="",D243,C245)</f>
        <v>C3 - Low Intensity</v>
      </c>
      <c r="E245" s="1" t="str">
        <f>VLOOKUP(D245,'Segmt 3'!A:B,2,0)</f>
        <v>Class 3</v>
      </c>
    </row>
    <row r="246" ht="14.25" customHeight="1">
      <c r="B246" s="3" t="s">
        <v>261</v>
      </c>
      <c r="D246" s="4" t="str">
        <f t="shared" ref="D246:D259" si="13">IF(C246="",D245,C246)</f>
        <v>C3 - Low Intensity</v>
      </c>
      <c r="E246" s="1" t="str">
        <f>VLOOKUP(D246,'Segmt 3'!A:B,2,0)</f>
        <v>Class 3</v>
      </c>
    </row>
    <row r="247" ht="14.25" customHeight="1">
      <c r="B247" s="3" t="s">
        <v>262</v>
      </c>
      <c r="D247" s="4" t="str">
        <f t="shared" si="13"/>
        <v>C3 - Low Intensity</v>
      </c>
      <c r="E247" s="1" t="str">
        <f>VLOOKUP(D247,'Segmt 3'!A:B,2,0)</f>
        <v>Class 3</v>
      </c>
    </row>
    <row r="248" ht="14.25" customHeight="1">
      <c r="B248" s="3" t="s">
        <v>263</v>
      </c>
      <c r="D248" s="4" t="str">
        <f t="shared" si="13"/>
        <v>C3 - Low Intensity</v>
      </c>
      <c r="E248" s="1" t="str">
        <f>VLOOKUP(D248,'Segmt 3'!A:B,2,0)</f>
        <v>Class 3</v>
      </c>
    </row>
    <row r="249" ht="14.25" customHeight="1">
      <c r="B249" s="3" t="s">
        <v>264</v>
      </c>
      <c r="D249" s="4" t="str">
        <f t="shared" si="13"/>
        <v>C3 - Low Intensity</v>
      </c>
      <c r="E249" s="1" t="str">
        <f>VLOOKUP(D249,'Segmt 3'!A:B,2,0)</f>
        <v>Class 3</v>
      </c>
    </row>
    <row r="250" ht="14.25" customHeight="1">
      <c r="B250" s="3" t="s">
        <v>265</v>
      </c>
      <c r="D250" s="4" t="str">
        <f t="shared" si="13"/>
        <v>C3 - Low Intensity</v>
      </c>
      <c r="E250" s="1" t="str">
        <f>VLOOKUP(D250,'Segmt 3'!A:B,2,0)</f>
        <v>Class 3</v>
      </c>
    </row>
    <row r="251" ht="14.25" customHeight="1">
      <c r="B251" s="3" t="s">
        <v>266</v>
      </c>
      <c r="D251" s="4" t="str">
        <f t="shared" si="13"/>
        <v>C3 - Low Intensity</v>
      </c>
      <c r="E251" s="1" t="str">
        <f>VLOOKUP(D251,'Segmt 3'!A:B,2,0)</f>
        <v>Class 3</v>
      </c>
    </row>
    <row r="252" ht="14.25" customHeight="1">
      <c r="B252" s="3" t="s">
        <v>267</v>
      </c>
      <c r="D252" s="4" t="str">
        <f t="shared" si="13"/>
        <v>C3 - Low Intensity</v>
      </c>
      <c r="E252" s="1" t="str">
        <f>VLOOKUP(D252,'Segmt 3'!A:B,2,0)</f>
        <v>Class 3</v>
      </c>
    </row>
    <row r="253" ht="14.25" customHeight="1">
      <c r="B253" s="3" t="s">
        <v>268</v>
      </c>
      <c r="D253" s="4" t="str">
        <f t="shared" si="13"/>
        <v>C3 - Low Intensity</v>
      </c>
      <c r="E253" s="1" t="str">
        <f>VLOOKUP(D253,'Segmt 3'!A:B,2,0)</f>
        <v>Class 3</v>
      </c>
    </row>
    <row r="254" ht="14.25" customHeight="1">
      <c r="B254" s="3" t="s">
        <v>269</v>
      </c>
      <c r="D254" s="4" t="str">
        <f t="shared" si="13"/>
        <v>C3 - Low Intensity</v>
      </c>
      <c r="E254" s="1" t="str">
        <f>VLOOKUP(D254,'Segmt 3'!A:B,2,0)</f>
        <v>Class 3</v>
      </c>
    </row>
    <row r="255" ht="14.25" customHeight="1">
      <c r="B255" s="3" t="s">
        <v>270</v>
      </c>
      <c r="D255" s="4" t="str">
        <f t="shared" si="13"/>
        <v>C3 - Low Intensity</v>
      </c>
      <c r="E255" s="1" t="str">
        <f>VLOOKUP(D255,'Segmt 3'!A:B,2,0)</f>
        <v>Class 3</v>
      </c>
    </row>
    <row r="256" ht="14.25" customHeight="1">
      <c r="B256" s="3" t="s">
        <v>271</v>
      </c>
      <c r="D256" s="4" t="str">
        <f t="shared" si="13"/>
        <v>C3 - Low Intensity</v>
      </c>
      <c r="E256" s="1" t="str">
        <f>VLOOKUP(D256,'Segmt 3'!A:B,2,0)</f>
        <v>Class 3</v>
      </c>
    </row>
    <row r="257" ht="14.25" customHeight="1">
      <c r="B257" s="3" t="s">
        <v>272</v>
      </c>
      <c r="D257" s="4" t="str">
        <f t="shared" si="13"/>
        <v>C3 - Low Intensity</v>
      </c>
      <c r="E257" s="1" t="str">
        <f>VLOOKUP(D257,'Segmt 3'!A:B,2,0)</f>
        <v>Class 3</v>
      </c>
    </row>
    <row r="258" ht="14.25" customHeight="1">
      <c r="B258" s="3" t="s">
        <v>273</v>
      </c>
      <c r="D258" s="4" t="str">
        <f t="shared" si="13"/>
        <v>C3 - Low Intensity</v>
      </c>
      <c r="E258" s="1" t="str">
        <f>VLOOKUP(D258,'Segmt 3'!A:B,2,0)</f>
        <v>Class 3</v>
      </c>
    </row>
    <row r="259" ht="14.25" customHeight="1">
      <c r="B259" s="3" t="s">
        <v>274</v>
      </c>
      <c r="D259" s="4" t="str">
        <f t="shared" si="13"/>
        <v>C3 - Low Intensity</v>
      </c>
      <c r="E259" s="1" t="str">
        <f>VLOOKUP(D259,'Segmt 3'!A:B,2,0)</f>
        <v>Class 3</v>
      </c>
    </row>
    <row r="260" ht="14.25" customHeight="1">
      <c r="B260" s="3" t="s">
        <v>275</v>
      </c>
      <c r="D260" s="4" t="str">
        <f>IF(C260="",D258,C260)</f>
        <v>C3 - Low Intensity</v>
      </c>
      <c r="E260" s="1" t="str">
        <f>VLOOKUP(D260,'Segmt 3'!A:B,2,0)</f>
        <v>Class 3</v>
      </c>
    </row>
    <row r="261" ht="14.25" customHeight="1">
      <c r="B261" s="3" t="s">
        <v>276</v>
      </c>
      <c r="D261" s="4" t="str">
        <f t="shared" ref="D261:D262" si="14">IF(C261="",D260,C261)</f>
        <v>C3 - Low Intensity</v>
      </c>
      <c r="E261" s="1" t="str">
        <f>VLOOKUP(D261,'Segmt 3'!A:B,2,0)</f>
        <v>Class 3</v>
      </c>
    </row>
    <row r="262" ht="14.25" customHeight="1">
      <c r="B262" s="3" t="s">
        <v>277</v>
      </c>
      <c r="D262" s="4" t="str">
        <f t="shared" si="14"/>
        <v>C3 - Low Intensity</v>
      </c>
      <c r="E262" s="1" t="str">
        <f>VLOOKUP(D262,'Segmt 3'!A:B,2,0)</f>
        <v>Class 3</v>
      </c>
    </row>
    <row r="263" ht="14.25" customHeight="1">
      <c r="B263" s="3" t="s">
        <v>278</v>
      </c>
      <c r="C263" s="3" t="str">
        <f>B263</f>
        <v>C4 1-3.5T - Low Intensity</v>
      </c>
      <c r="D263" s="1" t="s">
        <v>27</v>
      </c>
      <c r="E263" s="1" t="str">
        <f>VLOOKUP(D263,'Segmt 3'!A:B,2,0)</f>
        <v>Class 5 NOT BT</v>
      </c>
    </row>
    <row r="264" ht="14.25" customHeight="1">
      <c r="B264" s="3" t="s">
        <v>279</v>
      </c>
      <c r="D264" s="1" t="s">
        <v>27</v>
      </c>
      <c r="E264" s="1" t="str">
        <f>VLOOKUP(D264,'Segmt 3'!A:B,2,0)</f>
        <v>Class 5 NOT BT</v>
      </c>
    </row>
    <row r="265" ht="14.25" customHeight="1">
      <c r="B265" s="3" t="s">
        <v>280</v>
      </c>
      <c r="D265" s="1" t="s">
        <v>27</v>
      </c>
      <c r="E265" s="1" t="str">
        <f>VLOOKUP(D265,'Segmt 3'!A:B,2,0)</f>
        <v>Class 5 NOT BT</v>
      </c>
    </row>
    <row r="266" ht="14.25" customHeight="1">
      <c r="B266" s="3" t="s">
        <v>281</v>
      </c>
      <c r="D266" s="1" t="s">
        <v>27</v>
      </c>
      <c r="E266" s="1" t="str">
        <f>VLOOKUP(D266,'Segmt 3'!A:B,2,0)</f>
        <v>Class 5 NOT BT</v>
      </c>
    </row>
    <row r="267" ht="14.25" customHeight="1">
      <c r="B267" s="3" t="s">
        <v>282</v>
      </c>
      <c r="D267" s="1" t="s">
        <v>27</v>
      </c>
      <c r="E267" s="1" t="str">
        <f>VLOOKUP(D267,'Segmt 3'!A:B,2,0)</f>
        <v>Class 5 NOT BT</v>
      </c>
    </row>
    <row r="268" ht="14.25" customHeight="1">
      <c r="B268" s="3" t="s">
        <v>283</v>
      </c>
      <c r="D268" s="1" t="s">
        <v>27</v>
      </c>
      <c r="E268" s="1" t="str">
        <f>VLOOKUP(D268,'Segmt 3'!A:B,2,0)</f>
        <v>Class 5 NOT BT</v>
      </c>
    </row>
    <row r="269" ht="14.25" customHeight="1">
      <c r="B269" s="3" t="s">
        <v>284</v>
      </c>
      <c r="C269" s="3" t="str">
        <f>B269</f>
        <v>C5 1-3.5T - Standard and Premium</v>
      </c>
      <c r="D269" s="1" t="s">
        <v>30</v>
      </c>
      <c r="E269" s="1" t="str">
        <f>VLOOKUP(D269,'Segmt 3'!A:B,2,0)</f>
        <v>Class 5 NOT BT</v>
      </c>
    </row>
    <row r="270" ht="14.25" customHeight="1">
      <c r="B270" s="5" t="s">
        <v>285</v>
      </c>
      <c r="D270" s="1" t="s">
        <v>30</v>
      </c>
      <c r="E270" s="1" t="str">
        <f>VLOOKUP(D270,'Segmt 3'!A:B,2,0)</f>
        <v>Class 5 NOT BT</v>
      </c>
    </row>
    <row r="271" ht="14.25" customHeight="1">
      <c r="B271" s="3" t="s">
        <v>286</v>
      </c>
      <c r="D271" s="1" t="s">
        <v>30</v>
      </c>
      <c r="E271" s="1" t="str">
        <f>VLOOKUP(D271,'Segmt 3'!A:B,2,0)</f>
        <v>Class 5 NOT BT</v>
      </c>
    </row>
    <row r="272" ht="14.25" customHeight="1">
      <c r="B272" s="3" t="s">
        <v>287</v>
      </c>
      <c r="D272" s="1" t="s">
        <v>30</v>
      </c>
      <c r="E272" s="1" t="str">
        <f>VLOOKUP(D272,'Segmt 3'!A:B,2,0)</f>
        <v>Class 5 NOT BT</v>
      </c>
    </row>
    <row r="273" ht="14.25" customHeight="1">
      <c r="B273" s="3" t="s">
        <v>288</v>
      </c>
      <c r="D273" s="1" t="s">
        <v>30</v>
      </c>
      <c r="E273" s="1" t="str">
        <f>VLOOKUP(D273,'Segmt 3'!A:B,2,0)</f>
        <v>Class 5 NOT BT</v>
      </c>
    </row>
    <row r="274" ht="14.25" customHeight="1">
      <c r="B274" s="5" t="s">
        <v>289</v>
      </c>
      <c r="D274" s="1" t="s">
        <v>30</v>
      </c>
      <c r="E274" s="1" t="str">
        <f>VLOOKUP(D274,'Segmt 3'!A:B,2,0)</f>
        <v>Class 5 NOT BT</v>
      </c>
    </row>
    <row r="275" ht="14.25" customHeight="1">
      <c r="B275" s="5" t="s">
        <v>290</v>
      </c>
      <c r="D275" s="1" t="s">
        <v>30</v>
      </c>
      <c r="E275" s="1" t="str">
        <f>VLOOKUP(D275,'Segmt 3'!A:B,2,0)</f>
        <v>Class 5 NOT BT</v>
      </c>
    </row>
    <row r="276" ht="14.25" customHeight="1">
      <c r="B276" s="5" t="s">
        <v>291</v>
      </c>
      <c r="D276" s="1" t="s">
        <v>30</v>
      </c>
      <c r="E276" s="1" t="str">
        <f>VLOOKUP(D276,'Segmt 3'!A:B,2,0)</f>
        <v>Class 5 NOT BT</v>
      </c>
    </row>
    <row r="277" ht="14.25" customHeight="1">
      <c r="B277" s="3" t="s">
        <v>292</v>
      </c>
      <c r="D277" s="1" t="s">
        <v>30</v>
      </c>
      <c r="E277" s="1" t="str">
        <f>VLOOKUP(D277,'Segmt 3'!A:B,2,0)</f>
        <v>Class 5 NOT BT</v>
      </c>
    </row>
    <row r="278" ht="14.25" customHeight="1">
      <c r="B278" s="3" t="s">
        <v>293</v>
      </c>
      <c r="D278" s="1" t="s">
        <v>30</v>
      </c>
      <c r="E278" s="1" t="str">
        <f>VLOOKUP(D278,'Segmt 3'!A:B,2,0)</f>
        <v>Class 5 NOT BT</v>
      </c>
    </row>
    <row r="279" ht="14.25" customHeight="1">
      <c r="B279" s="3" t="s">
        <v>294</v>
      </c>
      <c r="D279" s="1" t="s">
        <v>30</v>
      </c>
      <c r="E279" s="1" t="str">
        <f>VLOOKUP(D279,'Segmt 3'!A:B,2,0)</f>
        <v>Class 5 NOT BT</v>
      </c>
    </row>
    <row r="280" ht="14.25" customHeight="1">
      <c r="B280" s="3" t="s">
        <v>295</v>
      </c>
      <c r="D280" s="1" t="s">
        <v>30</v>
      </c>
      <c r="E280" s="1" t="str">
        <f>VLOOKUP(D280,'Segmt 3'!A:B,2,0)</f>
        <v>Class 5 NOT BT</v>
      </c>
    </row>
    <row r="281" ht="14.25" customHeight="1">
      <c r="B281" s="3" t="s">
        <v>296</v>
      </c>
      <c r="D281" s="1" t="s">
        <v>30</v>
      </c>
      <c r="E281" s="1" t="str">
        <f>VLOOKUP(D281,'Segmt 3'!A:B,2,0)</f>
        <v>Class 5 NOT BT</v>
      </c>
    </row>
    <row r="282" ht="14.25" customHeight="1">
      <c r="B282" s="3" t="s">
        <v>297</v>
      </c>
      <c r="D282" s="1" t="s">
        <v>30</v>
      </c>
      <c r="E282" s="1" t="str">
        <f>VLOOKUP(D282,'Segmt 3'!A:B,2,0)</f>
        <v>Class 5 NOT BT</v>
      </c>
    </row>
    <row r="283" ht="14.25" customHeight="1">
      <c r="B283" s="3" t="s">
        <v>298</v>
      </c>
      <c r="D283" s="1" t="s">
        <v>30</v>
      </c>
      <c r="E283" s="1" t="str">
        <f>VLOOKUP(D283,'Segmt 3'!A:B,2,0)</f>
        <v>Class 5 NOT BT</v>
      </c>
    </row>
    <row r="284" ht="14.25" customHeight="1">
      <c r="B284" s="3" t="s">
        <v>299</v>
      </c>
      <c r="D284" s="1" t="s">
        <v>30</v>
      </c>
      <c r="E284" s="1" t="str">
        <f>VLOOKUP(D284,'Segmt 3'!A:B,2,0)</f>
        <v>Class 5 NOT BT</v>
      </c>
    </row>
    <row r="285" ht="14.25" customHeight="1">
      <c r="B285" s="3" t="s">
        <v>300</v>
      </c>
      <c r="D285" s="1" t="s">
        <v>30</v>
      </c>
      <c r="E285" s="1" t="str">
        <f>VLOOKUP(D285,'Segmt 3'!A:B,2,0)</f>
        <v>Class 5 NOT BT</v>
      </c>
    </row>
    <row r="286" ht="14.25" customHeight="1">
      <c r="B286" s="3" t="s">
        <v>301</v>
      </c>
      <c r="D286" s="1" t="s">
        <v>30</v>
      </c>
      <c r="E286" s="1" t="str">
        <f>VLOOKUP(D286,'Segmt 3'!A:B,2,0)</f>
        <v>Class 5 NOT BT</v>
      </c>
    </row>
    <row r="287" ht="14.25" customHeight="1">
      <c r="B287" s="3" t="s">
        <v>302</v>
      </c>
      <c r="C287" s="3" t="str">
        <f>B287</f>
        <v>C5 1-3.5T - Low Intensity</v>
      </c>
      <c r="D287" s="1" t="s">
        <v>27</v>
      </c>
      <c r="E287" s="1" t="str">
        <f>VLOOKUP(D287,'Segmt 3'!A:B,2,0)</f>
        <v>Class 5 NOT BT</v>
      </c>
    </row>
    <row r="288" ht="14.25" customHeight="1">
      <c r="B288" s="3" t="s">
        <v>303</v>
      </c>
      <c r="D288" s="1" t="s">
        <v>27</v>
      </c>
      <c r="E288" s="1" t="str">
        <f>VLOOKUP(D288,'Segmt 3'!A:B,2,0)</f>
        <v>Class 5 NOT BT</v>
      </c>
    </row>
    <row r="289" ht="14.25" customHeight="1">
      <c r="B289" s="3" t="s">
        <v>304</v>
      </c>
      <c r="D289" s="1" t="s">
        <v>27</v>
      </c>
      <c r="E289" s="1" t="str">
        <f>VLOOKUP(D289,'Segmt 3'!A:B,2,0)</f>
        <v>Class 5 NOT BT</v>
      </c>
    </row>
    <row r="290" ht="14.25" customHeight="1">
      <c r="B290" s="3" t="s">
        <v>305</v>
      </c>
      <c r="D290" s="1" t="s">
        <v>27</v>
      </c>
      <c r="E290" s="1" t="str">
        <f>VLOOKUP(D290,'Segmt 3'!A:B,2,0)</f>
        <v>Class 5 NOT BT</v>
      </c>
    </row>
    <row r="291" ht="14.25" customHeight="1">
      <c r="B291" s="3" t="s">
        <v>306</v>
      </c>
      <c r="D291" s="1" t="s">
        <v>27</v>
      </c>
      <c r="E291" s="1" t="str">
        <f>VLOOKUP(D291,'Segmt 3'!A:B,2,0)</f>
        <v>Class 5 NOT BT</v>
      </c>
    </row>
    <row r="292" ht="14.25" customHeight="1">
      <c r="B292" s="3" t="s">
        <v>307</v>
      </c>
      <c r="D292" s="1" t="s">
        <v>27</v>
      </c>
      <c r="E292" s="1" t="str">
        <f>VLOOKUP(D292,'Segmt 3'!A:B,2,0)</f>
        <v>Class 5 NOT BT</v>
      </c>
    </row>
    <row r="293" ht="14.25" customHeight="1">
      <c r="B293" s="3" t="s">
        <v>308</v>
      </c>
      <c r="D293" s="1" t="s">
        <v>27</v>
      </c>
      <c r="E293" s="1" t="str">
        <f>VLOOKUP(D293,'Segmt 3'!A:B,2,0)</f>
        <v>Class 5 NOT BT</v>
      </c>
    </row>
    <row r="294" ht="14.25" customHeight="1">
      <c r="B294" s="3" t="s">
        <v>309</v>
      </c>
      <c r="D294" s="1" t="s">
        <v>27</v>
      </c>
      <c r="E294" s="1" t="str">
        <f>VLOOKUP(D294,'Segmt 3'!A:B,2,0)</f>
        <v>Class 5 NOT BT</v>
      </c>
    </row>
    <row r="295" ht="14.25" customHeight="1">
      <c r="B295" s="3" t="s">
        <v>310</v>
      </c>
      <c r="C295" s="3" t="str">
        <f>B295</f>
        <v>C5 4-9T - Standard and Premium</v>
      </c>
      <c r="D295" s="1" t="s">
        <v>24</v>
      </c>
      <c r="E295" s="1" t="str">
        <f>VLOOKUP(D295,'Segmt 3'!A:B,2,0)</f>
        <v>Class 4</v>
      </c>
    </row>
    <row r="296" ht="14.25" customHeight="1">
      <c r="B296" s="5" t="s">
        <v>311</v>
      </c>
      <c r="D296" s="1" t="s">
        <v>24</v>
      </c>
      <c r="E296" s="1" t="str">
        <f>VLOOKUP(D296,'Segmt 3'!A:B,2,0)</f>
        <v>Class 4</v>
      </c>
    </row>
    <row r="297" ht="14.25" customHeight="1">
      <c r="B297" s="3" t="s">
        <v>312</v>
      </c>
      <c r="D297" s="1" t="s">
        <v>24</v>
      </c>
      <c r="E297" s="1" t="str">
        <f>VLOOKUP(D297,'Segmt 3'!A:B,2,0)</f>
        <v>Class 4</v>
      </c>
    </row>
    <row r="298" ht="14.25" customHeight="1">
      <c r="B298" s="3" t="s">
        <v>313</v>
      </c>
      <c r="D298" s="1" t="s">
        <v>24</v>
      </c>
      <c r="E298" s="1" t="str">
        <f>VLOOKUP(D298,'Segmt 3'!A:B,2,0)</f>
        <v>Class 4</v>
      </c>
    </row>
    <row r="299" ht="14.25" customHeight="1">
      <c r="B299" s="3" t="s">
        <v>314</v>
      </c>
      <c r="D299" s="1" t="s">
        <v>24</v>
      </c>
      <c r="E299" s="1" t="str">
        <f>VLOOKUP(D299,'Segmt 3'!A:B,2,0)</f>
        <v>Class 4</v>
      </c>
    </row>
    <row r="300" ht="14.25" customHeight="1">
      <c r="B300" s="5" t="s">
        <v>315</v>
      </c>
      <c r="D300" s="1" t="s">
        <v>24</v>
      </c>
      <c r="E300" s="1" t="str">
        <f>VLOOKUP(D300,'Segmt 3'!A:B,2,0)</f>
        <v>Class 4</v>
      </c>
    </row>
    <row r="301" ht="14.25" customHeight="1">
      <c r="B301" s="5" t="s">
        <v>316</v>
      </c>
      <c r="D301" s="1" t="s">
        <v>24</v>
      </c>
      <c r="E301" s="1" t="str">
        <f>VLOOKUP(D301,'Segmt 3'!A:B,2,0)</f>
        <v>Class 4</v>
      </c>
    </row>
    <row r="302" ht="14.25" customHeight="1">
      <c r="B302" s="5" t="s">
        <v>317</v>
      </c>
      <c r="D302" s="1" t="s">
        <v>24</v>
      </c>
      <c r="E302" s="1" t="str">
        <f>VLOOKUP(D302,'Segmt 3'!A:B,2,0)</f>
        <v>Class 4</v>
      </c>
    </row>
    <row r="303" ht="14.25" customHeight="1">
      <c r="B303" s="3" t="s">
        <v>318</v>
      </c>
      <c r="D303" s="1" t="s">
        <v>24</v>
      </c>
      <c r="E303" s="1" t="str">
        <f>VLOOKUP(D303,'Segmt 3'!A:B,2,0)</f>
        <v>Class 4</v>
      </c>
    </row>
    <row r="304" ht="14.25" customHeight="1">
      <c r="B304" s="3" t="s">
        <v>319</v>
      </c>
      <c r="C304" s="3" t="str">
        <f>B304</f>
        <v>C5 4-9T - Low Intensity</v>
      </c>
      <c r="D304" s="1" t="s">
        <v>32</v>
      </c>
      <c r="E304" s="1" t="str">
        <f>VLOOKUP(D304,'Segmt 3'!A:B,2,0)</f>
        <v>Class 5 NOT BT</v>
      </c>
    </row>
    <row r="305" ht="14.25" customHeight="1">
      <c r="B305" s="3" t="s">
        <v>320</v>
      </c>
      <c r="D305" s="1" t="s">
        <v>32</v>
      </c>
      <c r="E305" s="1" t="str">
        <f>VLOOKUP(D305,'Segmt 3'!A:B,2,0)</f>
        <v>Class 5 NOT BT</v>
      </c>
    </row>
    <row r="306" ht="14.25" customHeight="1">
      <c r="B306" s="3" t="s">
        <v>321</v>
      </c>
      <c r="D306" s="1" t="s">
        <v>32</v>
      </c>
      <c r="E306" s="1" t="str">
        <f>VLOOKUP(D306,'Segmt 3'!A:B,2,0)</f>
        <v>Class 5 NOT BT</v>
      </c>
    </row>
    <row r="307" ht="14.25" customHeight="1">
      <c r="B307" s="3" t="s">
        <v>322</v>
      </c>
      <c r="D307" s="1" t="s">
        <v>32</v>
      </c>
      <c r="E307" s="1" t="str">
        <f>VLOOKUP(D307,'Segmt 3'!A:B,2,0)</f>
        <v>Class 5 NOT BT</v>
      </c>
    </row>
    <row r="308" ht="14.25" customHeight="1">
      <c r="B308" s="3" t="s">
        <v>323</v>
      </c>
      <c r="D308" s="1" t="s">
        <v>32</v>
      </c>
      <c r="E308" s="1" t="str">
        <f>VLOOKUP(D308,'Segmt 3'!A:B,2,0)</f>
        <v>Class 5 NOT BT</v>
      </c>
    </row>
    <row r="309" ht="14.25" customHeight="1">
      <c r="B309" s="3" t="s">
        <v>324</v>
      </c>
      <c r="D309" s="1" t="s">
        <v>32</v>
      </c>
      <c r="E309" s="1" t="str">
        <f>VLOOKUP(D309,'Segmt 3'!A:B,2,0)</f>
        <v>Class 5 NOT BT</v>
      </c>
    </row>
    <row r="310" ht="14.25" customHeight="1">
      <c r="B310" s="3" t="s">
        <v>325</v>
      </c>
      <c r="D310" s="1" t="s">
        <v>32</v>
      </c>
      <c r="E310" s="1" t="str">
        <f>VLOOKUP(D310,'Segmt 3'!A:B,2,0)</f>
        <v>Class 5 NOT BT</v>
      </c>
    </row>
    <row r="311" ht="14.25" customHeight="1">
      <c r="B311" s="3" t="s">
        <v>326</v>
      </c>
      <c r="D311" s="1" t="s">
        <v>32</v>
      </c>
      <c r="E311" s="1" t="str">
        <f>VLOOKUP(D311,'Segmt 3'!A:B,2,0)</f>
        <v>Class 5 NOT BT</v>
      </c>
    </row>
    <row r="312" ht="14.25" customHeight="1">
      <c r="B312" s="3" t="s">
        <v>327</v>
      </c>
      <c r="D312" s="1" t="s">
        <v>32</v>
      </c>
      <c r="E312" s="1" t="str">
        <f>VLOOKUP(D312,'Segmt 3'!A:B,2,0)</f>
        <v>Class 5 NOT BT</v>
      </c>
    </row>
    <row r="313" ht="14.25" customHeight="1">
      <c r="B313" s="3" t="s">
        <v>328</v>
      </c>
      <c r="D313" s="1" t="s">
        <v>32</v>
      </c>
      <c r="E313" s="1" t="str">
        <f>VLOOKUP(D313,'Segmt 3'!A:B,2,0)</f>
        <v>Class 5 NOT BT</v>
      </c>
    </row>
    <row r="314" ht="14.25" customHeight="1">
      <c r="D314" s="1" t="s">
        <v>32</v>
      </c>
      <c r="E314" s="1" t="str">
        <f>VLOOKUP(D314,'Segmt 3'!A:B,2,0)</f>
        <v>Class 5 NOT BT</v>
      </c>
    </row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