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st Data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<sst xmlns="http://schemas.openxmlformats.org/spreadsheetml/2006/main" count="8394" uniqueCount="709">
  <si>
    <t xml:space="preserve">NOVO Quote Number</t>
  </si>
  <si>
    <t xml:space="preserve">Proposal</t>
  </si>
  <si>
    <t xml:space="preserve">Marketing Group</t>
  </si>
  <si>
    <t xml:space="preserve">BldPlt</t>
  </si>
  <si>
    <t xml:space="preserve">WU</t>
  </si>
  <si>
    <t xml:space="preserve">Order</t>
  </si>
  <si>
    <t xml:space="preserve">Curr</t>
  </si>
  <si>
    <t xml:space="preserve">Series</t>
  </si>
  <si>
    <t xml:space="preserve">Model</t>
  </si>
  <si>
    <t xml:space="preserve">Chassis List</t>
  </si>
  <si>
    <t xml:space="preserve">Option List</t>
  </si>
  <si>
    <t xml:space="preserve">Hyster Surcharge</t>
  </si>
  <si>
    <t xml:space="preserve">Tariff  Surcharge</t>
  </si>
  <si>
    <t xml:space="preserve">Destination Charge</t>
  </si>
  <si>
    <t xml:space="preserve">Yale Surcharge</t>
  </si>
  <si>
    <t xml:space="preserve">Steel Surcharge</t>
  </si>
  <si>
    <t xml:space="preserve">TOTAL MFG COST Base</t>
  </si>
  <si>
    <t xml:space="preserve">TOTAL MFG COST Current</t>
  </si>
  <si>
    <t xml:space="preserve">TOTAL MFG COST Going-To </t>
  </si>
  <si>
    <t xml:space="preserve">Ocean Freight</t>
  </si>
  <si>
    <t xml:space="preserve">Handling</t>
  </si>
  <si>
    <t xml:space="preserve">Warranty %</t>
  </si>
  <si>
    <t xml:space="preserve">Warranty Cost Base</t>
  </si>
  <si>
    <t xml:space="preserve">Warranty Cost Current</t>
  </si>
  <si>
    <t xml:space="preserve">Warranty Cost Go-To</t>
  </si>
  <si>
    <t xml:space="preserve">Total Cost Base</t>
  </si>
  <si>
    <t xml:space="preserve">Total Cost Current</t>
  </si>
  <si>
    <t xml:space="preserve">Total Cost Going-To </t>
  </si>
  <si>
    <t xml:space="preserve">Date</t>
  </si>
  <si>
    <t xml:space="preserve">2023-982449</t>
  </si>
  <si>
    <t xml:space="preserve">2023-982449 2   </t>
  </si>
  <si>
    <t xml:space="preserve">065</t>
  </si>
  <si>
    <t xml:space="preserve">049</t>
  </si>
  <si>
    <t xml:space="preserve">392591</t>
  </si>
  <si>
    <t xml:space="preserve">H56355</t>
  </si>
  <si>
    <t xml:space="preserve">USD</t>
  </si>
  <si>
    <t xml:space="preserve">U005</t>
  </si>
  <si>
    <t xml:space="preserve">H4.5FTS5</t>
  </si>
  <si>
    <t xml:space="preserve">48840.0</t>
  </si>
  <si>
    <t xml:space="preserve">16490.0</t>
  </si>
  <si>
    <t xml:space="preserve">39173.30</t>
  </si>
  <si>
    <t xml:space="preserve">37393.30</t>
  </si>
  <si>
    <t xml:space="preserve">2400.00</t>
  </si>
  <si>
    <t xml:space="preserve">49.01</t>
  </si>
  <si>
    <t xml:space="preserve">0</t>
  </si>
  <si>
    <t xml:space="preserve">41764.88</t>
  </si>
  <si>
    <t xml:space="preserve">39984.88</t>
  </si>
  <si>
    <t xml:space="preserve">40303.23</t>
  </si>
  <si>
    <t xml:space="preserve">10/09/2023</t>
  </si>
  <si>
    <t xml:space="preserve">2023-982501</t>
  </si>
  <si>
    <t xml:space="preserve">2023-982501 2   </t>
  </si>
  <si>
    <t xml:space="preserve">392599</t>
  </si>
  <si>
    <t xml:space="preserve">H56383</t>
  </si>
  <si>
    <t xml:space="preserve">H5.0FT</t>
  </si>
  <si>
    <t xml:space="preserve">51545.0</t>
  </si>
  <si>
    <t xml:space="preserve">40376.66</t>
  </si>
  <si>
    <t xml:space="preserve">38421.82</t>
  </si>
  <si>
    <t xml:space="preserve">42968.24</t>
  </si>
  <si>
    <t xml:space="preserve">41013.39</t>
  </si>
  <si>
    <t xml:space="preserve">41344.59</t>
  </si>
  <si>
    <t xml:space="preserve">2023-982927</t>
  </si>
  <si>
    <t xml:space="preserve">2023-982927 2   </t>
  </si>
  <si>
    <t xml:space="preserve">392607</t>
  </si>
  <si>
    <t xml:space="preserve">H56385</t>
  </si>
  <si>
    <t xml:space="preserve">H5.5FT</t>
  </si>
  <si>
    <t xml:space="preserve">52720.0</t>
  </si>
  <si>
    <t xml:space="preserve">40697.32</t>
  </si>
  <si>
    <t xml:space="preserve">38695.50</t>
  </si>
  <si>
    <t xml:space="preserve">43288.90</t>
  </si>
  <si>
    <t xml:space="preserve">41287.08</t>
  </si>
  <si>
    <t xml:space="preserve">41607.97</t>
  </si>
  <si>
    <t xml:space="preserve">2023-1004218</t>
  </si>
  <si>
    <t xml:space="preserve">2023-1004218 2  </t>
  </si>
  <si>
    <t xml:space="preserve">072</t>
  </si>
  <si>
    <t xml:space="preserve">436973</t>
  </si>
  <si>
    <t xml:space="preserve">H56386</t>
  </si>
  <si>
    <t xml:space="preserve">A169</t>
  </si>
  <si>
    <t xml:space="preserve">R30XMF3</t>
  </si>
  <si>
    <t xml:space="preserve">38940.0</t>
  </si>
  <si>
    <t xml:space="preserve">8975.0</t>
  </si>
  <si>
    <t xml:space="preserve">30124.74</t>
  </si>
  <si>
    <t xml:space="preserve">30520.66</t>
  </si>
  <si>
    <t xml:space="preserve">80.00</t>
  </si>
  <si>
    <t xml:space="preserve">30204.74</t>
  </si>
  <si>
    <t xml:space="preserve">30600.66</t>
  </si>
  <si>
    <t xml:space="preserve">30166.65</t>
  </si>
  <si>
    <t xml:space="preserve">2023-1004654</t>
  </si>
  <si>
    <t xml:space="preserve">2023-1004654 2  </t>
  </si>
  <si>
    <t xml:space="preserve">436975</t>
  </si>
  <si>
    <t xml:space="preserve">H56387</t>
  </si>
  <si>
    <t xml:space="preserve">H118</t>
  </si>
  <si>
    <t xml:space="preserve">R30XM3</t>
  </si>
  <si>
    <t xml:space="preserve">30010.0</t>
  </si>
  <si>
    <t xml:space="preserve">10240.0</t>
  </si>
  <si>
    <t xml:space="preserve">20276.34</t>
  </si>
  <si>
    <t xml:space="preserve">20261.70</t>
  </si>
  <si>
    <t xml:space="preserve">20356.34</t>
  </si>
  <si>
    <t xml:space="preserve">20341.70</t>
  </si>
  <si>
    <t xml:space="preserve">20426.48</t>
  </si>
  <si>
    <t xml:space="preserve">2023-1004740</t>
  </si>
  <si>
    <t xml:space="preserve">2023-1004740 2  </t>
  </si>
  <si>
    <t xml:space="preserve">436977</t>
  </si>
  <si>
    <t xml:space="preserve">H56388</t>
  </si>
  <si>
    <t xml:space="preserve">E174</t>
  </si>
  <si>
    <t xml:space="preserve">R30XMS3</t>
  </si>
  <si>
    <t xml:space="preserve">26250.0</t>
  </si>
  <si>
    <t xml:space="preserve">10105.0</t>
  </si>
  <si>
    <t xml:space="preserve">20153.60</t>
  </si>
  <si>
    <t xml:space="preserve">20296.25</t>
  </si>
  <si>
    <t xml:space="preserve">20233.60</t>
  </si>
  <si>
    <t xml:space="preserve">20376.25</t>
  </si>
  <si>
    <t xml:space="preserve">20336.68</t>
  </si>
  <si>
    <t xml:space="preserve">2023-1005464</t>
  </si>
  <si>
    <t xml:space="preserve">2023-1005464 2  </t>
  </si>
  <si>
    <t xml:space="preserve">436979</t>
  </si>
  <si>
    <t xml:space="preserve">H56389</t>
  </si>
  <si>
    <t xml:space="preserve">A185</t>
  </si>
  <si>
    <t xml:space="preserve">R30XMA3</t>
  </si>
  <si>
    <t xml:space="preserve">33050.0</t>
  </si>
  <si>
    <t xml:space="preserve">10535.0</t>
  </si>
  <si>
    <t xml:space="preserve">23682.06</t>
  </si>
  <si>
    <t xml:space="preserve">23595.44</t>
  </si>
  <si>
    <t xml:space="preserve">23762.06</t>
  </si>
  <si>
    <t xml:space="preserve">23675.44</t>
  </si>
  <si>
    <t xml:space="preserve">23709.92</t>
  </si>
  <si>
    <t xml:space="preserve">2023-1005518</t>
  </si>
  <si>
    <t xml:space="preserve">2023-1005518 2  </t>
  </si>
  <si>
    <t xml:space="preserve">436981</t>
  </si>
  <si>
    <t xml:space="preserve">H56390</t>
  </si>
  <si>
    <t xml:space="preserve">C265</t>
  </si>
  <si>
    <t xml:space="preserve">N30ZDRS3</t>
  </si>
  <si>
    <t xml:space="preserve">39620.0</t>
  </si>
  <si>
    <t xml:space="preserve">11270.0</t>
  </si>
  <si>
    <t xml:space="preserve">29329.64</t>
  </si>
  <si>
    <t xml:space="preserve">29471.20</t>
  </si>
  <si>
    <t xml:space="preserve">29409.64</t>
  </si>
  <si>
    <t xml:space="preserve">29551.20</t>
  </si>
  <si>
    <t xml:space="preserve">29481.79</t>
  </si>
  <si>
    <t xml:space="preserve">2023-1005538</t>
  </si>
  <si>
    <t xml:space="preserve">2023-1005538 2  </t>
  </si>
  <si>
    <t xml:space="preserve">436983</t>
  </si>
  <si>
    <t xml:space="preserve">H56384</t>
  </si>
  <si>
    <t xml:space="preserve">N35ZRS3</t>
  </si>
  <si>
    <t xml:space="preserve">33230.0</t>
  </si>
  <si>
    <t xml:space="preserve">13200.0</t>
  </si>
  <si>
    <t xml:space="preserve">27820.84</t>
  </si>
  <si>
    <t xml:space="preserve">28008.24</t>
  </si>
  <si>
    <t xml:space="preserve">27900.84</t>
  </si>
  <si>
    <t xml:space="preserve">28088.24</t>
  </si>
  <si>
    <t xml:space="preserve">28055.81</t>
  </si>
  <si>
    <t xml:space="preserve">2023-1005960</t>
  </si>
  <si>
    <t xml:space="preserve">2023-1005960 2  </t>
  </si>
  <si>
    <t xml:space="preserve">436988</t>
  </si>
  <si>
    <t xml:space="preserve">H56392</t>
  </si>
  <si>
    <t xml:space="preserve">N40ZRS3</t>
  </si>
  <si>
    <t xml:space="preserve">34220.0</t>
  </si>
  <si>
    <t xml:space="preserve">27832.52</t>
  </si>
  <si>
    <t xml:space="preserve">28020.24</t>
  </si>
  <si>
    <t xml:space="preserve">27912.52</t>
  </si>
  <si>
    <t xml:space="preserve">28100.24</t>
  </si>
  <si>
    <t xml:space="preserve">28067.73</t>
  </si>
  <si>
    <t xml:space="preserve">2023-997068</t>
  </si>
  <si>
    <t xml:space="preserve">2023-997068 2   </t>
  </si>
  <si>
    <t xml:space="preserve">010</t>
  </si>
  <si>
    <t xml:space="preserve">436185</t>
  </si>
  <si>
    <t xml:space="preserve">H56393</t>
  </si>
  <si>
    <t xml:space="preserve">H024</t>
  </si>
  <si>
    <t xml:space="preserve">S135FT</t>
  </si>
  <si>
    <t xml:space="preserve">78375.0</t>
  </si>
  <si>
    <t xml:space="preserve">22255.0</t>
  </si>
  <si>
    <t xml:space="preserve">57450.13</t>
  </si>
  <si>
    <t xml:space="preserve">56507.80</t>
  </si>
  <si>
    <t xml:space="preserve">160.00</t>
  </si>
  <si>
    <t xml:space="preserve">57610.13</t>
  </si>
  <si>
    <t xml:space="preserve">56667.80</t>
  </si>
  <si>
    <t xml:space="preserve">57292.82</t>
  </si>
  <si>
    <t xml:space="preserve">2023-999873</t>
  </si>
  <si>
    <t xml:space="preserve">2023-999873 2   </t>
  </si>
  <si>
    <t xml:space="preserve">436189</t>
  </si>
  <si>
    <t xml:space="preserve">H56394</t>
  </si>
  <si>
    <t xml:space="preserve">S155FT</t>
  </si>
  <si>
    <t xml:space="preserve">83355.0</t>
  </si>
  <si>
    <t xml:space="preserve">60052.00</t>
  </si>
  <si>
    <t xml:space="preserve">58801.94</t>
  </si>
  <si>
    <t xml:space="preserve">60212.00</t>
  </si>
  <si>
    <t xml:space="preserve">58961.94</t>
  </si>
  <si>
    <t xml:space="preserve">59680.20</t>
  </si>
  <si>
    <t xml:space="preserve">2023-982492</t>
  </si>
  <si>
    <t xml:space="preserve">2023-982492 2   </t>
  </si>
  <si>
    <t xml:space="preserve">392596</t>
  </si>
  <si>
    <t xml:space="preserve">H56395</t>
  </si>
  <si>
    <t xml:space="preserve">4755.0</t>
  </si>
  <si>
    <t xml:space="preserve">36677.07</t>
  </si>
  <si>
    <t xml:space="preserve">35014.62</t>
  </si>
  <si>
    <t xml:space="preserve">39268.65</t>
  </si>
  <si>
    <t xml:space="preserve">37606.19</t>
  </si>
  <si>
    <t xml:space="preserve">37965.84</t>
  </si>
  <si>
    <t xml:space="preserve">2023-982913</t>
  </si>
  <si>
    <t xml:space="preserve">2023-982913 2   </t>
  </si>
  <si>
    <t xml:space="preserve">392604</t>
  </si>
  <si>
    <t xml:space="preserve">H56396</t>
  </si>
  <si>
    <t xml:space="preserve">36997.73</t>
  </si>
  <si>
    <t xml:space="preserve">35288.30</t>
  </si>
  <si>
    <t xml:space="preserve">39589.31</t>
  </si>
  <si>
    <t xml:space="preserve">37879.88</t>
  </si>
  <si>
    <t xml:space="preserve">38229.22</t>
  </si>
  <si>
    <t xml:space="preserve">2023-1004188</t>
  </si>
  <si>
    <t xml:space="preserve">2023-1004188 2  </t>
  </si>
  <si>
    <t xml:space="preserve">436972</t>
  </si>
  <si>
    <t xml:space="preserve">H56397</t>
  </si>
  <si>
    <t xml:space="preserve">2575.0</t>
  </si>
  <si>
    <t xml:space="preserve">29205.93</t>
  </si>
  <si>
    <t xml:space="preserve">29392.86</t>
  </si>
  <si>
    <t xml:space="preserve">29285.93</t>
  </si>
  <si>
    <t xml:space="preserve">29472.86</t>
  </si>
  <si>
    <t xml:space="preserve">28983.12</t>
  </si>
  <si>
    <t xml:space="preserve">2023-1004341</t>
  </si>
  <si>
    <t xml:space="preserve">2023-1004341 2  </t>
  </si>
  <si>
    <t xml:space="preserve">436974</t>
  </si>
  <si>
    <t xml:space="preserve">H56398</t>
  </si>
  <si>
    <t xml:space="preserve">1955.0</t>
  </si>
  <si>
    <t xml:space="preserve">18774.69</t>
  </si>
  <si>
    <t xml:space="preserve">18658.01</t>
  </si>
  <si>
    <t xml:space="preserve">18854.69</t>
  </si>
  <si>
    <t xml:space="preserve">18738.01</t>
  </si>
  <si>
    <t xml:space="preserve">18795.47</t>
  </si>
  <si>
    <t xml:space="preserve">2023-1004717</t>
  </si>
  <si>
    <t xml:space="preserve">2023-1004717 2  </t>
  </si>
  <si>
    <t xml:space="preserve">436976</t>
  </si>
  <si>
    <t xml:space="preserve">H56399</t>
  </si>
  <si>
    <t xml:space="preserve">3005.0</t>
  </si>
  <si>
    <t xml:space="preserve">18097.68</t>
  </si>
  <si>
    <t xml:space="preserve">18095.60</t>
  </si>
  <si>
    <t xml:space="preserve">18177.68</t>
  </si>
  <si>
    <t xml:space="preserve">18175.60</t>
  </si>
  <si>
    <t xml:space="preserve">18187.06</t>
  </si>
  <si>
    <t xml:space="preserve">2023-1005417</t>
  </si>
  <si>
    <t xml:space="preserve">2023-1005417 2  </t>
  </si>
  <si>
    <t xml:space="preserve">436978</t>
  </si>
  <si>
    <t xml:space="preserve">H56400</t>
  </si>
  <si>
    <t xml:space="preserve">22267.31</t>
  </si>
  <si>
    <t xml:space="preserve">22048.46</t>
  </si>
  <si>
    <t xml:space="preserve">22347.31</t>
  </si>
  <si>
    <t xml:space="preserve">22128.46</t>
  </si>
  <si>
    <t xml:space="preserve">22148.42</t>
  </si>
  <si>
    <t xml:space="preserve">2023-1005502</t>
  </si>
  <si>
    <t xml:space="preserve">2023-1005502 2  </t>
  </si>
  <si>
    <t xml:space="preserve">436980</t>
  </si>
  <si>
    <t xml:space="preserve">H56401</t>
  </si>
  <si>
    <t xml:space="preserve">2130.0</t>
  </si>
  <si>
    <t xml:space="preserve">26624.79</t>
  </si>
  <si>
    <t xml:space="preserve">26633.24</t>
  </si>
  <si>
    <t xml:space="preserve">26704.79</t>
  </si>
  <si>
    <t xml:space="preserve">26713.24</t>
  </si>
  <si>
    <t xml:space="preserve">26488.05</t>
  </si>
  <si>
    <t xml:space="preserve">2023-1005525</t>
  </si>
  <si>
    <t xml:space="preserve">2023-1005525 2  </t>
  </si>
  <si>
    <t xml:space="preserve">436982</t>
  </si>
  <si>
    <t xml:space="preserve">H56402</t>
  </si>
  <si>
    <t xml:space="preserve">4615.0</t>
  </si>
  <si>
    <t xml:space="preserve">25409.27</t>
  </si>
  <si>
    <t xml:space="preserve">25453.93</t>
  </si>
  <si>
    <t xml:space="preserve">25489.27</t>
  </si>
  <si>
    <t xml:space="preserve">25533.93</t>
  </si>
  <si>
    <t xml:space="preserve">25344.74</t>
  </si>
  <si>
    <t xml:space="preserve">2023-1005934</t>
  </si>
  <si>
    <t xml:space="preserve">2023-1005934 2  </t>
  </si>
  <si>
    <t xml:space="preserve">436987</t>
  </si>
  <si>
    <t xml:space="preserve">H56403</t>
  </si>
  <si>
    <t xml:space="preserve">25420.95</t>
  </si>
  <si>
    <t xml:space="preserve">25465.94</t>
  </si>
  <si>
    <t xml:space="preserve">25500.95</t>
  </si>
  <si>
    <t xml:space="preserve">25545.94</t>
  </si>
  <si>
    <t xml:space="preserve">25356.67</t>
  </si>
  <si>
    <t xml:space="preserve">2023-1006142</t>
  </si>
  <si>
    <t xml:space="preserve">2023-1006142 2  </t>
  </si>
  <si>
    <t xml:space="preserve">436989</t>
  </si>
  <si>
    <t xml:space="preserve">H56405</t>
  </si>
  <si>
    <t xml:space="preserve">E264</t>
  </si>
  <si>
    <t xml:space="preserve">N30ZDR3</t>
  </si>
  <si>
    <t xml:space="preserve">43080.0</t>
  </si>
  <si>
    <t xml:space="preserve">2405.0</t>
  </si>
  <si>
    <t xml:space="preserve">28578.26</t>
  </si>
  <si>
    <t xml:space="preserve">28701.69</t>
  </si>
  <si>
    <t xml:space="preserve">28658.26</t>
  </si>
  <si>
    <t xml:space="preserve">28781.69</t>
  </si>
  <si>
    <t xml:space="preserve">28519.55</t>
  </si>
  <si>
    <t xml:space="preserve">2023-997037</t>
  </si>
  <si>
    <t xml:space="preserve">2023-997037 2   </t>
  </si>
  <si>
    <t xml:space="preserve">436181</t>
  </si>
  <si>
    <t xml:space="preserve">H56983</t>
  </si>
  <si>
    <t xml:space="preserve">8795.0</t>
  </si>
  <si>
    <t xml:space="preserve">53061.92</t>
  </si>
  <si>
    <t xml:space="preserve">51660.15</t>
  </si>
  <si>
    <t xml:space="preserve">53221.92</t>
  </si>
  <si>
    <t xml:space="preserve">51820.15</t>
  </si>
  <si>
    <t xml:space="preserve">52301.61</t>
  </si>
  <si>
    <t xml:space="preserve">2023-999854</t>
  </si>
  <si>
    <t xml:space="preserve">2023-999854 2   </t>
  </si>
  <si>
    <t xml:space="preserve">436186</t>
  </si>
  <si>
    <t xml:space="preserve">H57567</t>
  </si>
  <si>
    <t xml:space="preserve">55663.79</t>
  </si>
  <si>
    <t xml:space="preserve">53954.29</t>
  </si>
  <si>
    <t xml:space="preserve">55823.79</t>
  </si>
  <si>
    <t xml:space="preserve">54114.29</t>
  </si>
  <si>
    <t xml:space="preserve">54688.99</t>
  </si>
  <si>
    <t xml:space="preserve">H57490</t>
  </si>
  <si>
    <t xml:space="preserve">H57491</t>
  </si>
  <si>
    <t xml:space="preserve">H57492</t>
  </si>
  <si>
    <t xml:space="preserve">H57493</t>
  </si>
  <si>
    <t xml:space="preserve">H57568</t>
  </si>
  <si>
    <t xml:space="preserve">H57517</t>
  </si>
  <si>
    <t xml:space="preserve">H57518</t>
  </si>
  <si>
    <t xml:space="preserve">H57519</t>
  </si>
  <si>
    <t xml:space="preserve">H57520</t>
  </si>
  <si>
    <t xml:space="preserve">H57521</t>
  </si>
  <si>
    <t xml:space="preserve">H57522</t>
  </si>
  <si>
    <t xml:space="preserve">H57523</t>
  </si>
  <si>
    <t xml:space="preserve">H57524</t>
  </si>
  <si>
    <t xml:space="preserve">H57525</t>
  </si>
  <si>
    <t xml:space="preserve">H57526</t>
  </si>
  <si>
    <t xml:space="preserve">H57527</t>
  </si>
  <si>
    <t xml:space="preserve">H57528</t>
  </si>
  <si>
    <t xml:space="preserve">H57571</t>
  </si>
  <si>
    <t xml:space="preserve">H57569</t>
  </si>
  <si>
    <t xml:space="preserve">H57570</t>
  </si>
  <si>
    <t xml:space="preserve">H57576</t>
  </si>
  <si>
    <t xml:space="preserve">H57577</t>
  </si>
  <si>
    <t xml:space="preserve">H57578</t>
  </si>
  <si>
    <t xml:space="preserve">H57579</t>
  </si>
  <si>
    <t xml:space="preserve">H57580</t>
  </si>
  <si>
    <t xml:space="preserve">H57666</t>
  </si>
  <si>
    <t xml:space="preserve">H57667</t>
  </si>
  <si>
    <t xml:space="preserve">H57668</t>
  </si>
  <si>
    <t xml:space="preserve">H57669</t>
  </si>
  <si>
    <t xml:space="preserve">H57877</t>
  </si>
  <si>
    <t xml:space="preserve">H57671</t>
  </si>
  <si>
    <t xml:space="preserve">H57672</t>
  </si>
  <si>
    <t xml:space="preserve">H57673</t>
  </si>
  <si>
    <t xml:space="preserve">H57674</t>
  </si>
  <si>
    <t xml:space="preserve">H57675</t>
  </si>
  <si>
    <t xml:space="preserve">H57676</t>
  </si>
  <si>
    <t xml:space="preserve">H57677</t>
  </si>
  <si>
    <t xml:space="preserve">H57678</t>
  </si>
  <si>
    <t xml:space="preserve">H57679</t>
  </si>
  <si>
    <t xml:space="preserve">H57680</t>
  </si>
  <si>
    <t xml:space="preserve">H57681</t>
  </si>
  <si>
    <t xml:space="preserve">H57682</t>
  </si>
  <si>
    <t xml:space="preserve">H57683</t>
  </si>
  <si>
    <t xml:space="preserve">H57684</t>
  </si>
  <si>
    <t xml:space="preserve">H57685</t>
  </si>
  <si>
    <t xml:space="preserve">H57686</t>
  </si>
  <si>
    <t xml:space="preserve">H57687</t>
  </si>
  <si>
    <t xml:space="preserve">H57688</t>
  </si>
  <si>
    <t xml:space="preserve">H57689</t>
  </si>
  <si>
    <t xml:space="preserve">H57690</t>
  </si>
  <si>
    <t xml:space="preserve">H57691</t>
  </si>
  <si>
    <t xml:space="preserve">H57692</t>
  </si>
  <si>
    <t xml:space="preserve">H57693</t>
  </si>
  <si>
    <t xml:space="preserve">H57694</t>
  </si>
  <si>
    <t xml:space="preserve">H57695</t>
  </si>
  <si>
    <t xml:space="preserve">H57696</t>
  </si>
  <si>
    <t xml:space="preserve">H57697</t>
  </si>
  <si>
    <t xml:space="preserve">H57698</t>
  </si>
  <si>
    <t xml:space="preserve">H57699</t>
  </si>
  <si>
    <t xml:space="preserve">H57741</t>
  </si>
  <si>
    <t xml:space="preserve">H57742</t>
  </si>
  <si>
    <t xml:space="preserve">H57743</t>
  </si>
  <si>
    <t xml:space="preserve">H57744</t>
  </si>
  <si>
    <t xml:space="preserve">H57745</t>
  </si>
  <si>
    <t xml:space="preserve">H57746</t>
  </si>
  <si>
    <t xml:space="preserve">H57747</t>
  </si>
  <si>
    <t xml:space="preserve">H57748</t>
  </si>
  <si>
    <t xml:space="preserve">H57749</t>
  </si>
  <si>
    <t xml:space="preserve">H57750</t>
  </si>
  <si>
    <t xml:space="preserve">H57751</t>
  </si>
  <si>
    <t xml:space="preserve">H58405</t>
  </si>
  <si>
    <t xml:space="preserve">H58408</t>
  </si>
  <si>
    <t xml:space="preserve">H58406</t>
  </si>
  <si>
    <t xml:space="preserve">H58407</t>
  </si>
  <si>
    <t xml:space="preserve">H58409</t>
  </si>
  <si>
    <t xml:space="preserve">H58410</t>
  </si>
  <si>
    <t xml:space="preserve">H58451</t>
  </si>
  <si>
    <t xml:space="preserve">H58575</t>
  </si>
  <si>
    <t xml:space="preserve">H58452</t>
  </si>
  <si>
    <t xml:space="preserve">H58453</t>
  </si>
  <si>
    <t xml:space="preserve">H58454</t>
  </si>
  <si>
    <t xml:space="preserve">H58455</t>
  </si>
  <si>
    <t xml:space="preserve">H58456</t>
  </si>
  <si>
    <t xml:space="preserve">H58933</t>
  </si>
  <si>
    <t xml:space="preserve">H58935</t>
  </si>
  <si>
    <t xml:space="preserve">H58934</t>
  </si>
  <si>
    <t xml:space="preserve">H58928</t>
  </si>
  <si>
    <t xml:space="preserve">H58929</t>
  </si>
  <si>
    <t xml:space="preserve">H58930</t>
  </si>
  <si>
    <t xml:space="preserve">H58931</t>
  </si>
  <si>
    <t xml:space="preserve">H60089</t>
  </si>
  <si>
    <t xml:space="preserve">H60918</t>
  </si>
  <si>
    <t xml:space="preserve">H60919</t>
  </si>
  <si>
    <t xml:space="preserve">H60920</t>
  </si>
  <si>
    <t xml:space="preserve">H60921</t>
  </si>
  <si>
    <t xml:space="preserve">H60960</t>
  </si>
  <si>
    <t xml:space="preserve">H61001</t>
  </si>
  <si>
    <t xml:space="preserve">H61002</t>
  </si>
  <si>
    <t xml:space="preserve">H61003</t>
  </si>
  <si>
    <t xml:space="preserve">H61004</t>
  </si>
  <si>
    <t xml:space="preserve">H61005</t>
  </si>
  <si>
    <t xml:space="preserve">H61006</t>
  </si>
  <si>
    <t xml:space="preserve">H61328</t>
  </si>
  <si>
    <t xml:space="preserve">H61330</t>
  </si>
  <si>
    <t xml:space="preserve">H61329</t>
  </si>
  <si>
    <t xml:space="preserve">H61331</t>
  </si>
  <si>
    <t xml:space="preserve">H61632</t>
  </si>
  <si>
    <t xml:space="preserve">H61633</t>
  </si>
  <si>
    <t xml:space="preserve">H61638</t>
  </si>
  <si>
    <t xml:space="preserve">H61639</t>
  </si>
  <si>
    <t xml:space="preserve">H61640</t>
  </si>
  <si>
    <t xml:space="preserve">H61641</t>
  </si>
  <si>
    <t xml:space="preserve">H61634</t>
  </si>
  <si>
    <t xml:space="preserve">H61642</t>
  </si>
  <si>
    <t xml:space="preserve">H61643</t>
  </si>
  <si>
    <t xml:space="preserve">H61644</t>
  </si>
  <si>
    <t xml:space="preserve">H61635</t>
  </si>
  <si>
    <t xml:space="preserve">H61645</t>
  </si>
  <si>
    <t xml:space="preserve">H61646</t>
  </si>
  <si>
    <t xml:space="preserve">H61636</t>
  </si>
  <si>
    <t xml:space="preserve">H61647</t>
  </si>
  <si>
    <t xml:space="preserve">H61648</t>
  </si>
  <si>
    <t xml:space="preserve">H61649</t>
  </si>
  <si>
    <t xml:space="preserve">H61650</t>
  </si>
  <si>
    <t xml:space="preserve">H61651</t>
  </si>
  <si>
    <t xml:space="preserve">H61652</t>
  </si>
  <si>
    <t xml:space="preserve">H61637</t>
  </si>
  <si>
    <t xml:space="preserve">H61653</t>
  </si>
  <si>
    <t xml:space="preserve">H61654</t>
  </si>
  <si>
    <t xml:space="preserve">H61631</t>
  </si>
  <si>
    <t xml:space="preserve">H61666</t>
  </si>
  <si>
    <t xml:space="preserve">H61667</t>
  </si>
  <si>
    <t xml:space="preserve">H62158</t>
  </si>
  <si>
    <t xml:space="preserve">H62159</t>
  </si>
  <si>
    <t xml:space="preserve">H62160</t>
  </si>
  <si>
    <t xml:space="preserve">H62161</t>
  </si>
  <si>
    <t xml:space="preserve">H62162</t>
  </si>
  <si>
    <t xml:space="preserve">H62163</t>
  </si>
  <si>
    <t xml:space="preserve">H62164</t>
  </si>
  <si>
    <t xml:space="preserve">H62165</t>
  </si>
  <si>
    <t xml:space="preserve">H62166</t>
  </si>
  <si>
    <t xml:space="preserve">H62167</t>
  </si>
  <si>
    <t xml:space="preserve">H62168</t>
  </si>
  <si>
    <t xml:space="preserve">H62169</t>
  </si>
  <si>
    <t xml:space="preserve">H62170</t>
  </si>
  <si>
    <t xml:space="preserve">H62171</t>
  </si>
  <si>
    <t xml:space="preserve">H62172</t>
  </si>
  <si>
    <t xml:space="preserve">H62173</t>
  </si>
  <si>
    <t xml:space="preserve">H62174</t>
  </si>
  <si>
    <t xml:space="preserve">H62175</t>
  </si>
  <si>
    <t xml:space="preserve">H62176</t>
  </si>
  <si>
    <t xml:space="preserve">H62177</t>
  </si>
  <si>
    <t xml:space="preserve">H62178</t>
  </si>
  <si>
    <t xml:space="preserve">H62179</t>
  </si>
  <si>
    <t xml:space="preserve">H62180</t>
  </si>
  <si>
    <t xml:space="preserve">H62181</t>
  </si>
  <si>
    <t xml:space="preserve">H62182</t>
  </si>
  <si>
    <t xml:space="preserve">H62183</t>
  </si>
  <si>
    <t xml:space="preserve">H62184</t>
  </si>
  <si>
    <t xml:space="preserve">H62185</t>
  </si>
  <si>
    <t xml:space="preserve">H62186</t>
  </si>
  <si>
    <t xml:space="preserve">H62187</t>
  </si>
  <si>
    <t xml:space="preserve">H61960</t>
  </si>
  <si>
    <t xml:space="preserve">H62611</t>
  </si>
  <si>
    <t xml:space="preserve">H62621</t>
  </si>
  <si>
    <t xml:space="preserve">H62622</t>
  </si>
  <si>
    <t xml:space="preserve">H62623</t>
  </si>
  <si>
    <t xml:space="preserve">H62625</t>
  </si>
  <si>
    <t xml:space="preserve">H62628</t>
  </si>
  <si>
    <t xml:space="preserve">H62629</t>
  </si>
  <si>
    <t xml:space="preserve">H62630</t>
  </si>
  <si>
    <t xml:space="preserve">H62626</t>
  </si>
  <si>
    <t xml:space="preserve">H62631</t>
  </si>
  <si>
    <t xml:space="preserve">H62632</t>
  </si>
  <si>
    <t xml:space="preserve">H62633</t>
  </si>
  <si>
    <t xml:space="preserve">H62634</t>
  </si>
  <si>
    <t xml:space="preserve">H62627</t>
  </si>
  <si>
    <t xml:space="preserve">H62635</t>
  </si>
  <si>
    <t xml:space="preserve">H62636</t>
  </si>
  <si>
    <t xml:space="preserve">H62668</t>
  </si>
  <si>
    <t xml:space="preserve">H62669</t>
  </si>
  <si>
    <t xml:space="preserve">H62670</t>
  </si>
  <si>
    <t xml:space="preserve">H62671</t>
  </si>
  <si>
    <t xml:space="preserve">H62672</t>
  </si>
  <si>
    <t xml:space="preserve">H62673</t>
  </si>
  <si>
    <t xml:space="preserve">H62674</t>
  </si>
  <si>
    <t xml:space="preserve">H62675</t>
  </si>
  <si>
    <t xml:space="preserve">H62676</t>
  </si>
  <si>
    <t xml:space="preserve">H62677</t>
  </si>
  <si>
    <t xml:space="preserve">H62678</t>
  </si>
  <si>
    <t xml:space="preserve">H62679</t>
  </si>
  <si>
    <t xml:space="preserve">H62680</t>
  </si>
  <si>
    <t xml:space="preserve">H62681</t>
  </si>
  <si>
    <t xml:space="preserve">H62682</t>
  </si>
  <si>
    <t xml:space="preserve">H62683</t>
  </si>
  <si>
    <t xml:space="preserve">H62684</t>
  </si>
  <si>
    <t xml:space="preserve">H62685</t>
  </si>
  <si>
    <t xml:space="preserve">H62686</t>
  </si>
  <si>
    <t xml:space="preserve">H62687</t>
  </si>
  <si>
    <t xml:space="preserve">H63688</t>
  </si>
  <si>
    <t xml:space="preserve">H63689</t>
  </si>
  <si>
    <t xml:space="preserve">H63690</t>
  </si>
  <si>
    <t xml:space="preserve">H63691</t>
  </si>
  <si>
    <t xml:space="preserve">H56937</t>
  </si>
  <si>
    <t xml:space="preserve">H57477</t>
  </si>
  <si>
    <t xml:space="preserve">H57566</t>
  </si>
  <si>
    <t xml:space="preserve">H57874</t>
  </si>
  <si>
    <t xml:space="preserve">H57875</t>
  </si>
  <si>
    <t xml:space="preserve">H57768</t>
  </si>
  <si>
    <t xml:space="preserve">H57769</t>
  </si>
  <si>
    <t xml:space="preserve">H57770</t>
  </si>
  <si>
    <t xml:space="preserve">H58448</t>
  </si>
  <si>
    <t xml:space="preserve">H58449</t>
  </si>
  <si>
    <t xml:space="preserve">H58739</t>
  </si>
  <si>
    <t xml:space="preserve">H58740</t>
  </si>
  <si>
    <t xml:space="preserve">H58741</t>
  </si>
  <si>
    <t xml:space="preserve">H59188</t>
  </si>
  <si>
    <t xml:space="preserve">H59790</t>
  </si>
  <si>
    <t xml:space="preserve">H59792</t>
  </si>
  <si>
    <t xml:space="preserve">H59791</t>
  </si>
  <si>
    <t xml:space="preserve">H59793</t>
  </si>
  <si>
    <t xml:space="preserve">H59189</t>
  </si>
  <si>
    <t xml:space="preserve">H59190</t>
  </si>
  <si>
    <t xml:space="preserve">H59191</t>
  </si>
  <si>
    <t xml:space="preserve">H59192</t>
  </si>
  <si>
    <t xml:space="preserve">H59193</t>
  </si>
  <si>
    <t xml:space="preserve">H59194</t>
  </si>
  <si>
    <t xml:space="preserve">H60342</t>
  </si>
  <si>
    <t xml:space="preserve">H60344</t>
  </si>
  <si>
    <t xml:space="preserve">H60345</t>
  </si>
  <si>
    <t xml:space="preserve">H60346</t>
  </si>
  <si>
    <t xml:space="preserve">H60347</t>
  </si>
  <si>
    <t xml:space="preserve">H60348</t>
  </si>
  <si>
    <t xml:space="preserve">H60388</t>
  </si>
  <si>
    <t xml:space="preserve">H60394</t>
  </si>
  <si>
    <t xml:space="preserve">H60389</t>
  </si>
  <si>
    <t xml:space="preserve">H60343</t>
  </si>
  <si>
    <t xml:space="preserve">H60390</t>
  </si>
  <si>
    <t xml:space="preserve">H60395</t>
  </si>
  <si>
    <t xml:space="preserve">H60396</t>
  </si>
  <si>
    <t xml:space="preserve">H60397</t>
  </si>
  <si>
    <t xml:space="preserve">H60398</t>
  </si>
  <si>
    <t xml:space="preserve">H60391</t>
  </si>
  <si>
    <t xml:space="preserve">H60399</t>
  </si>
  <si>
    <t xml:space="preserve">H60392</t>
  </si>
  <si>
    <t xml:space="preserve">H60400</t>
  </si>
  <si>
    <t xml:space="preserve">H60393</t>
  </si>
  <si>
    <t xml:space="preserve">H60401</t>
  </si>
  <si>
    <t xml:space="preserve">H60402</t>
  </si>
  <si>
    <t xml:space="preserve">H60403</t>
  </si>
  <si>
    <t xml:space="preserve">H60312</t>
  </si>
  <si>
    <t xml:space="preserve">H60313</t>
  </si>
  <si>
    <t xml:space="preserve">H60314</t>
  </si>
  <si>
    <t xml:space="preserve">H60315</t>
  </si>
  <si>
    <t xml:space="preserve">H60316</t>
  </si>
  <si>
    <t xml:space="preserve">H60317</t>
  </si>
  <si>
    <t xml:space="preserve">H60318</t>
  </si>
  <si>
    <t xml:space="preserve">H60319</t>
  </si>
  <si>
    <t xml:space="preserve">H60320</t>
  </si>
  <si>
    <t xml:space="preserve">H60321</t>
  </si>
  <si>
    <t xml:space="preserve">H60322</t>
  </si>
  <si>
    <t xml:space="preserve">H60323</t>
  </si>
  <si>
    <t xml:space="preserve">H60324</t>
  </si>
  <si>
    <t xml:space="preserve">H60325</t>
  </si>
  <si>
    <t xml:space="preserve">H60326</t>
  </si>
  <si>
    <t xml:space="preserve">H60327</t>
  </si>
  <si>
    <t xml:space="preserve">H60328</t>
  </si>
  <si>
    <t xml:space="preserve">H60329</t>
  </si>
  <si>
    <t xml:space="preserve">H60330</t>
  </si>
  <si>
    <t xml:space="preserve">H60331</t>
  </si>
  <si>
    <t xml:space="preserve">H60332</t>
  </si>
  <si>
    <t xml:space="preserve">H60333</t>
  </si>
  <si>
    <t xml:space="preserve">H60334</t>
  </si>
  <si>
    <t xml:space="preserve">H60335</t>
  </si>
  <si>
    <t xml:space="preserve">H60336</t>
  </si>
  <si>
    <t xml:space="preserve">H60337</t>
  </si>
  <si>
    <t xml:space="preserve">H60338</t>
  </si>
  <si>
    <t xml:space="preserve">H60339</t>
  </si>
  <si>
    <t xml:space="preserve">H60340</t>
  </si>
  <si>
    <t xml:space="preserve">H60341</t>
  </si>
  <si>
    <t xml:space="preserve">H60362</t>
  </si>
  <si>
    <t xml:space="preserve">H60363</t>
  </si>
  <si>
    <t xml:space="preserve">H60364</t>
  </si>
  <si>
    <t xml:space="preserve">H60365</t>
  </si>
  <si>
    <t xml:space="preserve">H60366</t>
  </si>
  <si>
    <t xml:space="preserve">H60367</t>
  </si>
  <si>
    <t xml:space="preserve">H60368</t>
  </si>
  <si>
    <t xml:space="preserve">H60369</t>
  </si>
  <si>
    <t xml:space="preserve">H60370</t>
  </si>
  <si>
    <t xml:space="preserve">H60371</t>
  </si>
  <si>
    <t xml:space="preserve">H60349</t>
  </si>
  <si>
    <t xml:space="preserve">H60351</t>
  </si>
  <si>
    <t xml:space="preserve">H60380</t>
  </si>
  <si>
    <t xml:space="preserve">H60381</t>
  </si>
  <si>
    <t xml:space="preserve">H60373</t>
  </si>
  <si>
    <t xml:space="preserve">H60382</t>
  </si>
  <si>
    <t xml:space="preserve">H60374</t>
  </si>
  <si>
    <t xml:space="preserve">H60375</t>
  </si>
  <si>
    <t xml:space="preserve">H60376</t>
  </si>
  <si>
    <t xml:space="preserve">H60377</t>
  </si>
  <si>
    <t xml:space="preserve">H60383</t>
  </si>
  <si>
    <t xml:space="preserve">H60378</t>
  </si>
  <si>
    <t xml:space="preserve">H60384</t>
  </si>
  <si>
    <t xml:space="preserve">H60385</t>
  </si>
  <si>
    <t xml:space="preserve">H60379</t>
  </si>
  <si>
    <t xml:space="preserve">H60386</t>
  </si>
  <si>
    <t xml:space="preserve">H60387</t>
  </si>
  <si>
    <t xml:space="preserve">H60372</t>
  </si>
  <si>
    <t xml:space="preserve">H60350</t>
  </si>
  <si>
    <t xml:space="preserve">H60352</t>
  </si>
  <si>
    <t xml:space="preserve">H60353</t>
  </si>
  <si>
    <t xml:space="preserve">H60354</t>
  </si>
  <si>
    <t xml:space="preserve">H60355</t>
  </si>
  <si>
    <t xml:space="preserve">H60356</t>
  </si>
  <si>
    <t xml:space="preserve">H60358</t>
  </si>
  <si>
    <t xml:space="preserve">H60359</t>
  </si>
  <si>
    <t xml:space="preserve">H60360</t>
  </si>
  <si>
    <t xml:space="preserve">H60361</t>
  </si>
  <si>
    <t xml:space="preserve">H60357</t>
  </si>
  <si>
    <t xml:space="preserve">H60091</t>
  </si>
  <si>
    <t xml:space="preserve">H60404</t>
  </si>
  <si>
    <t xml:space="preserve">H60423</t>
  </si>
  <si>
    <t xml:space="preserve">H60405</t>
  </si>
  <si>
    <t xml:space="preserve">H60406</t>
  </si>
  <si>
    <t xml:space="preserve">H60426</t>
  </si>
  <si>
    <t xml:space="preserve">H60408</t>
  </si>
  <si>
    <t xml:space="preserve">H60410</t>
  </si>
  <si>
    <t xml:space="preserve">H60412</t>
  </si>
  <si>
    <t xml:space="preserve">H60429</t>
  </si>
  <si>
    <t xml:space="preserve">H60414</t>
  </si>
  <si>
    <t xml:space="preserve">H60432</t>
  </si>
  <si>
    <t xml:space="preserve">H60417</t>
  </si>
  <si>
    <t xml:space="preserve">H60435</t>
  </si>
  <si>
    <t xml:space="preserve">H60420</t>
  </si>
  <si>
    <t xml:space="preserve">H60450</t>
  </si>
  <si>
    <t xml:space="preserve">H60451</t>
  </si>
  <si>
    <t xml:space="preserve">H60452</t>
  </si>
  <si>
    <t xml:space="preserve">H60453</t>
  </si>
  <si>
    <t xml:space="preserve">H60454</t>
  </si>
  <si>
    <t xml:space="preserve">H60455</t>
  </si>
  <si>
    <t xml:space="preserve">H60456</t>
  </si>
  <si>
    <t xml:space="preserve">H60457</t>
  </si>
  <si>
    <t xml:space="preserve">H60458</t>
  </si>
  <si>
    <t xml:space="preserve">H60459</t>
  </si>
  <si>
    <t xml:space="preserve">H60460</t>
  </si>
  <si>
    <t xml:space="preserve">H60461</t>
  </si>
  <si>
    <t xml:space="preserve">H60462</t>
  </si>
  <si>
    <t xml:space="preserve">H60463</t>
  </si>
  <si>
    <t xml:space="preserve">H60464</t>
  </si>
  <si>
    <t xml:space="preserve">H60465</t>
  </si>
  <si>
    <t xml:space="preserve">H60407</t>
  </si>
  <si>
    <t xml:space="preserve">H60418</t>
  </si>
  <si>
    <t xml:space="preserve">H60421</t>
  </si>
  <si>
    <t xml:space="preserve">H60424</t>
  </si>
  <si>
    <t xml:space="preserve">H60409</t>
  </si>
  <si>
    <t xml:space="preserve">H60427</t>
  </si>
  <si>
    <t xml:space="preserve">H60430</t>
  </si>
  <si>
    <t xml:space="preserve">H60433</t>
  </si>
  <si>
    <t xml:space="preserve">H60411</t>
  </si>
  <si>
    <t xml:space="preserve">H60436</t>
  </si>
  <si>
    <t xml:space="preserve">H60438</t>
  </si>
  <si>
    <t xml:space="preserve">H60440</t>
  </si>
  <si>
    <t xml:space="preserve">H60442</t>
  </si>
  <si>
    <t xml:space="preserve">H60415</t>
  </si>
  <si>
    <t xml:space="preserve">H60444</t>
  </si>
  <si>
    <t xml:space="preserve">H60446</t>
  </si>
  <si>
    <t xml:space="preserve">H60448</t>
  </si>
  <si>
    <t xml:space="preserve">H60449</t>
  </si>
  <si>
    <t xml:space="preserve">H60413</t>
  </si>
  <si>
    <t xml:space="preserve">H60422</t>
  </si>
  <si>
    <t xml:space="preserve">H60425</t>
  </si>
  <si>
    <t xml:space="preserve">H60428</t>
  </si>
  <si>
    <t xml:space="preserve">H60419</t>
  </si>
  <si>
    <t xml:space="preserve">H60443</t>
  </si>
  <si>
    <t xml:space="preserve">H60445</t>
  </si>
  <si>
    <t xml:space="preserve">H60447</t>
  </si>
  <si>
    <t xml:space="preserve">H60416</t>
  </si>
  <si>
    <t xml:space="preserve">H60431</t>
  </si>
  <si>
    <t xml:space="preserve">H60434</t>
  </si>
  <si>
    <t xml:space="preserve">H60437</t>
  </si>
  <si>
    <t xml:space="preserve">H60439</t>
  </si>
  <si>
    <t xml:space="preserve">H60441</t>
  </si>
  <si>
    <t xml:space="preserve">H61334</t>
  </si>
  <si>
    <t xml:space="preserve">H61336</t>
  </si>
  <si>
    <t xml:space="preserve">H61335</t>
  </si>
  <si>
    <t xml:space="preserve">H61337</t>
  </si>
  <si>
    <t xml:space="preserve">H61901</t>
  </si>
  <si>
    <t xml:space="preserve">H61900</t>
  </si>
  <si>
    <t xml:space="preserve">H61859</t>
  </si>
  <si>
    <t xml:space="preserve">H61862</t>
  </si>
  <si>
    <t xml:space="preserve">H61863</t>
  </si>
  <si>
    <t xml:space="preserve">H61861</t>
  </si>
  <si>
    <t xml:space="preserve">H61864</t>
  </si>
  <si>
    <t xml:space="preserve">H61865</t>
  </si>
  <si>
    <t xml:space="preserve">H61904</t>
  </si>
  <si>
    <t xml:space="preserve">H61902</t>
  </si>
  <si>
    <t xml:space="preserve">H61903</t>
  </si>
  <si>
    <t xml:space="preserve">H61905</t>
  </si>
  <si>
    <t xml:space="preserve">H61924</t>
  </si>
  <si>
    <t xml:space="preserve">H61912</t>
  </si>
  <si>
    <t xml:space="preserve">H61925</t>
  </si>
  <si>
    <t xml:space="preserve">H61916</t>
  </si>
  <si>
    <t xml:space="preserve">H61917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</si>
</sst>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5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0000"/>
      <name val="Calibri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EA9999"/>
        <bgColor rgb="FFFF808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EA9999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1000"/>
  <sheetViews>
    <sheetView showFormulas="false" showGridLines="true" showRowColHeaders="true" showZeros="true" rightToLeft="false" tabSelected="true" showOutlineSymbols="true" defaultGridColor="true" view="normal" topLeftCell="J40" colorId="64" zoomScale="100" zoomScaleNormal="100" zoomScalePageLayoutView="100" workbookViewId="0">
      <selection pane="topLeft" activeCell="O57" activeCellId="0" sqref="O57"/>
    </sheetView>
  </sheetViews>
  <sheetFormatPr defaultColWidth="14.4375" defaultRowHeight="15" zeroHeight="false" outlineLevelRow="0" outlineLevelCol="0"/>
  <cols>
    <col collapsed="false" customWidth="true" hidden="false" outlineLevel="0" max="10" min="1" style="0" width="8.7"/>
    <col collapsed="false" customWidth="true" hidden="false" outlineLevel="0" max="11" min="11" style="0" width="10.29"/>
    <col collapsed="false" customWidth="true" hidden="false" outlineLevel="0" max="16" min="12" style="0" width="8.7"/>
    <col collapsed="false" customWidth="true" hidden="false" outlineLevel="0" max="17" min="17" style="0" width="20.86"/>
    <col collapsed="false" customWidth="true" hidden="false" outlineLevel="0" max="18" min="18" style="0" width="22.43"/>
    <col collapsed="false" customWidth="true" hidden="false" outlineLevel="0" max="19" min="19" style="0" width="28.14"/>
    <col collapsed="false" customWidth="true" hidden="false" outlineLevel="0" max="20" min="20" style="0" width="17.71"/>
    <col collapsed="false" customWidth="true" hidden="false" outlineLevel="0" max="25" min="21" style="0" width="8.7"/>
    <col collapsed="false" customWidth="true" hidden="false" outlineLevel="0" max="26" min="26" style="0" width="19.14"/>
    <col collapsed="false" customWidth="true" hidden="false" outlineLevel="0" max="27" min="27" style="0" width="19"/>
    <col collapsed="false" customWidth="true" hidden="false" outlineLevel="0" max="28" min="28" style="0" width="23.57"/>
    <col collapsed="false" customWidth="true" hidden="false" outlineLevel="0" max="29" min="29" style="0" width="8.7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2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</row>
    <row r="2" customFormat="false" ht="13.8" hidden="false" customHeight="false" outlineLevel="0" collapsed="false">
      <c r="A2" s="1" t="s">
        <v>29</v>
      </c>
      <c r="B2" s="1" t="s">
        <v>30</v>
      </c>
      <c r="C2" s="1" t="s">
        <v>31</v>
      </c>
      <c r="D2" s="1" t="s">
        <v>32</v>
      </c>
      <c r="E2" s="1" t="s">
        <v>33</v>
      </c>
      <c r="F2" s="1" t="s">
        <v>34</v>
      </c>
      <c r="G2" s="1" t="s">
        <v>35</v>
      </c>
      <c r="H2" s="1" t="s">
        <v>36</v>
      </c>
      <c r="I2" s="1" t="s">
        <v>37</v>
      </c>
      <c r="J2" s="1" t="s">
        <v>38</v>
      </c>
      <c r="K2" s="1" t="s">
        <v>39</v>
      </c>
      <c r="Q2" s="1" t="s">
        <v>40</v>
      </c>
      <c r="R2" s="1" t="s">
        <v>41</v>
      </c>
      <c r="S2" s="3" t="n">
        <v>16326.9004842546</v>
      </c>
      <c r="T2" s="1" t="s">
        <v>42</v>
      </c>
      <c r="U2" s="1" t="s">
        <v>43</v>
      </c>
      <c r="V2" s="1"/>
      <c r="W2" s="1" t="s">
        <v>44</v>
      </c>
      <c r="X2" s="1" t="s">
        <v>44</v>
      </c>
      <c r="Y2" s="1" t="s">
        <v>44</v>
      </c>
      <c r="Z2" s="1" t="s">
        <v>45</v>
      </c>
      <c r="AA2" s="1" t="s">
        <v>46</v>
      </c>
      <c r="AB2" s="1" t="s">
        <v>47</v>
      </c>
      <c r="AC2" s="1" t="s">
        <v>48</v>
      </c>
    </row>
    <row r="3" customFormat="false" ht="13.8" hidden="false" customHeight="false" outlineLevel="0" collapsed="false">
      <c r="A3" s="1" t="s">
        <v>49</v>
      </c>
      <c r="B3" s="1" t="s">
        <v>50</v>
      </c>
      <c r="C3" s="1" t="s">
        <v>31</v>
      </c>
      <c r="D3" s="1" t="s">
        <v>32</v>
      </c>
      <c r="E3" s="1" t="s">
        <v>51</v>
      </c>
      <c r="F3" s="1" t="s">
        <v>52</v>
      </c>
      <c r="G3" s="1" t="s">
        <v>35</v>
      </c>
      <c r="H3" s="1" t="s">
        <v>36</v>
      </c>
      <c r="I3" s="1" t="s">
        <v>53</v>
      </c>
      <c r="J3" s="1" t="s">
        <v>54</v>
      </c>
      <c r="K3" s="1" t="s">
        <v>39</v>
      </c>
      <c r="Q3" s="1" t="s">
        <v>55</v>
      </c>
      <c r="R3" s="1" t="s">
        <v>56</v>
      </c>
      <c r="S3" s="3" t="n">
        <v>9713.76272241245</v>
      </c>
      <c r="T3" s="1" t="s">
        <v>42</v>
      </c>
      <c r="U3" s="1" t="s">
        <v>43</v>
      </c>
      <c r="V3" s="1"/>
      <c r="W3" s="1" t="s">
        <v>44</v>
      </c>
      <c r="X3" s="1" t="s">
        <v>44</v>
      </c>
      <c r="Y3" s="1" t="s">
        <v>44</v>
      </c>
      <c r="Z3" s="1" t="s">
        <v>57</v>
      </c>
      <c r="AA3" s="1" t="s">
        <v>58</v>
      </c>
      <c r="AB3" s="1" t="s">
        <v>59</v>
      </c>
      <c r="AC3" s="1" t="s">
        <v>48</v>
      </c>
    </row>
    <row r="4" customFormat="false" ht="13.8" hidden="false" customHeight="false" outlineLevel="0" collapsed="false">
      <c r="A4" s="1" t="s">
        <v>60</v>
      </c>
      <c r="B4" s="1" t="s">
        <v>61</v>
      </c>
      <c r="C4" s="1" t="s">
        <v>31</v>
      </c>
      <c r="D4" s="1" t="s">
        <v>32</v>
      </c>
      <c r="E4" s="1" t="s">
        <v>62</v>
      </c>
      <c r="F4" s="1" t="s">
        <v>63</v>
      </c>
      <c r="G4" s="1" t="s">
        <v>35</v>
      </c>
      <c r="H4" s="1" t="s">
        <v>36</v>
      </c>
      <c r="I4" s="1" t="s">
        <v>64</v>
      </c>
      <c r="J4" s="1" t="s">
        <v>65</v>
      </c>
      <c r="K4" s="1" t="s">
        <v>39</v>
      </c>
      <c r="Q4" s="1" t="s">
        <v>66</v>
      </c>
      <c r="R4" s="1" t="s">
        <v>67</v>
      </c>
      <c r="S4" s="3" t="n">
        <v>9713.76272241245</v>
      </c>
      <c r="T4" s="1" t="s">
        <v>42</v>
      </c>
      <c r="U4" s="1" t="s">
        <v>43</v>
      </c>
      <c r="V4" s="1"/>
      <c r="W4" s="1" t="s">
        <v>44</v>
      </c>
      <c r="X4" s="1" t="s">
        <v>44</v>
      </c>
      <c r="Y4" s="1" t="s">
        <v>44</v>
      </c>
      <c r="Z4" s="1" t="s">
        <v>68</v>
      </c>
      <c r="AA4" s="1" t="s">
        <v>69</v>
      </c>
      <c r="AB4" s="1" t="s">
        <v>70</v>
      </c>
      <c r="AC4" s="1" t="s">
        <v>48</v>
      </c>
    </row>
    <row r="5" customFormat="false" ht="13.8" hidden="false" customHeight="false" outlineLevel="0" collapsed="false">
      <c r="A5" s="1" t="s">
        <v>71</v>
      </c>
      <c r="B5" s="1" t="s">
        <v>72</v>
      </c>
      <c r="C5" s="1" t="s">
        <v>31</v>
      </c>
      <c r="D5" s="1" t="s">
        <v>73</v>
      </c>
      <c r="E5" s="1" t="s">
        <v>74</v>
      </c>
      <c r="F5" s="1" t="s">
        <v>75</v>
      </c>
      <c r="G5" s="1" t="s">
        <v>35</v>
      </c>
      <c r="H5" s="1" t="s">
        <v>76</v>
      </c>
      <c r="I5" s="1" t="s">
        <v>77</v>
      </c>
      <c r="J5" s="1" t="s">
        <v>78</v>
      </c>
      <c r="K5" s="1" t="s">
        <v>79</v>
      </c>
      <c r="Q5" s="1" t="s">
        <v>80</v>
      </c>
      <c r="R5" s="1" t="s">
        <v>81</v>
      </c>
      <c r="S5" s="3" t="n">
        <v>9713.76272241245</v>
      </c>
      <c r="T5" s="1" t="s">
        <v>44</v>
      </c>
      <c r="U5" s="1" t="s">
        <v>82</v>
      </c>
      <c r="V5" s="1"/>
      <c r="W5" s="1" t="s">
        <v>44</v>
      </c>
      <c r="X5" s="1" t="s">
        <v>44</v>
      </c>
      <c r="Y5" s="1" t="s">
        <v>44</v>
      </c>
      <c r="Z5" s="1" t="s">
        <v>83</v>
      </c>
      <c r="AA5" s="1" t="s">
        <v>84</v>
      </c>
      <c r="AB5" s="1" t="s">
        <v>85</v>
      </c>
      <c r="AC5" s="1" t="s">
        <v>48</v>
      </c>
    </row>
    <row r="6" customFormat="false" ht="13.8" hidden="false" customHeight="false" outlineLevel="0" collapsed="false">
      <c r="A6" s="1" t="s">
        <v>86</v>
      </c>
      <c r="B6" s="1" t="s">
        <v>87</v>
      </c>
      <c r="C6" s="1" t="s">
        <v>31</v>
      </c>
      <c r="D6" s="1" t="s">
        <v>73</v>
      </c>
      <c r="E6" s="1" t="s">
        <v>88</v>
      </c>
      <c r="F6" s="1" t="s">
        <v>89</v>
      </c>
      <c r="G6" s="1" t="s">
        <v>35</v>
      </c>
      <c r="H6" s="1" t="s">
        <v>90</v>
      </c>
      <c r="I6" s="1" t="s">
        <v>91</v>
      </c>
      <c r="J6" s="1" t="s">
        <v>92</v>
      </c>
      <c r="K6" s="1" t="s">
        <v>93</v>
      </c>
      <c r="Q6" s="1" t="s">
        <v>94</v>
      </c>
      <c r="R6" s="1" t="s">
        <v>95</v>
      </c>
      <c r="S6" s="3" t="n">
        <v>9713.76272241245</v>
      </c>
      <c r="T6" s="1" t="s">
        <v>44</v>
      </c>
      <c r="U6" s="1" t="s">
        <v>82</v>
      </c>
      <c r="V6" s="1"/>
      <c r="W6" s="1" t="s">
        <v>44</v>
      </c>
      <c r="X6" s="1" t="s">
        <v>44</v>
      </c>
      <c r="Y6" s="1" t="s">
        <v>44</v>
      </c>
      <c r="Z6" s="1" t="s">
        <v>96</v>
      </c>
      <c r="AA6" s="1" t="s">
        <v>97</v>
      </c>
      <c r="AB6" s="1" t="s">
        <v>98</v>
      </c>
      <c r="AC6" s="1" t="s">
        <v>48</v>
      </c>
    </row>
    <row r="7" customFormat="false" ht="13.8" hidden="false" customHeight="false" outlineLevel="0" collapsed="false">
      <c r="A7" s="1" t="s">
        <v>99</v>
      </c>
      <c r="B7" s="1" t="s">
        <v>100</v>
      </c>
      <c r="C7" s="1" t="s">
        <v>31</v>
      </c>
      <c r="D7" s="1" t="s">
        <v>73</v>
      </c>
      <c r="E7" s="1" t="s">
        <v>101</v>
      </c>
      <c r="F7" s="1" t="s">
        <v>102</v>
      </c>
      <c r="G7" s="1" t="s">
        <v>35</v>
      </c>
      <c r="H7" s="1" t="s">
        <v>103</v>
      </c>
      <c r="I7" s="1" t="s">
        <v>104</v>
      </c>
      <c r="J7" s="1" t="s">
        <v>105</v>
      </c>
      <c r="K7" s="1" t="s">
        <v>106</v>
      </c>
      <c r="Q7" s="1" t="s">
        <v>107</v>
      </c>
      <c r="R7" s="1" t="s">
        <v>108</v>
      </c>
      <c r="S7" s="3" t="n">
        <v>9713.76272241245</v>
      </c>
      <c r="T7" s="1" t="s">
        <v>44</v>
      </c>
      <c r="U7" s="1" t="s">
        <v>82</v>
      </c>
      <c r="V7" s="1"/>
      <c r="W7" s="1" t="s">
        <v>44</v>
      </c>
      <c r="X7" s="1" t="s">
        <v>44</v>
      </c>
      <c r="Y7" s="1" t="s">
        <v>44</v>
      </c>
      <c r="Z7" s="1" t="s">
        <v>109</v>
      </c>
      <c r="AA7" s="1" t="s">
        <v>110</v>
      </c>
      <c r="AB7" s="1" t="s">
        <v>111</v>
      </c>
      <c r="AC7" s="1" t="s">
        <v>48</v>
      </c>
    </row>
    <row r="8" customFormat="false" ht="13.8" hidden="false" customHeight="false" outlineLevel="0" collapsed="false">
      <c r="A8" s="1" t="s">
        <v>112</v>
      </c>
      <c r="B8" s="1" t="s">
        <v>113</v>
      </c>
      <c r="C8" s="1" t="s">
        <v>31</v>
      </c>
      <c r="D8" s="1" t="s">
        <v>73</v>
      </c>
      <c r="E8" s="1" t="s">
        <v>114</v>
      </c>
      <c r="F8" s="1" t="s">
        <v>115</v>
      </c>
      <c r="G8" s="1" t="s">
        <v>35</v>
      </c>
      <c r="H8" s="1" t="s">
        <v>116</v>
      </c>
      <c r="I8" s="1" t="s">
        <v>117</v>
      </c>
      <c r="J8" s="1" t="s">
        <v>118</v>
      </c>
      <c r="K8" s="1" t="s">
        <v>119</v>
      </c>
      <c r="Q8" s="1" t="s">
        <v>120</v>
      </c>
      <c r="R8" s="1" t="s">
        <v>121</v>
      </c>
      <c r="S8" s="3" t="n">
        <v>9713.76272241245</v>
      </c>
      <c r="T8" s="1" t="s">
        <v>44</v>
      </c>
      <c r="U8" s="1" t="s">
        <v>82</v>
      </c>
      <c r="V8" s="1"/>
      <c r="W8" s="1" t="s">
        <v>44</v>
      </c>
      <c r="X8" s="1" t="s">
        <v>44</v>
      </c>
      <c r="Y8" s="1" t="s">
        <v>44</v>
      </c>
      <c r="Z8" s="1" t="s">
        <v>122</v>
      </c>
      <c r="AA8" s="1" t="s">
        <v>123</v>
      </c>
      <c r="AB8" s="1" t="s">
        <v>124</v>
      </c>
      <c r="AC8" s="1" t="s">
        <v>48</v>
      </c>
    </row>
    <row r="9" customFormat="false" ht="13.8" hidden="false" customHeight="false" outlineLevel="0" collapsed="false">
      <c r="A9" s="1" t="s">
        <v>125</v>
      </c>
      <c r="B9" s="1" t="s">
        <v>126</v>
      </c>
      <c r="C9" s="1" t="s">
        <v>31</v>
      </c>
      <c r="D9" s="1" t="s">
        <v>73</v>
      </c>
      <c r="E9" s="1" t="s">
        <v>127</v>
      </c>
      <c r="F9" s="1" t="s">
        <v>128</v>
      </c>
      <c r="G9" s="1" t="s">
        <v>35</v>
      </c>
      <c r="H9" s="1" t="s">
        <v>129</v>
      </c>
      <c r="I9" s="1" t="s">
        <v>130</v>
      </c>
      <c r="J9" s="1" t="s">
        <v>131</v>
      </c>
      <c r="K9" s="1" t="s">
        <v>132</v>
      </c>
      <c r="Q9" s="1" t="s">
        <v>133</v>
      </c>
      <c r="R9" s="1" t="s">
        <v>134</v>
      </c>
      <c r="S9" s="3" t="n">
        <v>9713.76272241245</v>
      </c>
      <c r="T9" s="1" t="s">
        <v>44</v>
      </c>
      <c r="U9" s="1" t="s">
        <v>82</v>
      </c>
      <c r="V9" s="1"/>
      <c r="W9" s="1" t="s">
        <v>44</v>
      </c>
      <c r="X9" s="1" t="s">
        <v>44</v>
      </c>
      <c r="Y9" s="1" t="s">
        <v>44</v>
      </c>
      <c r="Z9" s="1" t="s">
        <v>135</v>
      </c>
      <c r="AA9" s="1" t="s">
        <v>136</v>
      </c>
      <c r="AB9" s="1" t="s">
        <v>137</v>
      </c>
      <c r="AC9" s="1" t="s">
        <v>48</v>
      </c>
    </row>
    <row r="10" customFormat="false" ht="13.8" hidden="false" customHeight="false" outlineLevel="0" collapsed="false">
      <c r="A10" s="1" t="s">
        <v>138</v>
      </c>
      <c r="B10" s="1" t="s">
        <v>139</v>
      </c>
      <c r="C10" s="1" t="s">
        <v>31</v>
      </c>
      <c r="D10" s="1" t="s">
        <v>73</v>
      </c>
      <c r="E10" s="1" t="s">
        <v>140</v>
      </c>
      <c r="F10" s="1" t="s">
        <v>141</v>
      </c>
      <c r="G10" s="1" t="s">
        <v>35</v>
      </c>
      <c r="H10" s="1" t="s">
        <v>129</v>
      </c>
      <c r="I10" s="1" t="s">
        <v>142</v>
      </c>
      <c r="J10" s="1" t="s">
        <v>143</v>
      </c>
      <c r="K10" s="1" t="s">
        <v>144</v>
      </c>
      <c r="Q10" s="1" t="s">
        <v>145</v>
      </c>
      <c r="R10" s="1" t="s">
        <v>146</v>
      </c>
      <c r="S10" s="3" t="n">
        <v>10362.7101502419</v>
      </c>
      <c r="T10" s="1" t="s">
        <v>44</v>
      </c>
      <c r="U10" s="1" t="s">
        <v>82</v>
      </c>
      <c r="V10" s="1"/>
      <c r="W10" s="1" t="s">
        <v>44</v>
      </c>
      <c r="X10" s="1" t="s">
        <v>44</v>
      </c>
      <c r="Y10" s="1" t="s">
        <v>44</v>
      </c>
      <c r="Z10" s="1" t="s">
        <v>147</v>
      </c>
      <c r="AA10" s="1" t="s">
        <v>148</v>
      </c>
      <c r="AB10" s="1" t="s">
        <v>149</v>
      </c>
      <c r="AC10" s="1" t="s">
        <v>48</v>
      </c>
    </row>
    <row r="11" customFormat="false" ht="13.8" hidden="false" customHeight="false" outlineLevel="0" collapsed="false">
      <c r="A11" s="1" t="s">
        <v>150</v>
      </c>
      <c r="B11" s="1" t="s">
        <v>151</v>
      </c>
      <c r="C11" s="1" t="s">
        <v>31</v>
      </c>
      <c r="D11" s="1" t="s">
        <v>73</v>
      </c>
      <c r="E11" s="1" t="s">
        <v>152</v>
      </c>
      <c r="F11" s="1" t="s">
        <v>153</v>
      </c>
      <c r="G11" s="1" t="s">
        <v>35</v>
      </c>
      <c r="H11" s="1" t="s">
        <v>129</v>
      </c>
      <c r="I11" s="1" t="s">
        <v>154</v>
      </c>
      <c r="J11" s="1" t="s">
        <v>155</v>
      </c>
      <c r="K11" s="1" t="s">
        <v>144</v>
      </c>
      <c r="Q11" s="1" t="s">
        <v>156</v>
      </c>
      <c r="R11" s="1" t="s">
        <v>157</v>
      </c>
      <c r="S11" s="3" t="n">
        <v>10362.7101502419</v>
      </c>
      <c r="T11" s="1" t="s">
        <v>44</v>
      </c>
      <c r="U11" s="1" t="s">
        <v>82</v>
      </c>
      <c r="V11" s="1"/>
      <c r="W11" s="1" t="s">
        <v>44</v>
      </c>
      <c r="X11" s="1" t="s">
        <v>44</v>
      </c>
      <c r="Y11" s="1" t="s">
        <v>44</v>
      </c>
      <c r="Z11" s="1" t="s">
        <v>158</v>
      </c>
      <c r="AA11" s="1" t="s">
        <v>159</v>
      </c>
      <c r="AB11" s="1" t="s">
        <v>160</v>
      </c>
      <c r="AC11" s="1" t="s">
        <v>48</v>
      </c>
    </row>
    <row r="12" customFormat="false" ht="13.8" hidden="false" customHeight="false" outlineLevel="0" collapsed="false">
      <c r="A12" s="1" t="s">
        <v>161</v>
      </c>
      <c r="B12" s="1" t="s">
        <v>162</v>
      </c>
      <c r="C12" s="1" t="s">
        <v>31</v>
      </c>
      <c r="D12" s="1" t="s">
        <v>163</v>
      </c>
      <c r="E12" s="1" t="s">
        <v>164</v>
      </c>
      <c r="F12" s="1" t="s">
        <v>165</v>
      </c>
      <c r="G12" s="1" t="s">
        <v>35</v>
      </c>
      <c r="H12" s="1" t="s">
        <v>166</v>
      </c>
      <c r="I12" s="1" t="s">
        <v>167</v>
      </c>
      <c r="J12" s="1" t="s">
        <v>168</v>
      </c>
      <c r="K12" s="1" t="s">
        <v>169</v>
      </c>
      <c r="Q12" s="1" t="s">
        <v>170</v>
      </c>
      <c r="R12" s="1" t="s">
        <v>171</v>
      </c>
      <c r="S12" s="3" t="n">
        <v>10362.7101502419</v>
      </c>
      <c r="T12" s="1" t="s">
        <v>44</v>
      </c>
      <c r="U12" s="1" t="s">
        <v>172</v>
      </c>
      <c r="V12" s="1"/>
      <c r="W12" s="1" t="s">
        <v>44</v>
      </c>
      <c r="X12" s="1" t="s">
        <v>44</v>
      </c>
      <c r="Y12" s="1" t="s">
        <v>44</v>
      </c>
      <c r="Z12" s="1" t="s">
        <v>173</v>
      </c>
      <c r="AA12" s="1" t="s">
        <v>174</v>
      </c>
      <c r="AB12" s="1" t="s">
        <v>175</v>
      </c>
      <c r="AC12" s="1" t="s">
        <v>48</v>
      </c>
    </row>
    <row r="13" customFormat="false" ht="13.8" hidden="false" customHeight="false" outlineLevel="0" collapsed="false">
      <c r="A13" s="1" t="s">
        <v>176</v>
      </c>
      <c r="B13" s="1" t="s">
        <v>177</v>
      </c>
      <c r="C13" s="1" t="s">
        <v>31</v>
      </c>
      <c r="D13" s="1" t="s">
        <v>163</v>
      </c>
      <c r="E13" s="1" t="s">
        <v>178</v>
      </c>
      <c r="F13" s="1" t="s">
        <v>179</v>
      </c>
      <c r="G13" s="1" t="s">
        <v>35</v>
      </c>
      <c r="H13" s="1" t="s">
        <v>166</v>
      </c>
      <c r="I13" s="1" t="s">
        <v>180</v>
      </c>
      <c r="J13" s="1" t="s">
        <v>181</v>
      </c>
      <c r="K13" s="1" t="s">
        <v>169</v>
      </c>
      <c r="Q13" s="1" t="s">
        <v>182</v>
      </c>
      <c r="R13" s="1" t="s">
        <v>183</v>
      </c>
      <c r="S13" s="3" t="n">
        <v>10362.7101502419</v>
      </c>
      <c r="T13" s="1" t="s">
        <v>44</v>
      </c>
      <c r="U13" s="1" t="s">
        <v>172</v>
      </c>
      <c r="V13" s="1"/>
      <c r="W13" s="1" t="s">
        <v>44</v>
      </c>
      <c r="X13" s="1" t="s">
        <v>44</v>
      </c>
      <c r="Y13" s="1" t="s">
        <v>44</v>
      </c>
      <c r="Z13" s="1" t="s">
        <v>184</v>
      </c>
      <c r="AA13" s="1" t="s">
        <v>185</v>
      </c>
      <c r="AB13" s="1" t="s">
        <v>186</v>
      </c>
      <c r="AC13" s="1" t="s">
        <v>48</v>
      </c>
    </row>
    <row r="14" customFormat="false" ht="13.8" hidden="false" customHeight="false" outlineLevel="0" collapsed="false">
      <c r="A14" s="1" t="s">
        <v>187</v>
      </c>
      <c r="B14" s="1" t="s">
        <v>188</v>
      </c>
      <c r="C14" s="1" t="s">
        <v>31</v>
      </c>
      <c r="D14" s="1" t="s">
        <v>32</v>
      </c>
      <c r="E14" s="1" t="s">
        <v>189</v>
      </c>
      <c r="F14" s="1" t="s">
        <v>190</v>
      </c>
      <c r="G14" s="1" t="s">
        <v>35</v>
      </c>
      <c r="H14" s="1" t="s">
        <v>36</v>
      </c>
      <c r="I14" s="1" t="s">
        <v>53</v>
      </c>
      <c r="J14" s="1" t="s">
        <v>54</v>
      </c>
      <c r="K14" s="1" t="s">
        <v>191</v>
      </c>
      <c r="Q14" s="1" t="s">
        <v>192</v>
      </c>
      <c r="R14" s="1" t="s">
        <v>193</v>
      </c>
      <c r="S14" s="3" t="n">
        <v>10362.7101502419</v>
      </c>
      <c r="T14" s="1" t="s">
        <v>42</v>
      </c>
      <c r="U14" s="1" t="s">
        <v>43</v>
      </c>
      <c r="V14" s="1"/>
      <c r="W14" s="1" t="s">
        <v>44</v>
      </c>
      <c r="X14" s="1" t="s">
        <v>44</v>
      </c>
      <c r="Y14" s="1" t="s">
        <v>44</v>
      </c>
      <c r="Z14" s="1" t="s">
        <v>194</v>
      </c>
      <c r="AA14" s="1" t="s">
        <v>195</v>
      </c>
      <c r="AB14" s="1" t="s">
        <v>196</v>
      </c>
      <c r="AC14" s="1" t="s">
        <v>48</v>
      </c>
    </row>
    <row r="15" customFormat="false" ht="13.8" hidden="false" customHeight="false" outlineLevel="0" collapsed="false">
      <c r="A15" s="1" t="s">
        <v>197</v>
      </c>
      <c r="B15" s="1" t="s">
        <v>198</v>
      </c>
      <c r="C15" s="1" t="s">
        <v>31</v>
      </c>
      <c r="D15" s="1" t="s">
        <v>32</v>
      </c>
      <c r="E15" s="1" t="s">
        <v>199</v>
      </c>
      <c r="F15" s="1" t="s">
        <v>200</v>
      </c>
      <c r="G15" s="1" t="s">
        <v>35</v>
      </c>
      <c r="H15" s="1" t="s">
        <v>36</v>
      </c>
      <c r="I15" s="1" t="s">
        <v>64</v>
      </c>
      <c r="J15" s="1" t="s">
        <v>65</v>
      </c>
      <c r="K15" s="1" t="s">
        <v>191</v>
      </c>
      <c r="Q15" s="1" t="s">
        <v>201</v>
      </c>
      <c r="R15" s="1" t="s">
        <v>202</v>
      </c>
      <c r="S15" s="3" t="n">
        <v>10362.7101502419</v>
      </c>
      <c r="T15" s="1" t="s">
        <v>42</v>
      </c>
      <c r="U15" s="1" t="s">
        <v>43</v>
      </c>
      <c r="V15" s="1"/>
      <c r="W15" s="1" t="s">
        <v>44</v>
      </c>
      <c r="X15" s="1" t="s">
        <v>44</v>
      </c>
      <c r="Y15" s="1" t="s">
        <v>44</v>
      </c>
      <c r="Z15" s="1" t="s">
        <v>203</v>
      </c>
      <c r="AA15" s="1" t="s">
        <v>204</v>
      </c>
      <c r="AB15" s="1" t="s">
        <v>205</v>
      </c>
      <c r="AC15" s="1" t="s">
        <v>48</v>
      </c>
    </row>
    <row r="16" customFormat="false" ht="13.8" hidden="false" customHeight="false" outlineLevel="0" collapsed="false">
      <c r="A16" s="1" t="s">
        <v>206</v>
      </c>
      <c r="B16" s="1" t="s">
        <v>207</v>
      </c>
      <c r="C16" s="1" t="s">
        <v>31</v>
      </c>
      <c r="D16" s="1" t="s">
        <v>73</v>
      </c>
      <c r="E16" s="1" t="s">
        <v>208</v>
      </c>
      <c r="F16" s="1" t="s">
        <v>209</v>
      </c>
      <c r="G16" s="1" t="s">
        <v>35</v>
      </c>
      <c r="H16" s="1" t="s">
        <v>76</v>
      </c>
      <c r="I16" s="1" t="s">
        <v>77</v>
      </c>
      <c r="J16" s="1" t="s">
        <v>78</v>
      </c>
      <c r="K16" s="1" t="s">
        <v>210</v>
      </c>
      <c r="Q16" s="1" t="s">
        <v>211</v>
      </c>
      <c r="R16" s="1" t="s">
        <v>212</v>
      </c>
      <c r="S16" s="3" t="n">
        <v>10362.7101502419</v>
      </c>
      <c r="T16" s="1" t="s">
        <v>44</v>
      </c>
      <c r="U16" s="1" t="s">
        <v>82</v>
      </c>
      <c r="V16" s="1"/>
      <c r="W16" s="1" t="s">
        <v>44</v>
      </c>
      <c r="X16" s="1" t="s">
        <v>44</v>
      </c>
      <c r="Y16" s="1" t="s">
        <v>44</v>
      </c>
      <c r="Z16" s="1" t="s">
        <v>213</v>
      </c>
      <c r="AA16" s="1" t="s">
        <v>214</v>
      </c>
      <c r="AB16" s="1" t="s">
        <v>215</v>
      </c>
      <c r="AC16" s="1" t="s">
        <v>48</v>
      </c>
    </row>
    <row r="17" customFormat="false" ht="13.8" hidden="false" customHeight="false" outlineLevel="0" collapsed="false">
      <c r="A17" s="1" t="s">
        <v>216</v>
      </c>
      <c r="B17" s="1" t="s">
        <v>217</v>
      </c>
      <c r="C17" s="1" t="s">
        <v>31</v>
      </c>
      <c r="D17" s="1" t="s">
        <v>73</v>
      </c>
      <c r="E17" s="1" t="s">
        <v>218</v>
      </c>
      <c r="F17" s="1" t="s">
        <v>219</v>
      </c>
      <c r="G17" s="1" t="s">
        <v>35</v>
      </c>
      <c r="H17" s="1" t="s">
        <v>90</v>
      </c>
      <c r="I17" s="1" t="s">
        <v>91</v>
      </c>
      <c r="J17" s="1" t="s">
        <v>92</v>
      </c>
      <c r="K17" s="1" t="s">
        <v>220</v>
      </c>
      <c r="Q17" s="1" t="s">
        <v>221</v>
      </c>
      <c r="R17" s="1" t="s">
        <v>222</v>
      </c>
      <c r="S17" s="3" t="n">
        <v>10362.7101502419</v>
      </c>
      <c r="T17" s="1" t="s">
        <v>44</v>
      </c>
      <c r="U17" s="1" t="s">
        <v>82</v>
      </c>
      <c r="V17" s="1"/>
      <c r="W17" s="1" t="s">
        <v>44</v>
      </c>
      <c r="X17" s="1" t="s">
        <v>44</v>
      </c>
      <c r="Y17" s="1" t="s">
        <v>44</v>
      </c>
      <c r="Z17" s="1" t="s">
        <v>223</v>
      </c>
      <c r="AA17" s="1" t="s">
        <v>224</v>
      </c>
      <c r="AB17" s="1" t="s">
        <v>225</v>
      </c>
      <c r="AC17" s="1" t="s">
        <v>48</v>
      </c>
    </row>
    <row r="18" customFormat="false" ht="13.8" hidden="false" customHeight="false" outlineLevel="0" collapsed="false">
      <c r="A18" s="1" t="s">
        <v>226</v>
      </c>
      <c r="B18" s="1" t="s">
        <v>227</v>
      </c>
      <c r="C18" s="1" t="s">
        <v>31</v>
      </c>
      <c r="D18" s="1" t="s">
        <v>73</v>
      </c>
      <c r="E18" s="1" t="s">
        <v>228</v>
      </c>
      <c r="F18" s="1" t="s">
        <v>229</v>
      </c>
      <c r="G18" s="1" t="s">
        <v>35</v>
      </c>
      <c r="H18" s="1" t="s">
        <v>103</v>
      </c>
      <c r="I18" s="1" t="s">
        <v>104</v>
      </c>
      <c r="J18" s="1" t="s">
        <v>105</v>
      </c>
      <c r="K18" s="1" t="s">
        <v>230</v>
      </c>
      <c r="Q18" s="1" t="s">
        <v>231</v>
      </c>
      <c r="R18" s="1" t="s">
        <v>232</v>
      </c>
      <c r="S18" s="3" t="n">
        <v>9287.00211571232</v>
      </c>
      <c r="T18" s="1" t="s">
        <v>44</v>
      </c>
      <c r="U18" s="1" t="s">
        <v>82</v>
      </c>
      <c r="V18" s="1"/>
      <c r="W18" s="1" t="s">
        <v>44</v>
      </c>
      <c r="X18" s="1" t="s">
        <v>44</v>
      </c>
      <c r="Y18" s="1" t="s">
        <v>44</v>
      </c>
      <c r="Z18" s="1" t="s">
        <v>233</v>
      </c>
      <c r="AA18" s="1" t="s">
        <v>234</v>
      </c>
      <c r="AB18" s="1" t="s">
        <v>235</v>
      </c>
      <c r="AC18" s="1" t="s">
        <v>48</v>
      </c>
    </row>
    <row r="19" customFormat="false" ht="13.8" hidden="false" customHeight="false" outlineLevel="0" collapsed="false">
      <c r="A19" s="1" t="s">
        <v>236</v>
      </c>
      <c r="B19" s="1" t="s">
        <v>237</v>
      </c>
      <c r="C19" s="1" t="s">
        <v>31</v>
      </c>
      <c r="D19" s="1" t="s">
        <v>73</v>
      </c>
      <c r="E19" s="1" t="s">
        <v>238</v>
      </c>
      <c r="F19" s="1" t="s">
        <v>239</v>
      </c>
      <c r="G19" s="1" t="s">
        <v>35</v>
      </c>
      <c r="H19" s="1" t="s">
        <v>116</v>
      </c>
      <c r="I19" s="1" t="s">
        <v>117</v>
      </c>
      <c r="J19" s="1" t="s">
        <v>118</v>
      </c>
      <c r="K19" s="1" t="s">
        <v>220</v>
      </c>
      <c r="Q19" s="1" t="s">
        <v>240</v>
      </c>
      <c r="R19" s="1" t="s">
        <v>241</v>
      </c>
      <c r="S19" s="3" t="n">
        <v>15978.7529728646</v>
      </c>
      <c r="T19" s="1" t="s">
        <v>44</v>
      </c>
      <c r="U19" s="1" t="s">
        <v>82</v>
      </c>
      <c r="V19" s="1"/>
      <c r="W19" s="1" t="s">
        <v>44</v>
      </c>
      <c r="X19" s="1" t="s">
        <v>44</v>
      </c>
      <c r="Y19" s="1" t="s">
        <v>44</v>
      </c>
      <c r="Z19" s="1" t="s">
        <v>242</v>
      </c>
      <c r="AA19" s="1" t="s">
        <v>243</v>
      </c>
      <c r="AB19" s="1" t="s">
        <v>244</v>
      </c>
      <c r="AC19" s="1" t="s">
        <v>48</v>
      </c>
    </row>
    <row r="20" customFormat="false" ht="13.8" hidden="false" customHeight="false" outlineLevel="0" collapsed="false">
      <c r="A20" s="1" t="s">
        <v>245</v>
      </c>
      <c r="B20" s="1" t="s">
        <v>246</v>
      </c>
      <c r="C20" s="1" t="s">
        <v>31</v>
      </c>
      <c r="D20" s="1" t="s">
        <v>73</v>
      </c>
      <c r="E20" s="1" t="s">
        <v>247</v>
      </c>
      <c r="F20" s="1" t="s">
        <v>248</v>
      </c>
      <c r="G20" s="1" t="s">
        <v>35</v>
      </c>
      <c r="H20" s="1" t="s">
        <v>129</v>
      </c>
      <c r="I20" s="1" t="s">
        <v>130</v>
      </c>
      <c r="J20" s="1" t="s">
        <v>131</v>
      </c>
      <c r="K20" s="1" t="s">
        <v>249</v>
      </c>
      <c r="Q20" s="1" t="s">
        <v>250</v>
      </c>
      <c r="R20" s="1" t="s">
        <v>251</v>
      </c>
      <c r="S20" s="3" t="n">
        <v>15978.7529728646</v>
      </c>
      <c r="T20" s="1" t="s">
        <v>44</v>
      </c>
      <c r="U20" s="1" t="s">
        <v>82</v>
      </c>
      <c r="V20" s="1"/>
      <c r="W20" s="1" t="s">
        <v>44</v>
      </c>
      <c r="X20" s="1" t="s">
        <v>44</v>
      </c>
      <c r="Y20" s="1" t="s">
        <v>44</v>
      </c>
      <c r="Z20" s="1" t="s">
        <v>252</v>
      </c>
      <c r="AA20" s="1" t="s">
        <v>253</v>
      </c>
      <c r="AB20" s="1" t="s">
        <v>254</v>
      </c>
      <c r="AC20" s="1" t="s">
        <v>48</v>
      </c>
    </row>
    <row r="21" customFormat="false" ht="15.75" hidden="false" customHeight="true" outlineLevel="0" collapsed="false">
      <c r="A21" s="1" t="s">
        <v>255</v>
      </c>
      <c r="B21" s="1" t="s">
        <v>256</v>
      </c>
      <c r="C21" s="1" t="s">
        <v>31</v>
      </c>
      <c r="D21" s="1" t="s">
        <v>73</v>
      </c>
      <c r="E21" s="1" t="s">
        <v>257</v>
      </c>
      <c r="F21" s="1" t="s">
        <v>258</v>
      </c>
      <c r="G21" s="1" t="s">
        <v>35</v>
      </c>
      <c r="H21" s="1" t="s">
        <v>129</v>
      </c>
      <c r="I21" s="1" t="s">
        <v>142</v>
      </c>
      <c r="J21" s="1" t="s">
        <v>143</v>
      </c>
      <c r="K21" s="1" t="s">
        <v>259</v>
      </c>
      <c r="Q21" s="1" t="s">
        <v>260</v>
      </c>
      <c r="R21" s="1" t="s">
        <v>261</v>
      </c>
      <c r="S21" s="3" t="n">
        <v>18602.3230071922</v>
      </c>
      <c r="T21" s="1" t="s">
        <v>44</v>
      </c>
      <c r="U21" s="1" t="s">
        <v>82</v>
      </c>
      <c r="V21" s="1"/>
      <c r="W21" s="1" t="s">
        <v>44</v>
      </c>
      <c r="X21" s="1" t="s">
        <v>44</v>
      </c>
      <c r="Y21" s="1" t="s">
        <v>44</v>
      </c>
      <c r="Z21" s="1" t="s">
        <v>262</v>
      </c>
      <c r="AA21" s="1" t="s">
        <v>263</v>
      </c>
      <c r="AB21" s="1" t="s">
        <v>264</v>
      </c>
      <c r="AC21" s="1" t="s">
        <v>48</v>
      </c>
    </row>
    <row r="22" customFormat="false" ht="15.75" hidden="false" customHeight="true" outlineLevel="0" collapsed="false">
      <c r="A22" s="1" t="s">
        <v>265</v>
      </c>
      <c r="B22" s="1" t="s">
        <v>266</v>
      </c>
      <c r="C22" s="1" t="s">
        <v>31</v>
      </c>
      <c r="D22" s="1" t="s">
        <v>73</v>
      </c>
      <c r="E22" s="1" t="s">
        <v>267</v>
      </c>
      <c r="F22" s="1" t="s">
        <v>268</v>
      </c>
      <c r="G22" s="1" t="s">
        <v>35</v>
      </c>
      <c r="H22" s="1" t="s">
        <v>129</v>
      </c>
      <c r="I22" s="1" t="s">
        <v>154</v>
      </c>
      <c r="J22" s="1" t="s">
        <v>155</v>
      </c>
      <c r="K22" s="1" t="s">
        <v>259</v>
      </c>
      <c r="Q22" s="1" t="s">
        <v>269</v>
      </c>
      <c r="R22" s="1" t="s">
        <v>270</v>
      </c>
      <c r="S22" s="3" t="n">
        <v>17318.1896329408</v>
      </c>
      <c r="T22" s="1" t="s">
        <v>44</v>
      </c>
      <c r="U22" s="1" t="s">
        <v>82</v>
      </c>
      <c r="V22" s="1"/>
      <c r="W22" s="1" t="s">
        <v>44</v>
      </c>
      <c r="X22" s="1" t="s">
        <v>44</v>
      </c>
      <c r="Y22" s="1" t="s">
        <v>44</v>
      </c>
      <c r="Z22" s="1" t="s">
        <v>271</v>
      </c>
      <c r="AA22" s="1" t="s">
        <v>272</v>
      </c>
      <c r="AB22" s="1" t="s">
        <v>273</v>
      </c>
      <c r="AC22" s="1" t="s">
        <v>48</v>
      </c>
    </row>
    <row r="23" customFormat="false" ht="15.75" hidden="false" customHeight="true" outlineLevel="0" collapsed="false">
      <c r="A23" s="1" t="s">
        <v>274</v>
      </c>
      <c r="B23" s="1" t="s">
        <v>275</v>
      </c>
      <c r="C23" s="1" t="s">
        <v>31</v>
      </c>
      <c r="D23" s="1" t="s">
        <v>73</v>
      </c>
      <c r="E23" s="1" t="s">
        <v>276</v>
      </c>
      <c r="F23" s="1" t="s">
        <v>277</v>
      </c>
      <c r="G23" s="1" t="s">
        <v>35</v>
      </c>
      <c r="H23" s="1" t="s">
        <v>278</v>
      </c>
      <c r="I23" s="1" t="s">
        <v>279</v>
      </c>
      <c r="J23" s="1" t="s">
        <v>280</v>
      </c>
      <c r="K23" s="1" t="s">
        <v>281</v>
      </c>
      <c r="Q23" s="1" t="s">
        <v>282</v>
      </c>
      <c r="R23" s="1" t="s">
        <v>283</v>
      </c>
      <c r="S23" s="3" t="n">
        <v>16542.4510730966</v>
      </c>
      <c r="T23" s="1" t="s">
        <v>44</v>
      </c>
      <c r="U23" s="1" t="s">
        <v>82</v>
      </c>
      <c r="V23" s="1"/>
      <c r="W23" s="1" t="s">
        <v>44</v>
      </c>
      <c r="X23" s="1" t="s">
        <v>44</v>
      </c>
      <c r="Y23" s="1" t="s">
        <v>44</v>
      </c>
      <c r="Z23" s="1" t="s">
        <v>284</v>
      </c>
      <c r="AA23" s="1" t="s">
        <v>285</v>
      </c>
      <c r="AB23" s="1" t="s">
        <v>286</v>
      </c>
      <c r="AC23" s="1" t="s">
        <v>48</v>
      </c>
    </row>
    <row r="24" customFormat="false" ht="15.75" hidden="false" customHeight="true" outlineLevel="0" collapsed="false">
      <c r="A24" s="1" t="s">
        <v>287</v>
      </c>
      <c r="B24" s="1" t="s">
        <v>288</v>
      </c>
      <c r="C24" s="1" t="s">
        <v>31</v>
      </c>
      <c r="D24" s="1" t="s">
        <v>163</v>
      </c>
      <c r="E24" s="1" t="s">
        <v>289</v>
      </c>
      <c r="F24" s="1" t="s">
        <v>290</v>
      </c>
      <c r="G24" s="1" t="s">
        <v>35</v>
      </c>
      <c r="H24" s="1" t="s">
        <v>166</v>
      </c>
      <c r="I24" s="1" t="s">
        <v>167</v>
      </c>
      <c r="J24" s="1" t="s">
        <v>168</v>
      </c>
      <c r="K24" s="1" t="s">
        <v>291</v>
      </c>
      <c r="Q24" s="1" t="s">
        <v>292</v>
      </c>
      <c r="R24" s="1" t="s">
        <v>293</v>
      </c>
      <c r="S24" s="3" t="n">
        <v>16543.4510730966</v>
      </c>
      <c r="T24" s="1" t="s">
        <v>44</v>
      </c>
      <c r="U24" s="1" t="s">
        <v>172</v>
      </c>
      <c r="V24" s="1"/>
      <c r="W24" s="1" t="s">
        <v>44</v>
      </c>
      <c r="X24" s="1" t="s">
        <v>44</v>
      </c>
      <c r="Y24" s="1" t="s">
        <v>44</v>
      </c>
      <c r="Z24" s="1" t="s">
        <v>294</v>
      </c>
      <c r="AA24" s="1" t="s">
        <v>295</v>
      </c>
      <c r="AB24" s="1" t="s">
        <v>296</v>
      </c>
      <c r="AC24" s="1" t="s">
        <v>48</v>
      </c>
    </row>
    <row r="25" customFormat="false" ht="15.75" hidden="false" customHeight="true" outlineLevel="0" collapsed="false">
      <c r="A25" s="1" t="s">
        <v>297</v>
      </c>
      <c r="B25" s="1" t="s">
        <v>298</v>
      </c>
      <c r="C25" s="1" t="s">
        <v>31</v>
      </c>
      <c r="D25" s="1" t="s">
        <v>163</v>
      </c>
      <c r="E25" s="1" t="s">
        <v>299</v>
      </c>
      <c r="F25" s="1" t="s">
        <v>300</v>
      </c>
      <c r="G25" s="1" t="s">
        <v>35</v>
      </c>
      <c r="H25" s="1" t="s">
        <v>166</v>
      </c>
      <c r="I25" s="1" t="s">
        <v>180</v>
      </c>
      <c r="J25" s="1" t="s">
        <v>181</v>
      </c>
      <c r="K25" s="1" t="s">
        <v>291</v>
      </c>
      <c r="Q25" s="1" t="s">
        <v>301</v>
      </c>
      <c r="R25" s="1" t="s">
        <v>302</v>
      </c>
      <c r="S25" s="3" t="n">
        <v>17236.8686438007</v>
      </c>
      <c r="T25" s="1" t="s">
        <v>44</v>
      </c>
      <c r="U25" s="1" t="s">
        <v>172</v>
      </c>
      <c r="V25" s="1"/>
      <c r="W25" s="1" t="s">
        <v>44</v>
      </c>
      <c r="X25" s="1" t="s">
        <v>44</v>
      </c>
      <c r="Y25" s="1" t="s">
        <v>44</v>
      </c>
      <c r="Z25" s="1" t="s">
        <v>303</v>
      </c>
      <c r="AA25" s="1" t="s">
        <v>304</v>
      </c>
      <c r="AB25" s="1" t="s">
        <v>305</v>
      </c>
      <c r="AC25" s="1" t="s">
        <v>48</v>
      </c>
    </row>
    <row r="26" customFormat="false" ht="15.75" hidden="false" customHeight="true" outlineLevel="0" collapsed="false">
      <c r="A26" s="1" t="s">
        <v>0</v>
      </c>
      <c r="B26" s="1" t="s">
        <v>1</v>
      </c>
      <c r="C26" s="1" t="s">
        <v>2</v>
      </c>
      <c r="D26" s="1" t="s">
        <v>3</v>
      </c>
      <c r="E26" s="1" t="s">
        <v>4</v>
      </c>
      <c r="F26" s="1" t="s">
        <v>306</v>
      </c>
      <c r="G26" s="1" t="s">
        <v>6</v>
      </c>
      <c r="H26" s="1" t="s">
        <v>7</v>
      </c>
      <c r="I26" s="1" t="s">
        <v>8</v>
      </c>
      <c r="J26" s="1" t="s">
        <v>9</v>
      </c>
      <c r="K26" s="1" t="s">
        <v>10</v>
      </c>
      <c r="L26" s="1" t="s">
        <v>11</v>
      </c>
      <c r="M26" s="1" t="s">
        <v>12</v>
      </c>
      <c r="N26" s="1" t="s">
        <v>13</v>
      </c>
      <c r="O26" s="1" t="s">
        <v>14</v>
      </c>
      <c r="P26" s="1" t="s">
        <v>15</v>
      </c>
      <c r="Q26" s="1" t="s">
        <v>16</v>
      </c>
      <c r="R26" s="1" t="s">
        <v>17</v>
      </c>
      <c r="S26" s="3" t="n">
        <f aca="false">14639.6664412717+200</f>
        <v>14839.6664412717</v>
      </c>
      <c r="T26" s="1" t="s">
        <v>19</v>
      </c>
      <c r="U26" s="1" t="s">
        <v>20</v>
      </c>
      <c r="V26" s="1" t="s">
        <v>21</v>
      </c>
      <c r="W26" s="1" t="s">
        <v>22</v>
      </c>
      <c r="X26" s="1" t="s">
        <v>23</v>
      </c>
      <c r="Y26" s="1" t="s">
        <v>24</v>
      </c>
      <c r="Z26" s="1" t="s">
        <v>25</v>
      </c>
      <c r="AA26" s="1" t="s">
        <v>26</v>
      </c>
      <c r="AB26" s="1" t="s">
        <v>27</v>
      </c>
      <c r="AC26" s="1" t="s">
        <v>28</v>
      </c>
    </row>
    <row r="27" customFormat="false" ht="15.75" hidden="false" customHeight="true" outlineLevel="0" collapsed="false">
      <c r="A27" s="1" t="s">
        <v>29</v>
      </c>
      <c r="B27" s="1" t="s">
        <v>30</v>
      </c>
      <c r="C27" s="1" t="s">
        <v>31</v>
      </c>
      <c r="D27" s="1" t="s">
        <v>32</v>
      </c>
      <c r="E27" s="1" t="s">
        <v>33</v>
      </c>
      <c r="F27" s="1" t="s">
        <v>307</v>
      </c>
      <c r="G27" s="1" t="s">
        <v>35</v>
      </c>
      <c r="H27" s="1" t="s">
        <v>36</v>
      </c>
      <c r="I27" s="1" t="s">
        <v>37</v>
      </c>
      <c r="J27" s="1" t="s">
        <v>38</v>
      </c>
      <c r="K27" s="1" t="s">
        <v>39</v>
      </c>
      <c r="Q27" s="1" t="s">
        <v>40</v>
      </c>
      <c r="R27" s="1" t="s">
        <v>41</v>
      </c>
      <c r="S27" s="3" t="n">
        <f aca="false">14639.6664412717+200</f>
        <v>14839.6664412717</v>
      </c>
      <c r="T27" s="1" t="s">
        <v>42</v>
      </c>
      <c r="U27" s="1" t="s">
        <v>43</v>
      </c>
      <c r="V27" s="1"/>
      <c r="W27" s="1" t="s">
        <v>44</v>
      </c>
      <c r="X27" s="1" t="s">
        <v>44</v>
      </c>
      <c r="Y27" s="1" t="s">
        <v>44</v>
      </c>
      <c r="Z27" s="1" t="s">
        <v>45</v>
      </c>
      <c r="AA27" s="1" t="s">
        <v>46</v>
      </c>
      <c r="AB27" s="1" t="s">
        <v>47</v>
      </c>
      <c r="AC27" s="1" t="s">
        <v>48</v>
      </c>
    </row>
    <row r="28" customFormat="false" ht="15.75" hidden="false" customHeight="true" outlineLevel="0" collapsed="false">
      <c r="A28" s="1" t="s">
        <v>49</v>
      </c>
      <c r="B28" s="1" t="s">
        <v>50</v>
      </c>
      <c r="C28" s="1" t="s">
        <v>31</v>
      </c>
      <c r="D28" s="1" t="s">
        <v>32</v>
      </c>
      <c r="E28" s="1" t="s">
        <v>51</v>
      </c>
      <c r="F28" s="1" t="s">
        <v>308</v>
      </c>
      <c r="G28" s="1" t="s">
        <v>35</v>
      </c>
      <c r="H28" s="1" t="s">
        <v>36</v>
      </c>
      <c r="I28" s="1" t="s">
        <v>53</v>
      </c>
      <c r="J28" s="1" t="s">
        <v>54</v>
      </c>
      <c r="K28" s="1" t="s">
        <v>39</v>
      </c>
      <c r="Q28" s="1" t="s">
        <v>55</v>
      </c>
      <c r="R28" s="1" t="s">
        <v>56</v>
      </c>
      <c r="S28" s="3" t="n">
        <f aca="false">14639.6664412717+200</f>
        <v>14839.6664412717</v>
      </c>
      <c r="T28" s="1" t="s">
        <v>42</v>
      </c>
      <c r="U28" s="1" t="s">
        <v>43</v>
      </c>
      <c r="V28" s="1"/>
      <c r="W28" s="1" t="s">
        <v>44</v>
      </c>
      <c r="X28" s="1" t="s">
        <v>44</v>
      </c>
      <c r="Y28" s="1" t="s">
        <v>44</v>
      </c>
      <c r="Z28" s="1" t="s">
        <v>57</v>
      </c>
      <c r="AA28" s="1" t="s">
        <v>58</v>
      </c>
      <c r="AB28" s="1" t="s">
        <v>59</v>
      </c>
      <c r="AC28" s="1" t="s">
        <v>48</v>
      </c>
    </row>
    <row r="29" customFormat="false" ht="15.75" hidden="false" customHeight="true" outlineLevel="0" collapsed="false">
      <c r="A29" s="1" t="s">
        <v>60</v>
      </c>
      <c r="B29" s="1" t="s">
        <v>61</v>
      </c>
      <c r="C29" s="1" t="s">
        <v>31</v>
      </c>
      <c r="D29" s="1" t="s">
        <v>32</v>
      </c>
      <c r="E29" s="1" t="s">
        <v>62</v>
      </c>
      <c r="F29" s="1" t="s">
        <v>309</v>
      </c>
      <c r="G29" s="1" t="s">
        <v>35</v>
      </c>
      <c r="H29" s="1" t="s">
        <v>36</v>
      </c>
      <c r="I29" s="1" t="s">
        <v>64</v>
      </c>
      <c r="J29" s="1" t="s">
        <v>65</v>
      </c>
      <c r="K29" s="1" t="s">
        <v>39</v>
      </c>
      <c r="Q29" s="1" t="s">
        <v>66</v>
      </c>
      <c r="R29" s="1" t="s">
        <v>67</v>
      </c>
      <c r="S29" s="3" t="n">
        <f aca="false">14639.6664412717+200</f>
        <v>14839.6664412717</v>
      </c>
      <c r="T29" s="1" t="s">
        <v>42</v>
      </c>
      <c r="U29" s="1" t="s">
        <v>43</v>
      </c>
      <c r="V29" s="1"/>
      <c r="W29" s="1" t="s">
        <v>44</v>
      </c>
      <c r="X29" s="1" t="s">
        <v>44</v>
      </c>
      <c r="Y29" s="1" t="s">
        <v>44</v>
      </c>
      <c r="Z29" s="1" t="s">
        <v>68</v>
      </c>
      <c r="AA29" s="1" t="s">
        <v>69</v>
      </c>
      <c r="AB29" s="1" t="s">
        <v>70</v>
      </c>
      <c r="AC29" s="1" t="s">
        <v>48</v>
      </c>
    </row>
    <row r="30" customFormat="false" ht="15.75" hidden="false" customHeight="true" outlineLevel="0" collapsed="false">
      <c r="A30" s="1" t="s">
        <v>71</v>
      </c>
      <c r="B30" s="1" t="s">
        <v>72</v>
      </c>
      <c r="C30" s="1" t="s">
        <v>31</v>
      </c>
      <c r="D30" s="1" t="s">
        <v>73</v>
      </c>
      <c r="E30" s="1" t="s">
        <v>74</v>
      </c>
      <c r="F30" s="1" t="s">
        <v>310</v>
      </c>
      <c r="G30" s="1" t="s">
        <v>35</v>
      </c>
      <c r="H30" s="1" t="s">
        <v>76</v>
      </c>
      <c r="I30" s="1" t="s">
        <v>77</v>
      </c>
      <c r="J30" s="1" t="s">
        <v>78</v>
      </c>
      <c r="K30" s="1" t="s">
        <v>79</v>
      </c>
      <c r="Q30" s="1" t="s">
        <v>80</v>
      </c>
      <c r="R30" s="1" t="s">
        <v>81</v>
      </c>
      <c r="S30" s="3" t="n">
        <v>14177.9091234706</v>
      </c>
      <c r="T30" s="1" t="s">
        <v>44</v>
      </c>
      <c r="U30" s="1" t="s">
        <v>82</v>
      </c>
      <c r="V30" s="1"/>
      <c r="W30" s="1" t="s">
        <v>44</v>
      </c>
      <c r="X30" s="1" t="s">
        <v>44</v>
      </c>
      <c r="Y30" s="1" t="s">
        <v>44</v>
      </c>
      <c r="Z30" s="1" t="s">
        <v>83</v>
      </c>
      <c r="AA30" s="1" t="s">
        <v>84</v>
      </c>
      <c r="AB30" s="1" t="s">
        <v>85</v>
      </c>
      <c r="AC30" s="1" t="s">
        <v>48</v>
      </c>
    </row>
    <row r="31" customFormat="false" ht="15.75" hidden="false" customHeight="true" outlineLevel="0" collapsed="false">
      <c r="A31" s="1" t="s">
        <v>86</v>
      </c>
      <c r="B31" s="1" t="s">
        <v>87</v>
      </c>
      <c r="C31" s="1" t="s">
        <v>31</v>
      </c>
      <c r="D31" s="1" t="s">
        <v>73</v>
      </c>
      <c r="E31" s="1" t="s">
        <v>88</v>
      </c>
      <c r="F31" s="1" t="s">
        <v>311</v>
      </c>
      <c r="G31" s="1" t="s">
        <v>35</v>
      </c>
      <c r="H31" s="1" t="s">
        <v>90</v>
      </c>
      <c r="I31" s="1" t="s">
        <v>91</v>
      </c>
      <c r="J31" s="1" t="s">
        <v>92</v>
      </c>
      <c r="K31" s="1" t="s">
        <v>93</v>
      </c>
      <c r="Q31" s="1" t="s">
        <v>94</v>
      </c>
      <c r="R31" s="1" t="s">
        <v>95</v>
      </c>
      <c r="S31" s="3" t="n">
        <v>17930.2415541993</v>
      </c>
      <c r="T31" s="1" t="s">
        <v>44</v>
      </c>
      <c r="U31" s="1" t="s">
        <v>82</v>
      </c>
      <c r="V31" s="1"/>
      <c r="W31" s="1" t="s">
        <v>44</v>
      </c>
      <c r="X31" s="1" t="s">
        <v>44</v>
      </c>
      <c r="Y31" s="1" t="s">
        <v>44</v>
      </c>
      <c r="Z31" s="1" t="s">
        <v>96</v>
      </c>
      <c r="AA31" s="1" t="s">
        <v>97</v>
      </c>
      <c r="AB31" s="1" t="s">
        <v>98</v>
      </c>
      <c r="AC31" s="1" t="s">
        <v>48</v>
      </c>
    </row>
    <row r="32" customFormat="false" ht="15.75" hidden="false" customHeight="true" outlineLevel="0" collapsed="false">
      <c r="A32" s="1" t="s">
        <v>99</v>
      </c>
      <c r="B32" s="1" t="s">
        <v>100</v>
      </c>
      <c r="C32" s="1" t="s">
        <v>31</v>
      </c>
      <c r="D32" s="1" t="s">
        <v>73</v>
      </c>
      <c r="E32" s="1" t="s">
        <v>101</v>
      </c>
      <c r="F32" s="1" t="s">
        <v>312</v>
      </c>
      <c r="G32" s="1" t="s">
        <v>35</v>
      </c>
      <c r="H32" s="1" t="s">
        <v>103</v>
      </c>
      <c r="I32" s="1" t="s">
        <v>104</v>
      </c>
      <c r="J32" s="1" t="s">
        <v>105</v>
      </c>
      <c r="K32" s="1" t="s">
        <v>106</v>
      </c>
      <c r="Q32" s="1" t="s">
        <v>107</v>
      </c>
      <c r="R32" s="1" t="s">
        <v>108</v>
      </c>
      <c r="S32" s="3" t="n">
        <v>17930.2415541993</v>
      </c>
      <c r="T32" s="1" t="s">
        <v>44</v>
      </c>
      <c r="U32" s="1" t="s">
        <v>82</v>
      </c>
      <c r="V32" s="1"/>
      <c r="W32" s="1" t="s">
        <v>44</v>
      </c>
      <c r="X32" s="1" t="s">
        <v>44</v>
      </c>
      <c r="Y32" s="1" t="s">
        <v>44</v>
      </c>
      <c r="Z32" s="1" t="s">
        <v>109</v>
      </c>
      <c r="AA32" s="1" t="s">
        <v>110</v>
      </c>
      <c r="AB32" s="1" t="s">
        <v>111</v>
      </c>
      <c r="AC32" s="1" t="s">
        <v>48</v>
      </c>
    </row>
    <row r="33" customFormat="false" ht="15.75" hidden="false" customHeight="true" outlineLevel="0" collapsed="false">
      <c r="A33" s="1" t="s">
        <v>112</v>
      </c>
      <c r="B33" s="1" t="s">
        <v>113</v>
      </c>
      <c r="C33" s="1" t="s">
        <v>31</v>
      </c>
      <c r="D33" s="1" t="s">
        <v>73</v>
      </c>
      <c r="E33" s="1" t="s">
        <v>114</v>
      </c>
      <c r="F33" s="1" t="s">
        <v>313</v>
      </c>
      <c r="G33" s="1" t="s">
        <v>35</v>
      </c>
      <c r="H33" s="1" t="s">
        <v>116</v>
      </c>
      <c r="I33" s="1" t="s">
        <v>117</v>
      </c>
      <c r="J33" s="1" t="s">
        <v>118</v>
      </c>
      <c r="K33" s="1" t="s">
        <v>119</v>
      </c>
      <c r="Q33" s="1" t="s">
        <v>120</v>
      </c>
      <c r="R33" s="1" t="s">
        <v>121</v>
      </c>
      <c r="S33" s="3" t="n">
        <v>17930.2415541993</v>
      </c>
      <c r="T33" s="1" t="s">
        <v>44</v>
      </c>
      <c r="U33" s="1" t="s">
        <v>82</v>
      </c>
      <c r="V33" s="1"/>
      <c r="W33" s="1" t="s">
        <v>44</v>
      </c>
      <c r="X33" s="1" t="s">
        <v>44</v>
      </c>
      <c r="Y33" s="1" t="s">
        <v>44</v>
      </c>
      <c r="Z33" s="1" t="s">
        <v>122</v>
      </c>
      <c r="AA33" s="1" t="s">
        <v>123</v>
      </c>
      <c r="AB33" s="1" t="s">
        <v>124</v>
      </c>
      <c r="AC33" s="1" t="s">
        <v>48</v>
      </c>
    </row>
    <row r="34" customFormat="false" ht="15.75" hidden="false" customHeight="true" outlineLevel="0" collapsed="false">
      <c r="A34" s="1" t="s">
        <v>125</v>
      </c>
      <c r="B34" s="1" t="s">
        <v>126</v>
      </c>
      <c r="C34" s="1" t="s">
        <v>31</v>
      </c>
      <c r="D34" s="1" t="s">
        <v>73</v>
      </c>
      <c r="E34" s="1" t="s">
        <v>127</v>
      </c>
      <c r="F34" s="1" t="s">
        <v>314</v>
      </c>
      <c r="G34" s="1" t="s">
        <v>35</v>
      </c>
      <c r="H34" s="1" t="s">
        <v>129</v>
      </c>
      <c r="I34" s="1" t="s">
        <v>130</v>
      </c>
      <c r="J34" s="1" t="s">
        <v>131</v>
      </c>
      <c r="K34" s="1" t="s">
        <v>132</v>
      </c>
      <c r="Q34" s="1" t="s">
        <v>133</v>
      </c>
      <c r="R34" s="1" t="s">
        <v>134</v>
      </c>
      <c r="S34" s="3" t="n">
        <v>17930.2415541993</v>
      </c>
      <c r="T34" s="1" t="s">
        <v>44</v>
      </c>
      <c r="U34" s="1" t="s">
        <v>82</v>
      </c>
      <c r="V34" s="1"/>
      <c r="W34" s="1" t="s">
        <v>44</v>
      </c>
      <c r="X34" s="1" t="s">
        <v>44</v>
      </c>
      <c r="Y34" s="1" t="s">
        <v>44</v>
      </c>
      <c r="Z34" s="1" t="s">
        <v>135</v>
      </c>
      <c r="AA34" s="1" t="s">
        <v>136</v>
      </c>
      <c r="AB34" s="1" t="s">
        <v>137</v>
      </c>
      <c r="AC34" s="1" t="s">
        <v>48</v>
      </c>
    </row>
    <row r="35" customFormat="false" ht="15.75" hidden="false" customHeight="true" outlineLevel="0" collapsed="false">
      <c r="A35" s="1" t="s">
        <v>138</v>
      </c>
      <c r="B35" s="1" t="s">
        <v>139</v>
      </c>
      <c r="C35" s="1" t="s">
        <v>31</v>
      </c>
      <c r="D35" s="1" t="s">
        <v>73</v>
      </c>
      <c r="E35" s="1" t="s">
        <v>140</v>
      </c>
      <c r="F35" s="1" t="s">
        <v>315</v>
      </c>
      <c r="G35" s="1" t="s">
        <v>35</v>
      </c>
      <c r="H35" s="1" t="s">
        <v>129</v>
      </c>
      <c r="I35" s="1" t="s">
        <v>142</v>
      </c>
      <c r="J35" s="1" t="s">
        <v>143</v>
      </c>
      <c r="K35" s="1" t="s">
        <v>144</v>
      </c>
      <c r="Q35" s="1" t="s">
        <v>145</v>
      </c>
      <c r="R35" s="1" t="s">
        <v>146</v>
      </c>
      <c r="S35" s="3" t="n">
        <v>17930.2415541993</v>
      </c>
      <c r="T35" s="1" t="s">
        <v>44</v>
      </c>
      <c r="U35" s="1" t="s">
        <v>82</v>
      </c>
      <c r="V35" s="1"/>
      <c r="W35" s="1" t="s">
        <v>44</v>
      </c>
      <c r="X35" s="1" t="s">
        <v>44</v>
      </c>
      <c r="Y35" s="1" t="s">
        <v>44</v>
      </c>
      <c r="Z35" s="1" t="s">
        <v>147</v>
      </c>
      <c r="AA35" s="1" t="s">
        <v>148</v>
      </c>
      <c r="AB35" s="1" t="s">
        <v>149</v>
      </c>
      <c r="AC35" s="1" t="s">
        <v>48</v>
      </c>
    </row>
    <row r="36" customFormat="false" ht="15.75" hidden="false" customHeight="true" outlineLevel="0" collapsed="false">
      <c r="A36" s="1" t="s">
        <v>150</v>
      </c>
      <c r="B36" s="1" t="s">
        <v>151</v>
      </c>
      <c r="C36" s="1" t="s">
        <v>31</v>
      </c>
      <c r="D36" s="1" t="s">
        <v>73</v>
      </c>
      <c r="E36" s="1" t="s">
        <v>152</v>
      </c>
      <c r="F36" s="1" t="s">
        <v>316</v>
      </c>
      <c r="G36" s="1" t="s">
        <v>35</v>
      </c>
      <c r="H36" s="1" t="s">
        <v>129</v>
      </c>
      <c r="I36" s="1" t="s">
        <v>154</v>
      </c>
      <c r="J36" s="1" t="s">
        <v>155</v>
      </c>
      <c r="K36" s="1" t="s">
        <v>144</v>
      </c>
      <c r="Q36" s="1" t="s">
        <v>156</v>
      </c>
      <c r="R36" s="1" t="s">
        <v>157</v>
      </c>
      <c r="S36" s="3" t="n">
        <v>17930.2415541993</v>
      </c>
      <c r="T36" s="1" t="s">
        <v>44</v>
      </c>
      <c r="U36" s="1" t="s">
        <v>82</v>
      </c>
      <c r="V36" s="1"/>
      <c r="W36" s="1" t="s">
        <v>44</v>
      </c>
      <c r="X36" s="1" t="s">
        <v>44</v>
      </c>
      <c r="Y36" s="1" t="s">
        <v>44</v>
      </c>
      <c r="Z36" s="1" t="s">
        <v>158</v>
      </c>
      <c r="AA36" s="1" t="s">
        <v>159</v>
      </c>
      <c r="AB36" s="1" t="s">
        <v>160</v>
      </c>
      <c r="AC36" s="1" t="s">
        <v>48</v>
      </c>
    </row>
    <row r="37" customFormat="false" ht="15.75" hidden="false" customHeight="true" outlineLevel="0" collapsed="false">
      <c r="A37" s="1" t="s">
        <v>161</v>
      </c>
      <c r="B37" s="1" t="s">
        <v>162</v>
      </c>
      <c r="C37" s="1" t="s">
        <v>31</v>
      </c>
      <c r="D37" s="1" t="s">
        <v>163</v>
      </c>
      <c r="E37" s="1" t="s">
        <v>164</v>
      </c>
      <c r="F37" s="1" t="s">
        <v>317</v>
      </c>
      <c r="G37" s="1" t="s">
        <v>35</v>
      </c>
      <c r="H37" s="1" t="s">
        <v>166</v>
      </c>
      <c r="I37" s="1" t="s">
        <v>167</v>
      </c>
      <c r="J37" s="1" t="s">
        <v>168</v>
      </c>
      <c r="K37" s="1" t="s">
        <v>169</v>
      </c>
      <c r="Q37" s="1" t="s">
        <v>170</v>
      </c>
      <c r="R37" s="1" t="s">
        <v>171</v>
      </c>
      <c r="S37" s="3" t="n">
        <v>17930.2415541993</v>
      </c>
      <c r="T37" s="1" t="s">
        <v>44</v>
      </c>
      <c r="U37" s="1" t="s">
        <v>172</v>
      </c>
      <c r="V37" s="1"/>
      <c r="W37" s="1" t="s">
        <v>44</v>
      </c>
      <c r="X37" s="1" t="s">
        <v>44</v>
      </c>
      <c r="Y37" s="1" t="s">
        <v>44</v>
      </c>
      <c r="Z37" s="1" t="s">
        <v>173</v>
      </c>
      <c r="AA37" s="1" t="s">
        <v>174</v>
      </c>
      <c r="AB37" s="1" t="s">
        <v>175</v>
      </c>
      <c r="AC37" s="1" t="s">
        <v>48</v>
      </c>
    </row>
    <row r="38" customFormat="false" ht="15.75" hidden="false" customHeight="true" outlineLevel="0" collapsed="false">
      <c r="A38" s="1" t="s">
        <v>176</v>
      </c>
      <c r="B38" s="1" t="s">
        <v>177</v>
      </c>
      <c r="C38" s="1" t="s">
        <v>31</v>
      </c>
      <c r="D38" s="1" t="s">
        <v>163</v>
      </c>
      <c r="E38" s="1" t="s">
        <v>178</v>
      </c>
      <c r="F38" s="1" t="s">
        <v>318</v>
      </c>
      <c r="G38" s="1" t="s">
        <v>35</v>
      </c>
      <c r="H38" s="1" t="s">
        <v>166</v>
      </c>
      <c r="I38" s="1" t="s">
        <v>180</v>
      </c>
      <c r="J38" s="1" t="s">
        <v>181</v>
      </c>
      <c r="K38" s="1" t="s">
        <v>169</v>
      </c>
      <c r="Q38" s="1" t="s">
        <v>182</v>
      </c>
      <c r="R38" s="1" t="s">
        <v>183</v>
      </c>
      <c r="S38" s="3" t="n">
        <v>17930.2415541993</v>
      </c>
      <c r="T38" s="1" t="s">
        <v>44</v>
      </c>
      <c r="U38" s="1" t="s">
        <v>172</v>
      </c>
      <c r="V38" s="1"/>
      <c r="W38" s="1" t="s">
        <v>44</v>
      </c>
      <c r="X38" s="1" t="s">
        <v>44</v>
      </c>
      <c r="Y38" s="1" t="s">
        <v>44</v>
      </c>
      <c r="Z38" s="1" t="s">
        <v>184</v>
      </c>
      <c r="AA38" s="1" t="s">
        <v>185</v>
      </c>
      <c r="AB38" s="1" t="s">
        <v>186</v>
      </c>
      <c r="AC38" s="1" t="s">
        <v>48</v>
      </c>
    </row>
    <row r="39" customFormat="false" ht="15.75" hidden="false" customHeight="true" outlineLevel="0" collapsed="false">
      <c r="A39" s="1" t="s">
        <v>187</v>
      </c>
      <c r="B39" s="1" t="s">
        <v>188</v>
      </c>
      <c r="C39" s="1" t="s">
        <v>31</v>
      </c>
      <c r="D39" s="1" t="s">
        <v>32</v>
      </c>
      <c r="E39" s="1" t="s">
        <v>189</v>
      </c>
      <c r="F39" s="1" t="s">
        <v>319</v>
      </c>
      <c r="G39" s="1" t="s">
        <v>35</v>
      </c>
      <c r="H39" s="1" t="s">
        <v>36</v>
      </c>
      <c r="I39" s="1" t="s">
        <v>53</v>
      </c>
      <c r="J39" s="1" t="s">
        <v>54</v>
      </c>
      <c r="K39" s="1" t="s">
        <v>191</v>
      </c>
      <c r="Q39" s="1" t="s">
        <v>192</v>
      </c>
      <c r="R39" s="1" t="s">
        <v>193</v>
      </c>
      <c r="S39" s="3" t="n">
        <v>17930.2415541993</v>
      </c>
      <c r="T39" s="1" t="s">
        <v>42</v>
      </c>
      <c r="U39" s="1" t="s">
        <v>43</v>
      </c>
      <c r="V39" s="1"/>
      <c r="W39" s="1" t="s">
        <v>44</v>
      </c>
      <c r="X39" s="1" t="s">
        <v>44</v>
      </c>
      <c r="Y39" s="1" t="s">
        <v>44</v>
      </c>
      <c r="Z39" s="1" t="s">
        <v>194</v>
      </c>
      <c r="AA39" s="1" t="s">
        <v>195</v>
      </c>
      <c r="AB39" s="1" t="s">
        <v>196</v>
      </c>
      <c r="AC39" s="1" t="s">
        <v>48</v>
      </c>
    </row>
    <row r="40" customFormat="false" ht="15.75" hidden="false" customHeight="true" outlineLevel="0" collapsed="false">
      <c r="A40" s="1" t="s">
        <v>197</v>
      </c>
      <c r="B40" s="1" t="s">
        <v>198</v>
      </c>
      <c r="C40" s="1" t="s">
        <v>31</v>
      </c>
      <c r="D40" s="1" t="s">
        <v>32</v>
      </c>
      <c r="E40" s="1" t="s">
        <v>199</v>
      </c>
      <c r="F40" s="1" t="s">
        <v>320</v>
      </c>
      <c r="G40" s="1" t="s">
        <v>35</v>
      </c>
      <c r="H40" s="1" t="s">
        <v>36</v>
      </c>
      <c r="I40" s="1" t="s">
        <v>64</v>
      </c>
      <c r="J40" s="1" t="s">
        <v>65</v>
      </c>
      <c r="K40" s="1" t="s">
        <v>191</v>
      </c>
      <c r="Q40" s="1" t="s">
        <v>201</v>
      </c>
      <c r="R40" s="1" t="s">
        <v>202</v>
      </c>
      <c r="S40" s="3" t="n">
        <v>17930.2415541993</v>
      </c>
      <c r="T40" s="1" t="s">
        <v>42</v>
      </c>
      <c r="U40" s="1" t="s">
        <v>43</v>
      </c>
      <c r="V40" s="1"/>
      <c r="W40" s="1" t="s">
        <v>44</v>
      </c>
      <c r="X40" s="1" t="s">
        <v>44</v>
      </c>
      <c r="Y40" s="1" t="s">
        <v>44</v>
      </c>
      <c r="Z40" s="1" t="s">
        <v>203</v>
      </c>
      <c r="AA40" s="1" t="s">
        <v>204</v>
      </c>
      <c r="AB40" s="1" t="s">
        <v>205</v>
      </c>
      <c r="AC40" s="1" t="s">
        <v>48</v>
      </c>
    </row>
    <row r="41" customFormat="false" ht="15.75" hidden="false" customHeight="true" outlineLevel="0" collapsed="false">
      <c r="A41" s="1" t="s">
        <v>206</v>
      </c>
      <c r="B41" s="1" t="s">
        <v>207</v>
      </c>
      <c r="C41" s="1" t="s">
        <v>31</v>
      </c>
      <c r="D41" s="1" t="s">
        <v>73</v>
      </c>
      <c r="E41" s="1" t="s">
        <v>208</v>
      </c>
      <c r="F41" s="1" t="s">
        <v>321</v>
      </c>
      <c r="G41" s="1" t="s">
        <v>35</v>
      </c>
      <c r="H41" s="1" t="s">
        <v>76</v>
      </c>
      <c r="I41" s="1" t="s">
        <v>77</v>
      </c>
      <c r="J41" s="1" t="s">
        <v>78</v>
      </c>
      <c r="K41" s="1" t="s">
        <v>210</v>
      </c>
      <c r="Q41" s="1" t="s">
        <v>211</v>
      </c>
      <c r="R41" s="1" t="s">
        <v>212</v>
      </c>
      <c r="S41" s="3" t="n">
        <v>17930.2415541993</v>
      </c>
      <c r="T41" s="1" t="s">
        <v>44</v>
      </c>
      <c r="U41" s="1" t="s">
        <v>82</v>
      </c>
      <c r="V41" s="1"/>
      <c r="W41" s="1" t="s">
        <v>44</v>
      </c>
      <c r="X41" s="1" t="s">
        <v>44</v>
      </c>
      <c r="Y41" s="1" t="s">
        <v>44</v>
      </c>
      <c r="Z41" s="1" t="s">
        <v>213</v>
      </c>
      <c r="AA41" s="1" t="s">
        <v>214</v>
      </c>
      <c r="AB41" s="1" t="s">
        <v>215</v>
      </c>
      <c r="AC41" s="1" t="s">
        <v>48</v>
      </c>
    </row>
    <row r="42" customFormat="false" ht="15.75" hidden="false" customHeight="true" outlineLevel="0" collapsed="false">
      <c r="A42" s="1" t="s">
        <v>216</v>
      </c>
      <c r="B42" s="1" t="s">
        <v>217</v>
      </c>
      <c r="C42" s="1" t="s">
        <v>31</v>
      </c>
      <c r="D42" s="1" t="s">
        <v>73</v>
      </c>
      <c r="E42" s="1" t="s">
        <v>218</v>
      </c>
      <c r="F42" s="1" t="s">
        <v>322</v>
      </c>
      <c r="G42" s="1" t="s">
        <v>35</v>
      </c>
      <c r="H42" s="1" t="s">
        <v>90</v>
      </c>
      <c r="I42" s="1" t="s">
        <v>91</v>
      </c>
      <c r="J42" s="1" t="s">
        <v>92</v>
      </c>
      <c r="K42" s="1" t="s">
        <v>220</v>
      </c>
      <c r="Q42" s="1" t="s">
        <v>221</v>
      </c>
      <c r="R42" s="1" t="s">
        <v>222</v>
      </c>
      <c r="S42" s="3" t="n">
        <v>17930.2415541993</v>
      </c>
      <c r="T42" s="1" t="s">
        <v>44</v>
      </c>
      <c r="U42" s="1" t="s">
        <v>82</v>
      </c>
      <c r="V42" s="1"/>
      <c r="W42" s="1" t="s">
        <v>44</v>
      </c>
      <c r="X42" s="1" t="s">
        <v>44</v>
      </c>
      <c r="Y42" s="1" t="s">
        <v>44</v>
      </c>
      <c r="Z42" s="1" t="s">
        <v>223</v>
      </c>
      <c r="AA42" s="1" t="s">
        <v>224</v>
      </c>
      <c r="AB42" s="1" t="s">
        <v>225</v>
      </c>
      <c r="AC42" s="1" t="s">
        <v>48</v>
      </c>
    </row>
    <row r="43" customFormat="false" ht="15.75" hidden="false" customHeight="true" outlineLevel="0" collapsed="false">
      <c r="A43" s="1" t="s">
        <v>226</v>
      </c>
      <c r="B43" s="1" t="s">
        <v>227</v>
      </c>
      <c r="C43" s="1" t="s">
        <v>31</v>
      </c>
      <c r="D43" s="1" t="s">
        <v>73</v>
      </c>
      <c r="E43" s="1" t="s">
        <v>228</v>
      </c>
      <c r="F43" s="1" t="s">
        <v>323</v>
      </c>
      <c r="G43" s="1" t="s">
        <v>35</v>
      </c>
      <c r="H43" s="1" t="s">
        <v>103</v>
      </c>
      <c r="I43" s="1" t="s">
        <v>104</v>
      </c>
      <c r="J43" s="1" t="s">
        <v>105</v>
      </c>
      <c r="K43" s="1" t="s">
        <v>230</v>
      </c>
      <c r="Q43" s="1" t="s">
        <v>231</v>
      </c>
      <c r="R43" s="1" t="s">
        <v>232</v>
      </c>
      <c r="S43" s="3" t="n">
        <f aca="false">18483.1176246731+200</f>
        <v>18683.1176246731</v>
      </c>
      <c r="T43" s="1" t="s">
        <v>44</v>
      </c>
      <c r="U43" s="1" t="s">
        <v>82</v>
      </c>
      <c r="V43" s="1"/>
      <c r="W43" s="1" t="s">
        <v>44</v>
      </c>
      <c r="X43" s="1" t="s">
        <v>44</v>
      </c>
      <c r="Y43" s="1" t="s">
        <v>44</v>
      </c>
      <c r="Z43" s="1" t="s">
        <v>233</v>
      </c>
      <c r="AA43" s="1" t="s">
        <v>234</v>
      </c>
      <c r="AB43" s="1" t="s">
        <v>235</v>
      </c>
      <c r="AC43" s="1" t="s">
        <v>48</v>
      </c>
    </row>
    <row r="44" customFormat="false" ht="15.75" hidden="false" customHeight="true" outlineLevel="0" collapsed="false">
      <c r="A44" s="1" t="s">
        <v>236</v>
      </c>
      <c r="B44" s="1" t="s">
        <v>237</v>
      </c>
      <c r="C44" s="1" t="s">
        <v>31</v>
      </c>
      <c r="D44" s="1" t="s">
        <v>73</v>
      </c>
      <c r="E44" s="1" t="s">
        <v>238</v>
      </c>
      <c r="F44" s="1" t="s">
        <v>324</v>
      </c>
      <c r="G44" s="1" t="s">
        <v>35</v>
      </c>
      <c r="H44" s="1" t="s">
        <v>116</v>
      </c>
      <c r="I44" s="1" t="s">
        <v>117</v>
      </c>
      <c r="J44" s="1" t="s">
        <v>118</v>
      </c>
      <c r="K44" s="1" t="s">
        <v>220</v>
      </c>
      <c r="Q44" s="1" t="s">
        <v>240</v>
      </c>
      <c r="R44" s="1" t="s">
        <v>241</v>
      </c>
      <c r="S44" s="3" t="n">
        <v>10513.7344970629</v>
      </c>
      <c r="T44" s="1" t="s">
        <v>44</v>
      </c>
      <c r="U44" s="1" t="s">
        <v>82</v>
      </c>
      <c r="V44" s="1"/>
      <c r="W44" s="1" t="s">
        <v>44</v>
      </c>
      <c r="X44" s="1" t="s">
        <v>44</v>
      </c>
      <c r="Y44" s="1" t="s">
        <v>44</v>
      </c>
      <c r="Z44" s="1" t="s">
        <v>242</v>
      </c>
      <c r="AA44" s="1" t="s">
        <v>243</v>
      </c>
      <c r="AB44" s="1" t="s">
        <v>244</v>
      </c>
      <c r="AC44" s="1" t="s">
        <v>48</v>
      </c>
    </row>
    <row r="45" customFormat="false" ht="15.75" hidden="false" customHeight="true" outlineLevel="0" collapsed="false">
      <c r="A45" s="1" t="s">
        <v>245</v>
      </c>
      <c r="B45" s="1" t="s">
        <v>246</v>
      </c>
      <c r="C45" s="1" t="s">
        <v>31</v>
      </c>
      <c r="D45" s="1" t="s">
        <v>73</v>
      </c>
      <c r="E45" s="1" t="s">
        <v>247</v>
      </c>
      <c r="F45" s="1" t="s">
        <v>325</v>
      </c>
      <c r="G45" s="1" t="s">
        <v>35</v>
      </c>
      <c r="H45" s="1" t="s">
        <v>129</v>
      </c>
      <c r="I45" s="1" t="s">
        <v>130</v>
      </c>
      <c r="J45" s="1" t="s">
        <v>131</v>
      </c>
      <c r="K45" s="1" t="s">
        <v>249</v>
      </c>
      <c r="Q45" s="1" t="s">
        <v>250</v>
      </c>
      <c r="R45" s="1" t="s">
        <v>251</v>
      </c>
      <c r="S45" s="3" t="n">
        <f aca="false">5368.66712936996+200</f>
        <v>5568.66712936996</v>
      </c>
      <c r="T45" s="1" t="s">
        <v>44</v>
      </c>
      <c r="U45" s="1" t="s">
        <v>82</v>
      </c>
      <c r="V45" s="1"/>
      <c r="W45" s="1" t="s">
        <v>44</v>
      </c>
      <c r="X45" s="1" t="s">
        <v>44</v>
      </c>
      <c r="Y45" s="1" t="s">
        <v>44</v>
      </c>
      <c r="Z45" s="1" t="s">
        <v>252</v>
      </c>
      <c r="AA45" s="1" t="s">
        <v>253</v>
      </c>
      <c r="AB45" s="1" t="s">
        <v>254</v>
      </c>
      <c r="AC45" s="1" t="s">
        <v>48</v>
      </c>
    </row>
    <row r="46" customFormat="false" ht="15.75" hidden="false" customHeight="true" outlineLevel="0" collapsed="false">
      <c r="A46" s="1" t="s">
        <v>255</v>
      </c>
      <c r="B46" s="1" t="s">
        <v>256</v>
      </c>
      <c r="C46" s="1" t="s">
        <v>31</v>
      </c>
      <c r="D46" s="1" t="s">
        <v>73</v>
      </c>
      <c r="E46" s="1" t="s">
        <v>257</v>
      </c>
      <c r="F46" s="1" t="s">
        <v>326</v>
      </c>
      <c r="G46" s="1" t="s">
        <v>35</v>
      </c>
      <c r="H46" s="1" t="s">
        <v>129</v>
      </c>
      <c r="I46" s="1" t="s">
        <v>142</v>
      </c>
      <c r="J46" s="1" t="s">
        <v>143</v>
      </c>
      <c r="K46" s="1" t="s">
        <v>259</v>
      </c>
      <c r="Q46" s="1" t="s">
        <v>260</v>
      </c>
      <c r="R46" s="1" t="s">
        <v>261</v>
      </c>
      <c r="S46" s="3" t="n">
        <v>10936.6814044315</v>
      </c>
      <c r="T46" s="1" t="s">
        <v>44</v>
      </c>
      <c r="U46" s="1" t="s">
        <v>82</v>
      </c>
      <c r="V46" s="1"/>
      <c r="W46" s="1" t="s">
        <v>44</v>
      </c>
      <c r="X46" s="1" t="s">
        <v>44</v>
      </c>
      <c r="Y46" s="1" t="s">
        <v>44</v>
      </c>
      <c r="Z46" s="1" t="s">
        <v>262</v>
      </c>
      <c r="AA46" s="1" t="s">
        <v>263</v>
      </c>
      <c r="AB46" s="1" t="s">
        <v>264</v>
      </c>
      <c r="AC46" s="1" t="s">
        <v>48</v>
      </c>
    </row>
    <row r="47" customFormat="false" ht="15.75" hidden="false" customHeight="true" outlineLevel="0" collapsed="false">
      <c r="A47" s="1" t="s">
        <v>265</v>
      </c>
      <c r="B47" s="1" t="s">
        <v>266</v>
      </c>
      <c r="C47" s="1" t="s">
        <v>31</v>
      </c>
      <c r="D47" s="1" t="s">
        <v>73</v>
      </c>
      <c r="E47" s="1" t="s">
        <v>267</v>
      </c>
      <c r="F47" s="1" t="s">
        <v>327</v>
      </c>
      <c r="G47" s="1" t="s">
        <v>35</v>
      </c>
      <c r="H47" s="1" t="s">
        <v>129</v>
      </c>
      <c r="I47" s="1" t="s">
        <v>154</v>
      </c>
      <c r="J47" s="1" t="s">
        <v>155</v>
      </c>
      <c r="K47" s="1" t="s">
        <v>259</v>
      </c>
      <c r="Q47" s="1" t="s">
        <v>269</v>
      </c>
      <c r="R47" s="1" t="s">
        <v>270</v>
      </c>
      <c r="S47" s="3" t="n">
        <v>10936.6814044315</v>
      </c>
      <c r="T47" s="1" t="s">
        <v>44</v>
      </c>
      <c r="U47" s="1" t="s">
        <v>82</v>
      </c>
      <c r="V47" s="1"/>
      <c r="W47" s="1" t="s">
        <v>44</v>
      </c>
      <c r="X47" s="1" t="s">
        <v>44</v>
      </c>
      <c r="Y47" s="1" t="s">
        <v>44</v>
      </c>
      <c r="Z47" s="1" t="s">
        <v>271</v>
      </c>
      <c r="AA47" s="1" t="s">
        <v>272</v>
      </c>
      <c r="AB47" s="1" t="s">
        <v>273</v>
      </c>
      <c r="AC47" s="1" t="s">
        <v>48</v>
      </c>
    </row>
    <row r="48" customFormat="false" ht="15.75" hidden="false" customHeight="true" outlineLevel="0" collapsed="false">
      <c r="A48" s="1" t="s">
        <v>274</v>
      </c>
      <c r="B48" s="1" t="s">
        <v>275</v>
      </c>
      <c r="C48" s="1" t="s">
        <v>31</v>
      </c>
      <c r="D48" s="1" t="s">
        <v>73</v>
      </c>
      <c r="E48" s="1" t="s">
        <v>276</v>
      </c>
      <c r="F48" s="1" t="s">
        <v>328</v>
      </c>
      <c r="G48" s="1" t="s">
        <v>35</v>
      </c>
      <c r="H48" s="1" t="s">
        <v>278</v>
      </c>
      <c r="I48" s="1" t="s">
        <v>279</v>
      </c>
      <c r="J48" s="1" t="s">
        <v>280</v>
      </c>
      <c r="K48" s="1" t="s">
        <v>281</v>
      </c>
      <c r="Q48" s="1" t="s">
        <v>282</v>
      </c>
      <c r="R48" s="1" t="s">
        <v>283</v>
      </c>
      <c r="S48" s="3" t="n">
        <v>11043.7329287535</v>
      </c>
      <c r="T48" s="1" t="s">
        <v>44</v>
      </c>
      <c r="U48" s="1" t="s">
        <v>82</v>
      </c>
      <c r="V48" s="1"/>
      <c r="W48" s="1" t="s">
        <v>44</v>
      </c>
      <c r="X48" s="1" t="s">
        <v>44</v>
      </c>
      <c r="Y48" s="1" t="s">
        <v>44</v>
      </c>
      <c r="Z48" s="1" t="s">
        <v>284</v>
      </c>
      <c r="AA48" s="1" t="s">
        <v>285</v>
      </c>
      <c r="AB48" s="1" t="s">
        <v>286</v>
      </c>
      <c r="AC48" s="1" t="s">
        <v>48</v>
      </c>
    </row>
    <row r="49" customFormat="false" ht="15.75" hidden="false" customHeight="true" outlineLevel="0" collapsed="false">
      <c r="A49" s="1" t="s">
        <v>287</v>
      </c>
      <c r="B49" s="1" t="s">
        <v>288</v>
      </c>
      <c r="C49" s="1" t="s">
        <v>31</v>
      </c>
      <c r="D49" s="1" t="s">
        <v>163</v>
      </c>
      <c r="E49" s="1" t="s">
        <v>289</v>
      </c>
      <c r="F49" s="1" t="s">
        <v>329</v>
      </c>
      <c r="G49" s="1" t="s">
        <v>35</v>
      </c>
      <c r="H49" s="1" t="s">
        <v>166</v>
      </c>
      <c r="I49" s="1" t="s">
        <v>167</v>
      </c>
      <c r="J49" s="1" t="s">
        <v>168</v>
      </c>
      <c r="K49" s="1" t="s">
        <v>291</v>
      </c>
      <c r="Q49" s="1" t="s">
        <v>292</v>
      </c>
      <c r="R49" s="1" t="s">
        <v>293</v>
      </c>
      <c r="S49" s="3" t="n">
        <v>11043.7329287535</v>
      </c>
      <c r="T49" s="1" t="s">
        <v>44</v>
      </c>
      <c r="U49" s="1" t="s">
        <v>172</v>
      </c>
      <c r="V49" s="1"/>
      <c r="W49" s="1" t="s">
        <v>44</v>
      </c>
      <c r="X49" s="1" t="s">
        <v>44</v>
      </c>
      <c r="Y49" s="1" t="s">
        <v>44</v>
      </c>
      <c r="Z49" s="1" t="s">
        <v>294</v>
      </c>
      <c r="AA49" s="1" t="s">
        <v>295</v>
      </c>
      <c r="AB49" s="1" t="s">
        <v>296</v>
      </c>
      <c r="AC49" s="1" t="s">
        <v>48</v>
      </c>
    </row>
    <row r="50" customFormat="false" ht="15.75" hidden="false" customHeight="true" outlineLevel="0" collapsed="false">
      <c r="A50" s="1" t="s">
        <v>297</v>
      </c>
      <c r="B50" s="1" t="s">
        <v>298</v>
      </c>
      <c r="C50" s="1" t="s">
        <v>31</v>
      </c>
      <c r="D50" s="1" t="s">
        <v>163</v>
      </c>
      <c r="E50" s="1" t="s">
        <v>299</v>
      </c>
      <c r="F50" s="1" t="s">
        <v>330</v>
      </c>
      <c r="G50" s="1" t="s">
        <v>35</v>
      </c>
      <c r="H50" s="1" t="s">
        <v>166</v>
      </c>
      <c r="I50" s="1" t="s">
        <v>180</v>
      </c>
      <c r="J50" s="1" t="s">
        <v>181</v>
      </c>
      <c r="K50" s="1" t="s">
        <v>291</v>
      </c>
      <c r="Q50" s="1" t="s">
        <v>301</v>
      </c>
      <c r="R50" s="1" t="s">
        <v>302</v>
      </c>
      <c r="S50" s="3" t="n">
        <v>11043.7329287535</v>
      </c>
      <c r="T50" s="1" t="s">
        <v>44</v>
      </c>
      <c r="U50" s="1" t="s">
        <v>172</v>
      </c>
      <c r="V50" s="1"/>
      <c r="W50" s="1" t="s">
        <v>44</v>
      </c>
      <c r="X50" s="1" t="s">
        <v>44</v>
      </c>
      <c r="Y50" s="1" t="s">
        <v>44</v>
      </c>
      <c r="Z50" s="1" t="s">
        <v>303</v>
      </c>
      <c r="AA50" s="1" t="s">
        <v>304</v>
      </c>
      <c r="AB50" s="1" t="s">
        <v>305</v>
      </c>
      <c r="AC50" s="1" t="s">
        <v>48</v>
      </c>
    </row>
    <row r="51" customFormat="false" ht="15.75" hidden="false" customHeight="true" outlineLevel="0" collapsed="false">
      <c r="A51" s="1" t="s">
        <v>0</v>
      </c>
      <c r="B51" s="1" t="s">
        <v>1</v>
      </c>
      <c r="C51" s="1" t="s">
        <v>2</v>
      </c>
      <c r="D51" s="1" t="s">
        <v>3</v>
      </c>
      <c r="E51" s="1" t="s">
        <v>4</v>
      </c>
      <c r="F51" s="1" t="s">
        <v>331</v>
      </c>
      <c r="G51" s="1" t="s">
        <v>6</v>
      </c>
      <c r="H51" s="1" t="s">
        <v>7</v>
      </c>
      <c r="I51" s="1" t="s">
        <v>8</v>
      </c>
      <c r="J51" s="1" t="s">
        <v>9</v>
      </c>
      <c r="K51" s="1" t="s">
        <v>10</v>
      </c>
      <c r="L51" s="1" t="s">
        <v>11</v>
      </c>
      <c r="M51" s="1" t="s">
        <v>12</v>
      </c>
      <c r="N51" s="1" t="s">
        <v>13</v>
      </c>
      <c r="O51" s="1" t="s">
        <v>14</v>
      </c>
      <c r="P51" s="1" t="s">
        <v>15</v>
      </c>
      <c r="Q51" s="1" t="s">
        <v>16</v>
      </c>
      <c r="R51" s="1" t="s">
        <v>17</v>
      </c>
      <c r="S51" s="3" t="n">
        <v>11707.3899730317</v>
      </c>
      <c r="T51" s="1" t="s">
        <v>19</v>
      </c>
      <c r="U51" s="1" t="s">
        <v>20</v>
      </c>
      <c r="V51" s="1" t="s">
        <v>21</v>
      </c>
      <c r="W51" s="1" t="s">
        <v>22</v>
      </c>
      <c r="X51" s="1" t="s">
        <v>23</v>
      </c>
      <c r="Y51" s="1" t="s">
        <v>24</v>
      </c>
      <c r="Z51" s="1" t="s">
        <v>25</v>
      </c>
      <c r="AA51" s="1" t="s">
        <v>26</v>
      </c>
      <c r="AB51" s="1" t="s">
        <v>27</v>
      </c>
      <c r="AC51" s="1" t="s">
        <v>28</v>
      </c>
    </row>
    <row r="52" customFormat="false" ht="15.75" hidden="false" customHeight="true" outlineLevel="0" collapsed="false">
      <c r="A52" s="1" t="s">
        <v>29</v>
      </c>
      <c r="B52" s="1" t="s">
        <v>30</v>
      </c>
      <c r="C52" s="1" t="s">
        <v>31</v>
      </c>
      <c r="D52" s="1" t="s">
        <v>32</v>
      </c>
      <c r="E52" s="1" t="s">
        <v>33</v>
      </c>
      <c r="F52" s="1" t="s">
        <v>332</v>
      </c>
      <c r="G52" s="1" t="s">
        <v>35</v>
      </c>
      <c r="H52" s="1" t="s">
        <v>36</v>
      </c>
      <c r="I52" s="1" t="s">
        <v>37</v>
      </c>
      <c r="J52" s="1" t="s">
        <v>38</v>
      </c>
      <c r="K52" s="1" t="s">
        <v>39</v>
      </c>
      <c r="Q52" s="1" t="s">
        <v>40</v>
      </c>
      <c r="R52" s="1" t="s">
        <v>41</v>
      </c>
      <c r="S52" s="3" t="n">
        <v>11707.3899730317</v>
      </c>
      <c r="T52" s="1" t="s">
        <v>42</v>
      </c>
      <c r="U52" s="1" t="s">
        <v>43</v>
      </c>
      <c r="V52" s="1"/>
      <c r="W52" s="1" t="s">
        <v>44</v>
      </c>
      <c r="X52" s="1" t="s">
        <v>44</v>
      </c>
      <c r="Y52" s="1" t="s">
        <v>44</v>
      </c>
      <c r="Z52" s="1" t="s">
        <v>45</v>
      </c>
      <c r="AA52" s="1" t="s">
        <v>46</v>
      </c>
      <c r="AB52" s="1" t="s">
        <v>47</v>
      </c>
      <c r="AC52" s="1" t="s">
        <v>48</v>
      </c>
    </row>
    <row r="53" customFormat="false" ht="15.75" hidden="false" customHeight="true" outlineLevel="0" collapsed="false">
      <c r="A53" s="1" t="s">
        <v>49</v>
      </c>
      <c r="B53" s="1" t="s">
        <v>50</v>
      </c>
      <c r="C53" s="1" t="s">
        <v>31</v>
      </c>
      <c r="D53" s="1" t="s">
        <v>32</v>
      </c>
      <c r="E53" s="1" t="s">
        <v>51</v>
      </c>
      <c r="F53" s="1" t="s">
        <v>333</v>
      </c>
      <c r="G53" s="1" t="s">
        <v>35</v>
      </c>
      <c r="H53" s="1" t="s">
        <v>36</v>
      </c>
      <c r="I53" s="1" t="s">
        <v>53</v>
      </c>
      <c r="J53" s="1" t="s">
        <v>54</v>
      </c>
      <c r="K53" s="1" t="s">
        <v>39</v>
      </c>
      <c r="Q53" s="1" t="s">
        <v>55</v>
      </c>
      <c r="R53" s="1" t="s">
        <v>56</v>
      </c>
      <c r="S53" s="3" t="n">
        <f aca="false">14234.1247544565+200</f>
        <v>14434.1247544565</v>
      </c>
      <c r="T53" s="1" t="s">
        <v>42</v>
      </c>
      <c r="U53" s="1" t="s">
        <v>43</v>
      </c>
      <c r="V53" s="1"/>
      <c r="W53" s="1" t="s">
        <v>44</v>
      </c>
      <c r="X53" s="1" t="s">
        <v>44</v>
      </c>
      <c r="Y53" s="1" t="s">
        <v>44</v>
      </c>
      <c r="Z53" s="1" t="s">
        <v>57</v>
      </c>
      <c r="AA53" s="1" t="s">
        <v>58</v>
      </c>
      <c r="AB53" s="1" t="s">
        <v>59</v>
      </c>
      <c r="AC53" s="1" t="s">
        <v>48</v>
      </c>
    </row>
    <row r="54" customFormat="false" ht="15.75" hidden="false" customHeight="true" outlineLevel="0" collapsed="false">
      <c r="A54" s="1" t="s">
        <v>60</v>
      </c>
      <c r="B54" s="1" t="s">
        <v>61</v>
      </c>
      <c r="C54" s="1" t="s">
        <v>31</v>
      </c>
      <c r="D54" s="1" t="s">
        <v>32</v>
      </c>
      <c r="E54" s="1" t="s">
        <v>62</v>
      </c>
      <c r="F54" s="1" t="s">
        <v>334</v>
      </c>
      <c r="G54" s="1" t="s">
        <v>35</v>
      </c>
      <c r="H54" s="1" t="s">
        <v>36</v>
      </c>
      <c r="I54" s="1" t="s">
        <v>64</v>
      </c>
      <c r="J54" s="1" t="s">
        <v>65</v>
      </c>
      <c r="K54" s="1" t="s">
        <v>39</v>
      </c>
      <c r="Q54" s="1" t="s">
        <v>66</v>
      </c>
      <c r="R54" s="1" t="s">
        <v>67</v>
      </c>
      <c r="S54" s="3" t="n">
        <f aca="false">14234.1247544565+200</f>
        <v>14434.1247544565</v>
      </c>
      <c r="T54" s="1" t="s">
        <v>42</v>
      </c>
      <c r="U54" s="1" t="s">
        <v>43</v>
      </c>
      <c r="V54" s="1"/>
      <c r="W54" s="1" t="s">
        <v>44</v>
      </c>
      <c r="X54" s="1" t="s">
        <v>44</v>
      </c>
      <c r="Y54" s="1" t="s">
        <v>44</v>
      </c>
      <c r="Z54" s="1" t="s">
        <v>68</v>
      </c>
      <c r="AA54" s="1" t="s">
        <v>69</v>
      </c>
      <c r="AB54" s="1" t="s">
        <v>70</v>
      </c>
      <c r="AC54" s="1" t="s">
        <v>48</v>
      </c>
    </row>
    <row r="55" customFormat="false" ht="15.75" hidden="false" customHeight="true" outlineLevel="0" collapsed="false">
      <c r="A55" s="1" t="s">
        <v>71</v>
      </c>
      <c r="B55" s="1" t="s">
        <v>72</v>
      </c>
      <c r="C55" s="1" t="s">
        <v>31</v>
      </c>
      <c r="D55" s="1" t="s">
        <v>73</v>
      </c>
      <c r="E55" s="1" t="s">
        <v>74</v>
      </c>
      <c r="F55" s="1" t="s">
        <v>335</v>
      </c>
      <c r="G55" s="1" t="s">
        <v>35</v>
      </c>
      <c r="H55" s="1" t="s">
        <v>76</v>
      </c>
      <c r="I55" s="1" t="s">
        <v>77</v>
      </c>
      <c r="J55" s="1" t="s">
        <v>78</v>
      </c>
      <c r="K55" s="1" t="s">
        <v>79</v>
      </c>
      <c r="Q55" s="1" t="s">
        <v>80</v>
      </c>
      <c r="R55" s="1" t="s">
        <v>81</v>
      </c>
      <c r="S55" s="3" t="n">
        <v>19007.6363219576</v>
      </c>
      <c r="T55" s="1" t="s">
        <v>44</v>
      </c>
      <c r="U55" s="1" t="s">
        <v>82</v>
      </c>
      <c r="V55" s="1"/>
      <c r="W55" s="1" t="s">
        <v>44</v>
      </c>
      <c r="X55" s="1" t="s">
        <v>44</v>
      </c>
      <c r="Y55" s="1" t="s">
        <v>44</v>
      </c>
      <c r="Z55" s="1" t="s">
        <v>83</v>
      </c>
      <c r="AA55" s="1" t="s">
        <v>84</v>
      </c>
      <c r="AB55" s="1" t="s">
        <v>85</v>
      </c>
      <c r="AC55" s="1" t="s">
        <v>48</v>
      </c>
    </row>
    <row r="56" customFormat="false" ht="15.75" hidden="false" customHeight="true" outlineLevel="0" collapsed="false">
      <c r="A56" s="1" t="s">
        <v>86</v>
      </c>
      <c r="B56" s="1" t="s">
        <v>87</v>
      </c>
      <c r="C56" s="1" t="s">
        <v>31</v>
      </c>
      <c r="D56" s="1" t="s">
        <v>73</v>
      </c>
      <c r="E56" s="1" t="s">
        <v>88</v>
      </c>
      <c r="F56" s="1" t="s">
        <v>336</v>
      </c>
      <c r="G56" s="1" t="s">
        <v>35</v>
      </c>
      <c r="H56" s="1" t="s">
        <v>90</v>
      </c>
      <c r="I56" s="1" t="s">
        <v>91</v>
      </c>
      <c r="J56" s="1" t="s">
        <v>92</v>
      </c>
      <c r="K56" s="1" t="s">
        <v>93</v>
      </c>
      <c r="Q56" s="1" t="s">
        <v>94</v>
      </c>
      <c r="R56" s="1" t="s">
        <v>95</v>
      </c>
      <c r="S56" s="3" t="n">
        <f aca="false">668.27669570452+10</f>
        <v>678.27669570452</v>
      </c>
      <c r="T56" s="1" t="s">
        <v>44</v>
      </c>
      <c r="U56" s="1" t="s">
        <v>82</v>
      </c>
      <c r="V56" s="1"/>
      <c r="W56" s="1" t="s">
        <v>44</v>
      </c>
      <c r="X56" s="1" t="s">
        <v>44</v>
      </c>
      <c r="Y56" s="1" t="s">
        <v>44</v>
      </c>
      <c r="Z56" s="1" t="s">
        <v>96</v>
      </c>
      <c r="AA56" s="1" t="s">
        <v>97</v>
      </c>
      <c r="AB56" s="1" t="s">
        <v>98</v>
      </c>
      <c r="AC56" s="1" t="s">
        <v>48</v>
      </c>
    </row>
    <row r="57" customFormat="false" ht="15.75" hidden="false" customHeight="true" outlineLevel="0" collapsed="false">
      <c r="A57" s="1" t="s">
        <v>99</v>
      </c>
      <c r="B57" s="1" t="s">
        <v>100</v>
      </c>
      <c r="C57" s="1" t="s">
        <v>31</v>
      </c>
      <c r="D57" s="1" t="s">
        <v>73</v>
      </c>
      <c r="E57" s="1" t="s">
        <v>101</v>
      </c>
      <c r="F57" s="1" t="s">
        <v>337</v>
      </c>
      <c r="G57" s="1" t="s">
        <v>35</v>
      </c>
      <c r="H57" s="1" t="s">
        <v>103</v>
      </c>
      <c r="I57" s="1" t="s">
        <v>104</v>
      </c>
      <c r="J57" s="1" t="s">
        <v>105</v>
      </c>
      <c r="K57" s="1" t="s">
        <v>106</v>
      </c>
      <c r="Q57" s="1" t="s">
        <v>107</v>
      </c>
      <c r="R57" s="1" t="s">
        <v>108</v>
      </c>
      <c r="S57" s="3" t="n">
        <f aca="false">668.27669570452+10</f>
        <v>678.27669570452</v>
      </c>
      <c r="T57" s="1" t="s">
        <v>44</v>
      </c>
      <c r="U57" s="1" t="s">
        <v>82</v>
      </c>
      <c r="V57" s="1"/>
      <c r="W57" s="1" t="s">
        <v>44</v>
      </c>
      <c r="X57" s="1" t="s">
        <v>44</v>
      </c>
      <c r="Y57" s="1" t="s">
        <v>44</v>
      </c>
      <c r="Z57" s="1" t="s">
        <v>109</v>
      </c>
      <c r="AA57" s="1" t="s">
        <v>110</v>
      </c>
      <c r="AB57" s="1" t="s">
        <v>111</v>
      </c>
      <c r="AC57" s="1" t="s">
        <v>48</v>
      </c>
    </row>
    <row r="58" customFormat="false" ht="15.75" hidden="false" customHeight="true" outlineLevel="0" collapsed="false">
      <c r="A58" s="1" t="s">
        <v>112</v>
      </c>
      <c r="B58" s="1" t="s">
        <v>113</v>
      </c>
      <c r="C58" s="1" t="s">
        <v>31</v>
      </c>
      <c r="D58" s="1" t="s">
        <v>73</v>
      </c>
      <c r="E58" s="1" t="s">
        <v>114</v>
      </c>
      <c r="F58" s="1" t="s">
        <v>338</v>
      </c>
      <c r="G58" s="1" t="s">
        <v>35</v>
      </c>
      <c r="H58" s="1" t="s">
        <v>116</v>
      </c>
      <c r="I58" s="1" t="s">
        <v>117</v>
      </c>
      <c r="J58" s="1" t="s">
        <v>118</v>
      </c>
      <c r="K58" s="1" t="s">
        <v>119</v>
      </c>
      <c r="Q58" s="1" t="s">
        <v>120</v>
      </c>
      <c r="R58" s="1" t="s">
        <v>121</v>
      </c>
      <c r="S58" s="3" t="n">
        <f aca="false">668.27669570452+10</f>
        <v>678.27669570452</v>
      </c>
      <c r="T58" s="1" t="s">
        <v>44</v>
      </c>
      <c r="U58" s="1" t="s">
        <v>82</v>
      </c>
      <c r="V58" s="1"/>
      <c r="W58" s="1" t="s">
        <v>44</v>
      </c>
      <c r="X58" s="1" t="s">
        <v>44</v>
      </c>
      <c r="Y58" s="1" t="s">
        <v>44</v>
      </c>
      <c r="Z58" s="1" t="s">
        <v>122</v>
      </c>
      <c r="AA58" s="1" t="s">
        <v>123</v>
      </c>
      <c r="AB58" s="1" t="s">
        <v>124</v>
      </c>
      <c r="AC58" s="1" t="s">
        <v>48</v>
      </c>
    </row>
    <row r="59" customFormat="false" ht="15.75" hidden="false" customHeight="true" outlineLevel="0" collapsed="false">
      <c r="A59" s="1" t="s">
        <v>125</v>
      </c>
      <c r="B59" s="1" t="s">
        <v>126</v>
      </c>
      <c r="C59" s="1" t="s">
        <v>31</v>
      </c>
      <c r="D59" s="1" t="s">
        <v>73</v>
      </c>
      <c r="E59" s="1" t="s">
        <v>127</v>
      </c>
      <c r="F59" s="1" t="s">
        <v>339</v>
      </c>
      <c r="G59" s="1" t="s">
        <v>35</v>
      </c>
      <c r="H59" s="1" t="s">
        <v>129</v>
      </c>
      <c r="I59" s="1" t="s">
        <v>130</v>
      </c>
      <c r="J59" s="1" t="s">
        <v>131</v>
      </c>
      <c r="K59" s="1" t="s">
        <v>132</v>
      </c>
      <c r="Q59" s="1" t="s">
        <v>133</v>
      </c>
      <c r="R59" s="1" t="s">
        <v>134</v>
      </c>
      <c r="S59" s="3" t="n">
        <f aca="false">668.27669570452+10</f>
        <v>678.27669570452</v>
      </c>
      <c r="T59" s="1" t="s">
        <v>44</v>
      </c>
      <c r="U59" s="1" t="s">
        <v>82</v>
      </c>
      <c r="V59" s="1"/>
      <c r="W59" s="1" t="s">
        <v>44</v>
      </c>
      <c r="X59" s="1" t="s">
        <v>44</v>
      </c>
      <c r="Y59" s="1" t="s">
        <v>44</v>
      </c>
      <c r="Z59" s="1" t="s">
        <v>135</v>
      </c>
      <c r="AA59" s="1" t="s">
        <v>136</v>
      </c>
      <c r="AB59" s="1" t="s">
        <v>137</v>
      </c>
      <c r="AC59" s="1" t="s">
        <v>48</v>
      </c>
    </row>
    <row r="60" customFormat="false" ht="15.75" hidden="false" customHeight="true" outlineLevel="0" collapsed="false">
      <c r="A60" s="1" t="s">
        <v>138</v>
      </c>
      <c r="B60" s="1" t="s">
        <v>139</v>
      </c>
      <c r="C60" s="1" t="s">
        <v>31</v>
      </c>
      <c r="D60" s="1" t="s">
        <v>73</v>
      </c>
      <c r="E60" s="1" t="s">
        <v>140</v>
      </c>
      <c r="F60" s="1" t="s">
        <v>340</v>
      </c>
      <c r="G60" s="1" t="s">
        <v>35</v>
      </c>
      <c r="H60" s="1" t="s">
        <v>129</v>
      </c>
      <c r="I60" s="1" t="s">
        <v>142</v>
      </c>
      <c r="J60" s="1" t="s">
        <v>143</v>
      </c>
      <c r="K60" s="1" t="s">
        <v>144</v>
      </c>
      <c r="Q60" s="1" t="s">
        <v>145</v>
      </c>
      <c r="R60" s="1" t="s">
        <v>146</v>
      </c>
      <c r="S60" s="3" t="n">
        <f aca="false">668.27669570452+10</f>
        <v>678.27669570452</v>
      </c>
      <c r="T60" s="1" t="s">
        <v>44</v>
      </c>
      <c r="U60" s="1" t="s">
        <v>82</v>
      </c>
      <c r="V60" s="1"/>
      <c r="W60" s="1" t="s">
        <v>44</v>
      </c>
      <c r="X60" s="1" t="s">
        <v>44</v>
      </c>
      <c r="Y60" s="1" t="s">
        <v>44</v>
      </c>
      <c r="Z60" s="1" t="s">
        <v>147</v>
      </c>
      <c r="AA60" s="1" t="s">
        <v>148</v>
      </c>
      <c r="AB60" s="1" t="s">
        <v>149</v>
      </c>
      <c r="AC60" s="1" t="s">
        <v>48</v>
      </c>
    </row>
    <row r="61" customFormat="false" ht="15.75" hidden="false" customHeight="true" outlineLevel="0" collapsed="false">
      <c r="A61" s="1" t="s">
        <v>150</v>
      </c>
      <c r="B61" s="1" t="s">
        <v>151</v>
      </c>
      <c r="C61" s="1" t="s">
        <v>31</v>
      </c>
      <c r="D61" s="1" t="s">
        <v>73</v>
      </c>
      <c r="E61" s="1" t="s">
        <v>152</v>
      </c>
      <c r="F61" s="1" t="s">
        <v>341</v>
      </c>
      <c r="G61" s="1" t="s">
        <v>35</v>
      </c>
      <c r="H61" s="1" t="s">
        <v>129</v>
      </c>
      <c r="I61" s="1" t="s">
        <v>154</v>
      </c>
      <c r="J61" s="1" t="s">
        <v>155</v>
      </c>
      <c r="K61" s="1" t="s">
        <v>144</v>
      </c>
      <c r="Q61" s="1" t="s">
        <v>156</v>
      </c>
      <c r="R61" s="1" t="s">
        <v>157</v>
      </c>
      <c r="S61" s="3" t="n">
        <f aca="false">668.27669570452+10</f>
        <v>678.27669570452</v>
      </c>
      <c r="T61" s="1" t="s">
        <v>44</v>
      </c>
      <c r="U61" s="1" t="s">
        <v>82</v>
      </c>
      <c r="V61" s="1"/>
      <c r="W61" s="1" t="s">
        <v>44</v>
      </c>
      <c r="X61" s="1" t="s">
        <v>44</v>
      </c>
      <c r="Y61" s="1" t="s">
        <v>44</v>
      </c>
      <c r="Z61" s="1" t="s">
        <v>158</v>
      </c>
      <c r="AA61" s="1" t="s">
        <v>159</v>
      </c>
      <c r="AB61" s="1" t="s">
        <v>160</v>
      </c>
      <c r="AC61" s="1" t="s">
        <v>48</v>
      </c>
    </row>
    <row r="62" customFormat="false" ht="15.75" hidden="false" customHeight="true" outlineLevel="0" collapsed="false">
      <c r="A62" s="1" t="s">
        <v>161</v>
      </c>
      <c r="B62" s="1" t="s">
        <v>162</v>
      </c>
      <c r="C62" s="1" t="s">
        <v>31</v>
      </c>
      <c r="D62" s="1" t="s">
        <v>163</v>
      </c>
      <c r="E62" s="1" t="s">
        <v>164</v>
      </c>
      <c r="F62" s="1" t="s">
        <v>342</v>
      </c>
      <c r="G62" s="1" t="s">
        <v>35</v>
      </c>
      <c r="H62" s="1" t="s">
        <v>166</v>
      </c>
      <c r="I62" s="1" t="s">
        <v>167</v>
      </c>
      <c r="J62" s="1" t="s">
        <v>168</v>
      </c>
      <c r="K62" s="1" t="s">
        <v>169</v>
      </c>
      <c r="Q62" s="1" t="s">
        <v>170</v>
      </c>
      <c r="R62" s="1" t="s">
        <v>171</v>
      </c>
      <c r="S62" s="3" t="n">
        <f aca="false">668.27669570452+10</f>
        <v>678.27669570452</v>
      </c>
      <c r="T62" s="1" t="s">
        <v>44</v>
      </c>
      <c r="U62" s="1" t="s">
        <v>172</v>
      </c>
      <c r="V62" s="1"/>
      <c r="W62" s="1" t="s">
        <v>44</v>
      </c>
      <c r="X62" s="1" t="s">
        <v>44</v>
      </c>
      <c r="Y62" s="1" t="s">
        <v>44</v>
      </c>
      <c r="Z62" s="1" t="s">
        <v>173</v>
      </c>
      <c r="AA62" s="1" t="s">
        <v>174</v>
      </c>
      <c r="AB62" s="1" t="s">
        <v>175</v>
      </c>
      <c r="AC62" s="1" t="s">
        <v>48</v>
      </c>
    </row>
    <row r="63" customFormat="false" ht="15.75" hidden="false" customHeight="true" outlineLevel="0" collapsed="false">
      <c r="A63" s="1" t="s">
        <v>176</v>
      </c>
      <c r="B63" s="1" t="s">
        <v>177</v>
      </c>
      <c r="C63" s="1" t="s">
        <v>31</v>
      </c>
      <c r="D63" s="1" t="s">
        <v>163</v>
      </c>
      <c r="E63" s="1" t="s">
        <v>178</v>
      </c>
      <c r="F63" s="1" t="s">
        <v>343</v>
      </c>
      <c r="G63" s="1" t="s">
        <v>35</v>
      </c>
      <c r="H63" s="1" t="s">
        <v>166</v>
      </c>
      <c r="I63" s="1" t="s">
        <v>180</v>
      </c>
      <c r="J63" s="1" t="s">
        <v>181</v>
      </c>
      <c r="K63" s="1" t="s">
        <v>169</v>
      </c>
      <c r="Q63" s="1" t="s">
        <v>182</v>
      </c>
      <c r="R63" s="1" t="s">
        <v>183</v>
      </c>
      <c r="S63" s="3" t="n">
        <f aca="false">668.27669570452+10</f>
        <v>678.27669570452</v>
      </c>
      <c r="T63" s="1" t="s">
        <v>44</v>
      </c>
      <c r="U63" s="1" t="s">
        <v>172</v>
      </c>
      <c r="V63" s="1"/>
      <c r="W63" s="1" t="s">
        <v>44</v>
      </c>
      <c r="X63" s="1" t="s">
        <v>44</v>
      </c>
      <c r="Y63" s="1" t="s">
        <v>44</v>
      </c>
      <c r="Z63" s="1" t="s">
        <v>184</v>
      </c>
      <c r="AA63" s="1" t="s">
        <v>185</v>
      </c>
      <c r="AB63" s="1" t="s">
        <v>186</v>
      </c>
      <c r="AC63" s="1" t="s">
        <v>48</v>
      </c>
    </row>
    <row r="64" customFormat="false" ht="15.75" hidden="false" customHeight="true" outlineLevel="0" collapsed="false">
      <c r="A64" s="1" t="s">
        <v>187</v>
      </c>
      <c r="B64" s="1" t="s">
        <v>188</v>
      </c>
      <c r="C64" s="1" t="s">
        <v>31</v>
      </c>
      <c r="D64" s="1" t="s">
        <v>32</v>
      </c>
      <c r="E64" s="1" t="s">
        <v>189</v>
      </c>
      <c r="F64" s="1" t="s">
        <v>344</v>
      </c>
      <c r="G64" s="1" t="s">
        <v>35</v>
      </c>
      <c r="H64" s="1" t="s">
        <v>36</v>
      </c>
      <c r="I64" s="1" t="s">
        <v>53</v>
      </c>
      <c r="J64" s="1" t="s">
        <v>54</v>
      </c>
      <c r="K64" s="1" t="s">
        <v>191</v>
      </c>
      <c r="Q64" s="1" t="s">
        <v>192</v>
      </c>
      <c r="R64" s="1" t="s">
        <v>193</v>
      </c>
      <c r="S64" s="3" t="n">
        <f aca="false">668.27669570452+10</f>
        <v>678.27669570452</v>
      </c>
      <c r="T64" s="1" t="s">
        <v>42</v>
      </c>
      <c r="U64" s="1" t="s">
        <v>43</v>
      </c>
      <c r="V64" s="1"/>
      <c r="W64" s="1" t="s">
        <v>44</v>
      </c>
      <c r="X64" s="1" t="s">
        <v>44</v>
      </c>
      <c r="Y64" s="1" t="s">
        <v>44</v>
      </c>
      <c r="Z64" s="1" t="s">
        <v>194</v>
      </c>
      <c r="AA64" s="1" t="s">
        <v>195</v>
      </c>
      <c r="AB64" s="1" t="s">
        <v>196</v>
      </c>
      <c r="AC64" s="1" t="s">
        <v>48</v>
      </c>
    </row>
    <row r="65" customFormat="false" ht="15.75" hidden="false" customHeight="true" outlineLevel="0" collapsed="false">
      <c r="A65" s="1" t="s">
        <v>197</v>
      </c>
      <c r="B65" s="1" t="s">
        <v>198</v>
      </c>
      <c r="C65" s="1" t="s">
        <v>31</v>
      </c>
      <c r="D65" s="1" t="s">
        <v>32</v>
      </c>
      <c r="E65" s="1" t="s">
        <v>199</v>
      </c>
      <c r="F65" s="1" t="s">
        <v>345</v>
      </c>
      <c r="G65" s="1" t="s">
        <v>35</v>
      </c>
      <c r="H65" s="1" t="s">
        <v>36</v>
      </c>
      <c r="I65" s="1" t="s">
        <v>64</v>
      </c>
      <c r="J65" s="1" t="s">
        <v>65</v>
      </c>
      <c r="K65" s="1" t="s">
        <v>191</v>
      </c>
      <c r="Q65" s="1" t="s">
        <v>201</v>
      </c>
      <c r="R65" s="1" t="s">
        <v>202</v>
      </c>
      <c r="S65" s="3" t="n">
        <f aca="false">668.27669570452+10</f>
        <v>678.27669570452</v>
      </c>
      <c r="T65" s="1" t="s">
        <v>42</v>
      </c>
      <c r="U65" s="1" t="s">
        <v>43</v>
      </c>
      <c r="V65" s="1"/>
      <c r="W65" s="1" t="s">
        <v>44</v>
      </c>
      <c r="X65" s="1" t="s">
        <v>44</v>
      </c>
      <c r="Y65" s="1" t="s">
        <v>44</v>
      </c>
      <c r="Z65" s="1" t="s">
        <v>203</v>
      </c>
      <c r="AA65" s="1" t="s">
        <v>204</v>
      </c>
      <c r="AB65" s="1" t="s">
        <v>205</v>
      </c>
      <c r="AC65" s="1" t="s">
        <v>48</v>
      </c>
    </row>
    <row r="66" customFormat="false" ht="15.75" hidden="false" customHeight="true" outlineLevel="0" collapsed="false">
      <c r="A66" s="1" t="s">
        <v>206</v>
      </c>
      <c r="B66" s="1" t="s">
        <v>207</v>
      </c>
      <c r="C66" s="1" t="s">
        <v>31</v>
      </c>
      <c r="D66" s="1" t="s">
        <v>73</v>
      </c>
      <c r="E66" s="1" t="s">
        <v>208</v>
      </c>
      <c r="F66" s="1" t="s">
        <v>346</v>
      </c>
      <c r="G66" s="1" t="s">
        <v>35</v>
      </c>
      <c r="H66" s="1" t="s">
        <v>76</v>
      </c>
      <c r="I66" s="1" t="s">
        <v>77</v>
      </c>
      <c r="J66" s="1" t="s">
        <v>78</v>
      </c>
      <c r="K66" s="1" t="s">
        <v>210</v>
      </c>
      <c r="Q66" s="1" t="s">
        <v>211</v>
      </c>
      <c r="R66" s="1" t="s">
        <v>212</v>
      </c>
      <c r="S66" s="3" t="n">
        <f aca="false">668.27669570452+10</f>
        <v>678.27669570452</v>
      </c>
      <c r="T66" s="1" t="s">
        <v>44</v>
      </c>
      <c r="U66" s="1" t="s">
        <v>82</v>
      </c>
      <c r="V66" s="1"/>
      <c r="W66" s="1" t="s">
        <v>44</v>
      </c>
      <c r="X66" s="1" t="s">
        <v>44</v>
      </c>
      <c r="Y66" s="1" t="s">
        <v>44</v>
      </c>
      <c r="Z66" s="1" t="s">
        <v>213</v>
      </c>
      <c r="AA66" s="1" t="s">
        <v>214</v>
      </c>
      <c r="AB66" s="1" t="s">
        <v>215</v>
      </c>
      <c r="AC66" s="1" t="s">
        <v>48</v>
      </c>
    </row>
    <row r="67" customFormat="false" ht="15.75" hidden="false" customHeight="true" outlineLevel="0" collapsed="false">
      <c r="A67" s="1" t="s">
        <v>216</v>
      </c>
      <c r="B67" s="1" t="s">
        <v>217</v>
      </c>
      <c r="C67" s="1" t="s">
        <v>31</v>
      </c>
      <c r="D67" s="1" t="s">
        <v>73</v>
      </c>
      <c r="E67" s="1" t="s">
        <v>218</v>
      </c>
      <c r="F67" s="1" t="s">
        <v>347</v>
      </c>
      <c r="G67" s="1" t="s">
        <v>35</v>
      </c>
      <c r="H67" s="1" t="s">
        <v>90</v>
      </c>
      <c r="I67" s="1" t="s">
        <v>91</v>
      </c>
      <c r="J67" s="1" t="s">
        <v>92</v>
      </c>
      <c r="K67" s="1" t="s">
        <v>220</v>
      </c>
      <c r="Q67" s="1" t="s">
        <v>221</v>
      </c>
      <c r="R67" s="1" t="s">
        <v>222</v>
      </c>
      <c r="S67" s="3" t="n">
        <f aca="false">668.27669570452+10</f>
        <v>678.27669570452</v>
      </c>
      <c r="T67" s="1" t="s">
        <v>44</v>
      </c>
      <c r="U67" s="1" t="s">
        <v>82</v>
      </c>
      <c r="V67" s="1"/>
      <c r="W67" s="1" t="s">
        <v>44</v>
      </c>
      <c r="X67" s="1" t="s">
        <v>44</v>
      </c>
      <c r="Y67" s="1" t="s">
        <v>44</v>
      </c>
      <c r="Z67" s="1" t="s">
        <v>223</v>
      </c>
      <c r="AA67" s="1" t="s">
        <v>224</v>
      </c>
      <c r="AB67" s="1" t="s">
        <v>225</v>
      </c>
      <c r="AC67" s="1" t="s">
        <v>48</v>
      </c>
    </row>
    <row r="68" customFormat="false" ht="15.75" hidden="false" customHeight="true" outlineLevel="0" collapsed="false">
      <c r="A68" s="1" t="s">
        <v>226</v>
      </c>
      <c r="B68" s="1" t="s">
        <v>227</v>
      </c>
      <c r="C68" s="1" t="s">
        <v>31</v>
      </c>
      <c r="D68" s="1" t="s">
        <v>73</v>
      </c>
      <c r="E68" s="1" t="s">
        <v>228</v>
      </c>
      <c r="F68" s="1" t="s">
        <v>348</v>
      </c>
      <c r="G68" s="1" t="s">
        <v>35</v>
      </c>
      <c r="H68" s="1" t="s">
        <v>103</v>
      </c>
      <c r="I68" s="1" t="s">
        <v>104</v>
      </c>
      <c r="J68" s="1" t="s">
        <v>105</v>
      </c>
      <c r="K68" s="1" t="s">
        <v>230</v>
      </c>
      <c r="Q68" s="1" t="s">
        <v>231</v>
      </c>
      <c r="R68" s="1" t="s">
        <v>232</v>
      </c>
      <c r="S68" s="3" t="n">
        <f aca="false">668.27669570452+10</f>
        <v>678.27669570452</v>
      </c>
      <c r="T68" s="1" t="s">
        <v>44</v>
      </c>
      <c r="U68" s="1" t="s">
        <v>82</v>
      </c>
      <c r="V68" s="1"/>
      <c r="W68" s="1" t="s">
        <v>44</v>
      </c>
      <c r="X68" s="1" t="s">
        <v>44</v>
      </c>
      <c r="Y68" s="1" t="s">
        <v>44</v>
      </c>
      <c r="Z68" s="1" t="s">
        <v>233</v>
      </c>
      <c r="AA68" s="1" t="s">
        <v>234</v>
      </c>
      <c r="AB68" s="1" t="s">
        <v>235</v>
      </c>
      <c r="AC68" s="1" t="s">
        <v>48</v>
      </c>
    </row>
    <row r="69" customFormat="false" ht="15.75" hidden="false" customHeight="true" outlineLevel="0" collapsed="false">
      <c r="A69" s="1" t="s">
        <v>236</v>
      </c>
      <c r="B69" s="1" t="s">
        <v>237</v>
      </c>
      <c r="C69" s="1" t="s">
        <v>31</v>
      </c>
      <c r="D69" s="1" t="s">
        <v>73</v>
      </c>
      <c r="E69" s="1" t="s">
        <v>238</v>
      </c>
      <c r="F69" s="1" t="s">
        <v>349</v>
      </c>
      <c r="G69" s="1" t="s">
        <v>35</v>
      </c>
      <c r="H69" s="1" t="s">
        <v>116</v>
      </c>
      <c r="I69" s="1" t="s">
        <v>117</v>
      </c>
      <c r="J69" s="1" t="s">
        <v>118</v>
      </c>
      <c r="K69" s="1" t="s">
        <v>220</v>
      </c>
      <c r="Q69" s="1" t="s">
        <v>240</v>
      </c>
      <c r="R69" s="1" t="s">
        <v>241</v>
      </c>
      <c r="S69" s="3" t="n">
        <f aca="false">668.27669570452+10</f>
        <v>678.27669570452</v>
      </c>
      <c r="T69" s="1" t="s">
        <v>44</v>
      </c>
      <c r="U69" s="1" t="s">
        <v>82</v>
      </c>
      <c r="V69" s="1"/>
      <c r="W69" s="1" t="s">
        <v>44</v>
      </c>
      <c r="X69" s="1" t="s">
        <v>44</v>
      </c>
      <c r="Y69" s="1" t="s">
        <v>44</v>
      </c>
      <c r="Z69" s="1" t="s">
        <v>242</v>
      </c>
      <c r="AA69" s="1" t="s">
        <v>243</v>
      </c>
      <c r="AB69" s="1" t="s">
        <v>244</v>
      </c>
      <c r="AC69" s="1" t="s">
        <v>48</v>
      </c>
    </row>
    <row r="70" customFormat="false" ht="15.75" hidden="false" customHeight="true" outlineLevel="0" collapsed="false">
      <c r="A70" s="1" t="s">
        <v>245</v>
      </c>
      <c r="B70" s="1" t="s">
        <v>246</v>
      </c>
      <c r="C70" s="1" t="s">
        <v>31</v>
      </c>
      <c r="D70" s="1" t="s">
        <v>73</v>
      </c>
      <c r="E70" s="1" t="s">
        <v>247</v>
      </c>
      <c r="F70" s="1" t="s">
        <v>350</v>
      </c>
      <c r="G70" s="1" t="s">
        <v>35</v>
      </c>
      <c r="H70" s="1" t="s">
        <v>129</v>
      </c>
      <c r="I70" s="1" t="s">
        <v>130</v>
      </c>
      <c r="J70" s="1" t="s">
        <v>131</v>
      </c>
      <c r="K70" s="1" t="s">
        <v>249</v>
      </c>
      <c r="Q70" s="1" t="s">
        <v>250</v>
      </c>
      <c r="R70" s="1" t="s">
        <v>251</v>
      </c>
      <c r="S70" s="3" t="n">
        <f aca="false">668.27669570452+10</f>
        <v>678.27669570452</v>
      </c>
      <c r="T70" s="1" t="s">
        <v>44</v>
      </c>
      <c r="U70" s="1" t="s">
        <v>82</v>
      </c>
      <c r="V70" s="1"/>
      <c r="W70" s="1" t="s">
        <v>44</v>
      </c>
      <c r="X70" s="1" t="s">
        <v>44</v>
      </c>
      <c r="Y70" s="1" t="s">
        <v>44</v>
      </c>
      <c r="Z70" s="1" t="s">
        <v>252</v>
      </c>
      <c r="AA70" s="1" t="s">
        <v>253</v>
      </c>
      <c r="AB70" s="1" t="s">
        <v>254</v>
      </c>
      <c r="AC70" s="1" t="s">
        <v>48</v>
      </c>
    </row>
    <row r="71" customFormat="false" ht="15.75" hidden="false" customHeight="true" outlineLevel="0" collapsed="false">
      <c r="A71" s="1" t="s">
        <v>255</v>
      </c>
      <c r="B71" s="1" t="s">
        <v>256</v>
      </c>
      <c r="C71" s="1" t="s">
        <v>31</v>
      </c>
      <c r="D71" s="1" t="s">
        <v>73</v>
      </c>
      <c r="E71" s="1" t="s">
        <v>257</v>
      </c>
      <c r="F71" s="1" t="s">
        <v>351</v>
      </c>
      <c r="G71" s="1" t="s">
        <v>35</v>
      </c>
      <c r="H71" s="1" t="s">
        <v>129</v>
      </c>
      <c r="I71" s="1" t="s">
        <v>142</v>
      </c>
      <c r="J71" s="1" t="s">
        <v>143</v>
      </c>
      <c r="K71" s="1" t="s">
        <v>259</v>
      </c>
      <c r="Q71" s="1" t="s">
        <v>260</v>
      </c>
      <c r="R71" s="1" t="s">
        <v>261</v>
      </c>
      <c r="S71" s="3" t="n">
        <f aca="false">668.27669570452+10</f>
        <v>678.27669570452</v>
      </c>
      <c r="T71" s="1" t="s">
        <v>44</v>
      </c>
      <c r="U71" s="1" t="s">
        <v>82</v>
      </c>
      <c r="V71" s="1"/>
      <c r="W71" s="1" t="s">
        <v>44</v>
      </c>
      <c r="X71" s="1" t="s">
        <v>44</v>
      </c>
      <c r="Y71" s="1" t="s">
        <v>44</v>
      </c>
      <c r="Z71" s="1" t="s">
        <v>262</v>
      </c>
      <c r="AA71" s="1" t="s">
        <v>263</v>
      </c>
      <c r="AB71" s="1" t="s">
        <v>264</v>
      </c>
      <c r="AC71" s="1" t="s">
        <v>48</v>
      </c>
    </row>
    <row r="72" customFormat="false" ht="15.75" hidden="false" customHeight="true" outlineLevel="0" collapsed="false">
      <c r="A72" s="1" t="s">
        <v>265</v>
      </c>
      <c r="B72" s="1" t="s">
        <v>266</v>
      </c>
      <c r="C72" s="1" t="s">
        <v>31</v>
      </c>
      <c r="D72" s="1" t="s">
        <v>73</v>
      </c>
      <c r="E72" s="1" t="s">
        <v>267</v>
      </c>
      <c r="F72" s="1" t="s">
        <v>352</v>
      </c>
      <c r="G72" s="1" t="s">
        <v>35</v>
      </c>
      <c r="H72" s="1" t="s">
        <v>129</v>
      </c>
      <c r="I72" s="1" t="s">
        <v>154</v>
      </c>
      <c r="J72" s="1" t="s">
        <v>155</v>
      </c>
      <c r="K72" s="1" t="s">
        <v>259</v>
      </c>
      <c r="Q72" s="1" t="s">
        <v>269</v>
      </c>
      <c r="R72" s="1" t="s">
        <v>270</v>
      </c>
      <c r="S72" s="3" t="n">
        <f aca="false">668.27669570452+10</f>
        <v>678.27669570452</v>
      </c>
      <c r="T72" s="1" t="s">
        <v>44</v>
      </c>
      <c r="U72" s="1" t="s">
        <v>82</v>
      </c>
      <c r="V72" s="1"/>
      <c r="W72" s="1" t="s">
        <v>44</v>
      </c>
      <c r="X72" s="1" t="s">
        <v>44</v>
      </c>
      <c r="Y72" s="1" t="s">
        <v>44</v>
      </c>
      <c r="Z72" s="1" t="s">
        <v>271</v>
      </c>
      <c r="AA72" s="1" t="s">
        <v>272</v>
      </c>
      <c r="AB72" s="1" t="s">
        <v>273</v>
      </c>
      <c r="AC72" s="1" t="s">
        <v>48</v>
      </c>
    </row>
    <row r="73" customFormat="false" ht="15.75" hidden="false" customHeight="true" outlineLevel="0" collapsed="false">
      <c r="A73" s="1" t="s">
        <v>274</v>
      </c>
      <c r="B73" s="1" t="s">
        <v>275</v>
      </c>
      <c r="C73" s="1" t="s">
        <v>31</v>
      </c>
      <c r="D73" s="1" t="s">
        <v>73</v>
      </c>
      <c r="E73" s="1" t="s">
        <v>276</v>
      </c>
      <c r="F73" s="1" t="s">
        <v>353</v>
      </c>
      <c r="G73" s="1" t="s">
        <v>35</v>
      </c>
      <c r="H73" s="1" t="s">
        <v>278</v>
      </c>
      <c r="I73" s="1" t="s">
        <v>279</v>
      </c>
      <c r="J73" s="1" t="s">
        <v>280</v>
      </c>
      <c r="K73" s="1" t="s">
        <v>281</v>
      </c>
      <c r="Q73" s="1" t="s">
        <v>282</v>
      </c>
      <c r="R73" s="1" t="s">
        <v>283</v>
      </c>
      <c r="S73" s="3" t="n">
        <f aca="false">668.27669570452+10</f>
        <v>678.27669570452</v>
      </c>
      <c r="T73" s="1" t="s">
        <v>44</v>
      </c>
      <c r="U73" s="1" t="s">
        <v>82</v>
      </c>
      <c r="V73" s="1"/>
      <c r="W73" s="1" t="s">
        <v>44</v>
      </c>
      <c r="X73" s="1" t="s">
        <v>44</v>
      </c>
      <c r="Y73" s="1" t="s">
        <v>44</v>
      </c>
      <c r="Z73" s="1" t="s">
        <v>284</v>
      </c>
      <c r="AA73" s="1" t="s">
        <v>285</v>
      </c>
      <c r="AB73" s="1" t="s">
        <v>286</v>
      </c>
      <c r="AC73" s="1" t="s">
        <v>48</v>
      </c>
    </row>
    <row r="74" customFormat="false" ht="15.75" hidden="false" customHeight="true" outlineLevel="0" collapsed="false">
      <c r="A74" s="1" t="s">
        <v>287</v>
      </c>
      <c r="B74" s="1" t="s">
        <v>288</v>
      </c>
      <c r="C74" s="1" t="s">
        <v>31</v>
      </c>
      <c r="D74" s="1" t="s">
        <v>163</v>
      </c>
      <c r="E74" s="1" t="s">
        <v>289</v>
      </c>
      <c r="F74" s="1" t="s">
        <v>354</v>
      </c>
      <c r="G74" s="1" t="s">
        <v>35</v>
      </c>
      <c r="H74" s="1" t="s">
        <v>166</v>
      </c>
      <c r="I74" s="1" t="s">
        <v>167</v>
      </c>
      <c r="J74" s="1" t="s">
        <v>168</v>
      </c>
      <c r="K74" s="1" t="s">
        <v>291</v>
      </c>
      <c r="Q74" s="1" t="s">
        <v>292</v>
      </c>
      <c r="R74" s="1" t="s">
        <v>293</v>
      </c>
      <c r="S74" s="3" t="n">
        <f aca="false">668.27669570452+10</f>
        <v>678.27669570452</v>
      </c>
      <c r="T74" s="1" t="s">
        <v>44</v>
      </c>
      <c r="U74" s="1" t="s">
        <v>172</v>
      </c>
      <c r="V74" s="1"/>
      <c r="W74" s="1" t="s">
        <v>44</v>
      </c>
      <c r="X74" s="1" t="s">
        <v>44</v>
      </c>
      <c r="Y74" s="1" t="s">
        <v>44</v>
      </c>
      <c r="Z74" s="1" t="s">
        <v>294</v>
      </c>
      <c r="AA74" s="1" t="s">
        <v>295</v>
      </c>
      <c r="AB74" s="1" t="s">
        <v>296</v>
      </c>
      <c r="AC74" s="1" t="s">
        <v>48</v>
      </c>
    </row>
    <row r="75" customFormat="false" ht="15.75" hidden="false" customHeight="true" outlineLevel="0" collapsed="false">
      <c r="A75" s="1" t="s">
        <v>297</v>
      </c>
      <c r="B75" s="1" t="s">
        <v>298</v>
      </c>
      <c r="C75" s="1" t="s">
        <v>31</v>
      </c>
      <c r="D75" s="1" t="s">
        <v>163</v>
      </c>
      <c r="E75" s="1" t="s">
        <v>299</v>
      </c>
      <c r="F75" s="1" t="s">
        <v>355</v>
      </c>
      <c r="G75" s="1" t="s">
        <v>35</v>
      </c>
      <c r="H75" s="1" t="s">
        <v>166</v>
      </c>
      <c r="I75" s="1" t="s">
        <v>180</v>
      </c>
      <c r="J75" s="1" t="s">
        <v>181</v>
      </c>
      <c r="K75" s="1" t="s">
        <v>291</v>
      </c>
      <c r="Q75" s="1" t="s">
        <v>301</v>
      </c>
      <c r="R75" s="1" t="s">
        <v>302</v>
      </c>
      <c r="S75" s="3" t="n">
        <f aca="false">668.27669570452+10</f>
        <v>678.27669570452</v>
      </c>
      <c r="T75" s="1" t="s">
        <v>44</v>
      </c>
      <c r="U75" s="1" t="s">
        <v>172</v>
      </c>
      <c r="V75" s="1"/>
      <c r="W75" s="1" t="s">
        <v>44</v>
      </c>
      <c r="X75" s="1" t="s">
        <v>44</v>
      </c>
      <c r="Y75" s="1" t="s">
        <v>44</v>
      </c>
      <c r="Z75" s="1" t="s">
        <v>303</v>
      </c>
      <c r="AA75" s="1" t="s">
        <v>304</v>
      </c>
      <c r="AB75" s="1" t="s">
        <v>305</v>
      </c>
      <c r="AC75" s="1" t="s">
        <v>48</v>
      </c>
    </row>
    <row r="76" customFormat="false" ht="15.75" hidden="false" customHeight="true" outlineLevel="0" collapsed="false">
      <c r="A76" s="1" t="s">
        <v>0</v>
      </c>
      <c r="B76" s="1" t="s">
        <v>1</v>
      </c>
      <c r="C76" s="1" t="s">
        <v>2</v>
      </c>
      <c r="D76" s="1" t="s">
        <v>3</v>
      </c>
      <c r="E76" s="1" t="s">
        <v>4</v>
      </c>
      <c r="F76" s="1" t="s">
        <v>356</v>
      </c>
      <c r="G76" s="1" t="s">
        <v>6</v>
      </c>
      <c r="H76" s="1" t="s">
        <v>7</v>
      </c>
      <c r="I76" s="1" t="s">
        <v>8</v>
      </c>
      <c r="J76" s="1" t="s">
        <v>9</v>
      </c>
      <c r="K76" s="1" t="s">
        <v>10</v>
      </c>
      <c r="L76" s="1" t="s">
        <v>11</v>
      </c>
      <c r="M76" s="1" t="s">
        <v>12</v>
      </c>
      <c r="N76" s="1" t="s">
        <v>13</v>
      </c>
      <c r="O76" s="1" t="s">
        <v>14</v>
      </c>
      <c r="P76" s="1" t="s">
        <v>15</v>
      </c>
      <c r="Q76" s="1" t="s">
        <v>16</v>
      </c>
      <c r="R76" s="1" t="s">
        <v>17</v>
      </c>
      <c r="S76" s="3" t="n">
        <f aca="false">668.27669570452+10</f>
        <v>678.27669570452</v>
      </c>
      <c r="T76" s="1" t="s">
        <v>19</v>
      </c>
      <c r="U76" s="1" t="s">
        <v>20</v>
      </c>
      <c r="V76" s="1" t="s">
        <v>21</v>
      </c>
      <c r="W76" s="1" t="s">
        <v>22</v>
      </c>
      <c r="X76" s="1" t="s">
        <v>23</v>
      </c>
      <c r="Y76" s="1" t="s">
        <v>24</v>
      </c>
      <c r="Z76" s="1" t="s">
        <v>25</v>
      </c>
      <c r="AA76" s="1" t="s">
        <v>26</v>
      </c>
      <c r="AB76" s="1" t="s">
        <v>27</v>
      </c>
      <c r="AC76" s="1" t="s">
        <v>28</v>
      </c>
    </row>
    <row r="77" customFormat="false" ht="15.75" hidden="false" customHeight="true" outlineLevel="0" collapsed="false">
      <c r="A77" s="1" t="s">
        <v>29</v>
      </c>
      <c r="B77" s="1" t="s">
        <v>30</v>
      </c>
      <c r="C77" s="1" t="s">
        <v>31</v>
      </c>
      <c r="D77" s="1" t="s">
        <v>32</v>
      </c>
      <c r="E77" s="1" t="s">
        <v>33</v>
      </c>
      <c r="F77" s="1" t="s">
        <v>357</v>
      </c>
      <c r="G77" s="1" t="s">
        <v>35</v>
      </c>
      <c r="H77" s="1" t="s">
        <v>36</v>
      </c>
      <c r="I77" s="1" t="s">
        <v>37</v>
      </c>
      <c r="J77" s="1" t="s">
        <v>38</v>
      </c>
      <c r="K77" s="1" t="s">
        <v>39</v>
      </c>
      <c r="Q77" s="1" t="s">
        <v>40</v>
      </c>
      <c r="R77" s="1" t="s">
        <v>41</v>
      </c>
      <c r="S77" s="3" t="n">
        <f aca="false">668.27669570452+10</f>
        <v>678.27669570452</v>
      </c>
      <c r="T77" s="1" t="s">
        <v>42</v>
      </c>
      <c r="U77" s="1" t="s">
        <v>43</v>
      </c>
      <c r="V77" s="1"/>
      <c r="W77" s="1" t="s">
        <v>44</v>
      </c>
      <c r="X77" s="1" t="s">
        <v>44</v>
      </c>
      <c r="Y77" s="1" t="s">
        <v>44</v>
      </c>
      <c r="Z77" s="1" t="s">
        <v>45</v>
      </c>
      <c r="AA77" s="1" t="s">
        <v>46</v>
      </c>
      <c r="AB77" s="1" t="s">
        <v>47</v>
      </c>
      <c r="AC77" s="1" t="s">
        <v>48</v>
      </c>
    </row>
    <row r="78" customFormat="false" ht="15.75" hidden="false" customHeight="true" outlineLevel="0" collapsed="false">
      <c r="A78" s="1" t="s">
        <v>49</v>
      </c>
      <c r="B78" s="1" t="s">
        <v>50</v>
      </c>
      <c r="C78" s="1" t="s">
        <v>31</v>
      </c>
      <c r="D78" s="1" t="s">
        <v>32</v>
      </c>
      <c r="E78" s="1" t="s">
        <v>51</v>
      </c>
      <c r="F78" s="1" t="s">
        <v>358</v>
      </c>
      <c r="G78" s="1" t="s">
        <v>35</v>
      </c>
      <c r="H78" s="1" t="s">
        <v>36</v>
      </c>
      <c r="I78" s="1" t="s">
        <v>53</v>
      </c>
      <c r="J78" s="1" t="s">
        <v>54</v>
      </c>
      <c r="K78" s="1" t="s">
        <v>39</v>
      </c>
      <c r="Q78" s="1" t="s">
        <v>55</v>
      </c>
      <c r="R78" s="1" t="s">
        <v>56</v>
      </c>
      <c r="S78" s="3" t="n">
        <f aca="false">668.27669570452+10</f>
        <v>678.27669570452</v>
      </c>
      <c r="T78" s="1" t="s">
        <v>42</v>
      </c>
      <c r="U78" s="1" t="s">
        <v>43</v>
      </c>
      <c r="V78" s="1"/>
      <c r="W78" s="1" t="s">
        <v>44</v>
      </c>
      <c r="X78" s="1" t="s">
        <v>44</v>
      </c>
      <c r="Y78" s="1" t="s">
        <v>44</v>
      </c>
      <c r="Z78" s="1" t="s">
        <v>57</v>
      </c>
      <c r="AA78" s="1" t="s">
        <v>58</v>
      </c>
      <c r="AB78" s="1" t="s">
        <v>59</v>
      </c>
      <c r="AC78" s="1" t="s">
        <v>48</v>
      </c>
    </row>
    <row r="79" customFormat="false" ht="15.75" hidden="false" customHeight="true" outlineLevel="0" collapsed="false">
      <c r="A79" s="1" t="s">
        <v>60</v>
      </c>
      <c r="B79" s="1" t="s">
        <v>61</v>
      </c>
      <c r="C79" s="1" t="s">
        <v>31</v>
      </c>
      <c r="D79" s="1" t="s">
        <v>32</v>
      </c>
      <c r="E79" s="1" t="s">
        <v>62</v>
      </c>
      <c r="F79" s="1" t="s">
        <v>359</v>
      </c>
      <c r="G79" s="1" t="s">
        <v>35</v>
      </c>
      <c r="H79" s="1" t="s">
        <v>36</v>
      </c>
      <c r="I79" s="1" t="s">
        <v>64</v>
      </c>
      <c r="J79" s="1" t="s">
        <v>65</v>
      </c>
      <c r="K79" s="1" t="s">
        <v>39</v>
      </c>
      <c r="Q79" s="1" t="s">
        <v>66</v>
      </c>
      <c r="R79" s="1" t="s">
        <v>67</v>
      </c>
      <c r="S79" s="3" t="n">
        <f aca="false">668.27669570452+10</f>
        <v>678.27669570452</v>
      </c>
      <c r="T79" s="1" t="s">
        <v>42</v>
      </c>
      <c r="U79" s="1" t="s">
        <v>43</v>
      </c>
      <c r="V79" s="1"/>
      <c r="W79" s="1" t="s">
        <v>44</v>
      </c>
      <c r="X79" s="1" t="s">
        <v>44</v>
      </c>
      <c r="Y79" s="1" t="s">
        <v>44</v>
      </c>
      <c r="Z79" s="1" t="s">
        <v>68</v>
      </c>
      <c r="AA79" s="1" t="s">
        <v>69</v>
      </c>
      <c r="AB79" s="1" t="s">
        <v>70</v>
      </c>
      <c r="AC79" s="1" t="s">
        <v>48</v>
      </c>
    </row>
    <row r="80" customFormat="false" ht="15.75" hidden="false" customHeight="true" outlineLevel="0" collapsed="false">
      <c r="A80" s="1" t="s">
        <v>71</v>
      </c>
      <c r="B80" s="1" t="s">
        <v>72</v>
      </c>
      <c r="C80" s="1" t="s">
        <v>31</v>
      </c>
      <c r="D80" s="1" t="s">
        <v>73</v>
      </c>
      <c r="E80" s="1" t="s">
        <v>74</v>
      </c>
      <c r="F80" s="1" t="s">
        <v>360</v>
      </c>
      <c r="G80" s="1" t="s">
        <v>35</v>
      </c>
      <c r="H80" s="1" t="s">
        <v>76</v>
      </c>
      <c r="I80" s="1" t="s">
        <v>77</v>
      </c>
      <c r="J80" s="1" t="s">
        <v>78</v>
      </c>
      <c r="K80" s="1" t="s">
        <v>79</v>
      </c>
      <c r="Q80" s="1" t="s">
        <v>80</v>
      </c>
      <c r="R80" s="1" t="s">
        <v>81</v>
      </c>
      <c r="S80" s="3" t="n">
        <f aca="false">668.27669570452+10</f>
        <v>678.27669570452</v>
      </c>
      <c r="T80" s="1" t="s">
        <v>44</v>
      </c>
      <c r="U80" s="1" t="s">
        <v>82</v>
      </c>
      <c r="V80" s="1"/>
      <c r="W80" s="1" t="s">
        <v>44</v>
      </c>
      <c r="X80" s="1" t="s">
        <v>44</v>
      </c>
      <c r="Y80" s="1" t="s">
        <v>44</v>
      </c>
      <c r="Z80" s="1" t="s">
        <v>83</v>
      </c>
      <c r="AA80" s="1" t="s">
        <v>84</v>
      </c>
      <c r="AB80" s="1" t="s">
        <v>85</v>
      </c>
      <c r="AC80" s="1" t="s">
        <v>48</v>
      </c>
    </row>
    <row r="81" customFormat="false" ht="15.75" hidden="false" customHeight="true" outlineLevel="0" collapsed="false">
      <c r="A81" s="1" t="s">
        <v>86</v>
      </c>
      <c r="B81" s="1" t="s">
        <v>87</v>
      </c>
      <c r="C81" s="1" t="s">
        <v>31</v>
      </c>
      <c r="D81" s="1" t="s">
        <v>73</v>
      </c>
      <c r="E81" s="1" t="s">
        <v>88</v>
      </c>
      <c r="F81" s="1" t="s">
        <v>361</v>
      </c>
      <c r="G81" s="1" t="s">
        <v>35</v>
      </c>
      <c r="H81" s="1" t="s">
        <v>90</v>
      </c>
      <c r="I81" s="1" t="s">
        <v>91</v>
      </c>
      <c r="J81" s="1" t="s">
        <v>92</v>
      </c>
      <c r="K81" s="1" t="s">
        <v>93</v>
      </c>
      <c r="Q81" s="1" t="s">
        <v>94</v>
      </c>
      <c r="R81" s="1" t="s">
        <v>95</v>
      </c>
      <c r="S81" s="3" t="n">
        <f aca="false">668.27669570452+10</f>
        <v>678.27669570452</v>
      </c>
      <c r="T81" s="1" t="s">
        <v>44</v>
      </c>
      <c r="U81" s="1" t="s">
        <v>82</v>
      </c>
      <c r="V81" s="1"/>
      <c r="W81" s="1" t="s">
        <v>44</v>
      </c>
      <c r="X81" s="1" t="s">
        <v>44</v>
      </c>
      <c r="Y81" s="1" t="s">
        <v>44</v>
      </c>
      <c r="Z81" s="1" t="s">
        <v>96</v>
      </c>
      <c r="AA81" s="1" t="s">
        <v>97</v>
      </c>
      <c r="AB81" s="1" t="s">
        <v>98</v>
      </c>
      <c r="AC81" s="1" t="s">
        <v>48</v>
      </c>
    </row>
    <row r="82" customFormat="false" ht="15.75" hidden="false" customHeight="true" outlineLevel="0" collapsed="false">
      <c r="A82" s="1" t="s">
        <v>99</v>
      </c>
      <c r="B82" s="1" t="s">
        <v>100</v>
      </c>
      <c r="C82" s="1" t="s">
        <v>31</v>
      </c>
      <c r="D82" s="1" t="s">
        <v>73</v>
      </c>
      <c r="E82" s="1" t="s">
        <v>101</v>
      </c>
      <c r="F82" s="1" t="s">
        <v>362</v>
      </c>
      <c r="G82" s="1" t="s">
        <v>35</v>
      </c>
      <c r="H82" s="1" t="s">
        <v>103</v>
      </c>
      <c r="I82" s="1" t="s">
        <v>104</v>
      </c>
      <c r="J82" s="1" t="s">
        <v>105</v>
      </c>
      <c r="K82" s="1" t="s">
        <v>106</v>
      </c>
      <c r="Q82" s="1" t="s">
        <v>107</v>
      </c>
      <c r="R82" s="1" t="s">
        <v>108</v>
      </c>
      <c r="S82" s="3" t="n">
        <f aca="false">668.27669570452+10</f>
        <v>678.27669570452</v>
      </c>
      <c r="T82" s="1" t="s">
        <v>44</v>
      </c>
      <c r="U82" s="1" t="s">
        <v>82</v>
      </c>
      <c r="V82" s="1"/>
      <c r="W82" s="1" t="s">
        <v>44</v>
      </c>
      <c r="X82" s="1" t="s">
        <v>44</v>
      </c>
      <c r="Y82" s="1" t="s">
        <v>44</v>
      </c>
      <c r="Z82" s="1" t="s">
        <v>109</v>
      </c>
      <c r="AA82" s="1" t="s">
        <v>110</v>
      </c>
      <c r="AB82" s="1" t="s">
        <v>111</v>
      </c>
      <c r="AC82" s="1" t="s">
        <v>48</v>
      </c>
    </row>
    <row r="83" customFormat="false" ht="15.75" hidden="false" customHeight="true" outlineLevel="0" collapsed="false">
      <c r="A83" s="1" t="s">
        <v>112</v>
      </c>
      <c r="B83" s="1" t="s">
        <v>113</v>
      </c>
      <c r="C83" s="1" t="s">
        <v>31</v>
      </c>
      <c r="D83" s="1" t="s">
        <v>73</v>
      </c>
      <c r="E83" s="1" t="s">
        <v>114</v>
      </c>
      <c r="F83" s="1" t="s">
        <v>363</v>
      </c>
      <c r="G83" s="1" t="s">
        <v>35</v>
      </c>
      <c r="H83" s="1" t="s">
        <v>116</v>
      </c>
      <c r="I83" s="1" t="s">
        <v>117</v>
      </c>
      <c r="J83" s="1" t="s">
        <v>118</v>
      </c>
      <c r="K83" s="1" t="s">
        <v>119</v>
      </c>
      <c r="Q83" s="1" t="s">
        <v>120</v>
      </c>
      <c r="R83" s="1" t="s">
        <v>121</v>
      </c>
      <c r="S83" s="3" t="n">
        <f aca="false">668.27669570452+10</f>
        <v>678.27669570452</v>
      </c>
      <c r="T83" s="1" t="s">
        <v>44</v>
      </c>
      <c r="U83" s="1" t="s">
        <v>82</v>
      </c>
      <c r="V83" s="1"/>
      <c r="W83" s="1" t="s">
        <v>44</v>
      </c>
      <c r="X83" s="1" t="s">
        <v>44</v>
      </c>
      <c r="Y83" s="1" t="s">
        <v>44</v>
      </c>
      <c r="Z83" s="1" t="s">
        <v>122</v>
      </c>
      <c r="AA83" s="1" t="s">
        <v>123</v>
      </c>
      <c r="AB83" s="1" t="s">
        <v>124</v>
      </c>
      <c r="AC83" s="1" t="s">
        <v>48</v>
      </c>
    </row>
    <row r="84" customFormat="false" ht="15.75" hidden="false" customHeight="true" outlineLevel="0" collapsed="false">
      <c r="A84" s="1" t="s">
        <v>125</v>
      </c>
      <c r="B84" s="1" t="s">
        <v>126</v>
      </c>
      <c r="C84" s="1" t="s">
        <v>31</v>
      </c>
      <c r="D84" s="1" t="s">
        <v>73</v>
      </c>
      <c r="E84" s="1" t="s">
        <v>127</v>
      </c>
      <c r="F84" s="1" t="s">
        <v>364</v>
      </c>
      <c r="G84" s="1" t="s">
        <v>35</v>
      </c>
      <c r="H84" s="1" t="s">
        <v>129</v>
      </c>
      <c r="I84" s="1" t="s">
        <v>130</v>
      </c>
      <c r="J84" s="1" t="s">
        <v>131</v>
      </c>
      <c r="K84" s="1" t="s">
        <v>132</v>
      </c>
      <c r="Q84" s="1" t="s">
        <v>133</v>
      </c>
      <c r="R84" s="1" t="s">
        <v>134</v>
      </c>
      <c r="S84" s="3" t="n">
        <f aca="false">668.27669570452+10</f>
        <v>678.27669570452</v>
      </c>
      <c r="T84" s="1" t="s">
        <v>44</v>
      </c>
      <c r="U84" s="1" t="s">
        <v>82</v>
      </c>
      <c r="V84" s="1"/>
      <c r="W84" s="1" t="s">
        <v>44</v>
      </c>
      <c r="X84" s="1" t="s">
        <v>44</v>
      </c>
      <c r="Y84" s="1" t="s">
        <v>44</v>
      </c>
      <c r="Z84" s="1" t="s">
        <v>135</v>
      </c>
      <c r="AA84" s="1" t="s">
        <v>136</v>
      </c>
      <c r="AB84" s="1" t="s">
        <v>137</v>
      </c>
      <c r="AC84" s="1" t="s">
        <v>48</v>
      </c>
    </row>
    <row r="85" customFormat="false" ht="15.75" hidden="false" customHeight="true" outlineLevel="0" collapsed="false">
      <c r="A85" s="1" t="s">
        <v>138</v>
      </c>
      <c r="B85" s="1" t="s">
        <v>139</v>
      </c>
      <c r="C85" s="1" t="s">
        <v>31</v>
      </c>
      <c r="D85" s="1" t="s">
        <v>73</v>
      </c>
      <c r="E85" s="1" t="s">
        <v>140</v>
      </c>
      <c r="F85" s="1" t="s">
        <v>365</v>
      </c>
      <c r="G85" s="1" t="s">
        <v>35</v>
      </c>
      <c r="H85" s="1" t="s">
        <v>129</v>
      </c>
      <c r="I85" s="1" t="s">
        <v>142</v>
      </c>
      <c r="J85" s="1" t="s">
        <v>143</v>
      </c>
      <c r="K85" s="1" t="s">
        <v>144</v>
      </c>
      <c r="Q85" s="1" t="s">
        <v>145</v>
      </c>
      <c r="R85" s="1" t="s">
        <v>146</v>
      </c>
      <c r="S85" s="3" t="n">
        <f aca="false">623.27669570452+10</f>
        <v>633.27669570452</v>
      </c>
      <c r="T85" s="1" t="s">
        <v>44</v>
      </c>
      <c r="U85" s="1" t="s">
        <v>82</v>
      </c>
      <c r="V85" s="1"/>
      <c r="W85" s="1" t="s">
        <v>44</v>
      </c>
      <c r="X85" s="1" t="s">
        <v>44</v>
      </c>
      <c r="Y85" s="1" t="s">
        <v>44</v>
      </c>
      <c r="Z85" s="1" t="s">
        <v>147</v>
      </c>
      <c r="AA85" s="1" t="s">
        <v>148</v>
      </c>
      <c r="AB85" s="1" t="s">
        <v>149</v>
      </c>
      <c r="AC85" s="1" t="s">
        <v>48</v>
      </c>
    </row>
    <row r="86" customFormat="false" ht="15.75" hidden="false" customHeight="true" outlineLevel="0" collapsed="false">
      <c r="A86" s="1" t="s">
        <v>150</v>
      </c>
      <c r="B86" s="1" t="s">
        <v>151</v>
      </c>
      <c r="C86" s="1" t="s">
        <v>31</v>
      </c>
      <c r="D86" s="1" t="s">
        <v>73</v>
      </c>
      <c r="E86" s="1" t="s">
        <v>152</v>
      </c>
      <c r="F86" s="1" t="s">
        <v>366</v>
      </c>
      <c r="G86" s="1" t="s">
        <v>35</v>
      </c>
      <c r="H86" s="1" t="s">
        <v>129</v>
      </c>
      <c r="I86" s="1" t="s">
        <v>154</v>
      </c>
      <c r="J86" s="1" t="s">
        <v>155</v>
      </c>
      <c r="K86" s="1" t="s">
        <v>144</v>
      </c>
      <c r="Q86" s="1" t="s">
        <v>156</v>
      </c>
      <c r="R86" s="1" t="s">
        <v>157</v>
      </c>
      <c r="S86" s="3" t="n">
        <f aca="false">623.27669570452+10</f>
        <v>633.27669570452</v>
      </c>
      <c r="T86" s="1" t="s">
        <v>44</v>
      </c>
      <c r="U86" s="1" t="s">
        <v>82</v>
      </c>
      <c r="V86" s="1"/>
      <c r="W86" s="1" t="s">
        <v>44</v>
      </c>
      <c r="X86" s="1" t="s">
        <v>44</v>
      </c>
      <c r="Y86" s="1" t="s">
        <v>44</v>
      </c>
      <c r="Z86" s="1" t="s">
        <v>158</v>
      </c>
      <c r="AA86" s="1" t="s">
        <v>159</v>
      </c>
      <c r="AB86" s="1" t="s">
        <v>160</v>
      </c>
      <c r="AC86" s="1" t="s">
        <v>48</v>
      </c>
    </row>
    <row r="87" customFormat="false" ht="15.75" hidden="false" customHeight="true" outlineLevel="0" collapsed="false">
      <c r="A87" s="1" t="s">
        <v>161</v>
      </c>
      <c r="B87" s="1" t="s">
        <v>162</v>
      </c>
      <c r="C87" s="1" t="s">
        <v>31</v>
      </c>
      <c r="D87" s="1" t="s">
        <v>163</v>
      </c>
      <c r="E87" s="1" t="s">
        <v>164</v>
      </c>
      <c r="F87" s="1" t="s">
        <v>367</v>
      </c>
      <c r="G87" s="1" t="s">
        <v>35</v>
      </c>
      <c r="H87" s="1" t="s">
        <v>166</v>
      </c>
      <c r="I87" s="1" t="s">
        <v>167</v>
      </c>
      <c r="J87" s="1" t="s">
        <v>168</v>
      </c>
      <c r="K87" s="1" t="s">
        <v>169</v>
      </c>
      <c r="Q87" s="1" t="s">
        <v>170</v>
      </c>
      <c r="R87" s="1" t="s">
        <v>171</v>
      </c>
      <c r="S87" s="3" t="n">
        <f aca="false">623.27669570452+10</f>
        <v>633.27669570452</v>
      </c>
      <c r="T87" s="1" t="s">
        <v>44</v>
      </c>
      <c r="U87" s="1" t="s">
        <v>172</v>
      </c>
      <c r="V87" s="1"/>
      <c r="W87" s="1" t="s">
        <v>44</v>
      </c>
      <c r="X87" s="1" t="s">
        <v>44</v>
      </c>
      <c r="Y87" s="1" t="s">
        <v>44</v>
      </c>
      <c r="Z87" s="1" t="s">
        <v>173</v>
      </c>
      <c r="AA87" s="1" t="s">
        <v>174</v>
      </c>
      <c r="AB87" s="1" t="s">
        <v>175</v>
      </c>
      <c r="AC87" s="1" t="s">
        <v>48</v>
      </c>
    </row>
    <row r="88" customFormat="false" ht="15.75" hidden="false" customHeight="true" outlineLevel="0" collapsed="false">
      <c r="A88" s="1" t="s">
        <v>176</v>
      </c>
      <c r="B88" s="1" t="s">
        <v>177</v>
      </c>
      <c r="C88" s="1" t="s">
        <v>31</v>
      </c>
      <c r="D88" s="1" t="s">
        <v>163</v>
      </c>
      <c r="E88" s="1" t="s">
        <v>178</v>
      </c>
      <c r="F88" s="1" t="s">
        <v>368</v>
      </c>
      <c r="G88" s="1" t="s">
        <v>35</v>
      </c>
      <c r="H88" s="1" t="s">
        <v>166</v>
      </c>
      <c r="I88" s="1" t="s">
        <v>180</v>
      </c>
      <c r="J88" s="1" t="s">
        <v>181</v>
      </c>
      <c r="K88" s="1" t="s">
        <v>169</v>
      </c>
      <c r="Q88" s="1" t="s">
        <v>182</v>
      </c>
      <c r="R88" s="1" t="s">
        <v>183</v>
      </c>
      <c r="S88" s="3" t="n">
        <f aca="false">623.27669570452+10</f>
        <v>633.27669570452</v>
      </c>
      <c r="T88" s="1" t="s">
        <v>44</v>
      </c>
      <c r="U88" s="1" t="s">
        <v>172</v>
      </c>
      <c r="V88" s="1"/>
      <c r="W88" s="1" t="s">
        <v>44</v>
      </c>
      <c r="X88" s="1" t="s">
        <v>44</v>
      </c>
      <c r="Y88" s="1" t="s">
        <v>44</v>
      </c>
      <c r="Z88" s="1" t="s">
        <v>184</v>
      </c>
      <c r="AA88" s="1" t="s">
        <v>185</v>
      </c>
      <c r="AB88" s="1" t="s">
        <v>186</v>
      </c>
      <c r="AC88" s="1" t="s">
        <v>48</v>
      </c>
    </row>
    <row r="89" customFormat="false" ht="15.75" hidden="false" customHeight="true" outlineLevel="0" collapsed="false">
      <c r="A89" s="1" t="s">
        <v>187</v>
      </c>
      <c r="B89" s="1" t="s">
        <v>188</v>
      </c>
      <c r="C89" s="1" t="s">
        <v>31</v>
      </c>
      <c r="D89" s="1" t="s">
        <v>32</v>
      </c>
      <c r="E89" s="1" t="s">
        <v>189</v>
      </c>
      <c r="F89" s="1" t="s">
        <v>369</v>
      </c>
      <c r="G89" s="1" t="s">
        <v>35</v>
      </c>
      <c r="H89" s="1" t="s">
        <v>36</v>
      </c>
      <c r="I89" s="1" t="s">
        <v>53</v>
      </c>
      <c r="J89" s="1" t="s">
        <v>54</v>
      </c>
      <c r="K89" s="1" t="s">
        <v>191</v>
      </c>
      <c r="Q89" s="1" t="s">
        <v>192</v>
      </c>
      <c r="R89" s="1" t="s">
        <v>193</v>
      </c>
      <c r="S89" s="3" t="n">
        <f aca="false">623.27669570452+10</f>
        <v>633.27669570452</v>
      </c>
      <c r="T89" s="1" t="s">
        <v>42</v>
      </c>
      <c r="U89" s="1" t="s">
        <v>43</v>
      </c>
      <c r="V89" s="1"/>
      <c r="W89" s="1" t="s">
        <v>44</v>
      </c>
      <c r="X89" s="1" t="s">
        <v>44</v>
      </c>
      <c r="Y89" s="1" t="s">
        <v>44</v>
      </c>
      <c r="Z89" s="1" t="s">
        <v>194</v>
      </c>
      <c r="AA89" s="1" t="s">
        <v>195</v>
      </c>
      <c r="AB89" s="1" t="s">
        <v>196</v>
      </c>
      <c r="AC89" s="1" t="s">
        <v>48</v>
      </c>
    </row>
    <row r="90" customFormat="false" ht="15.75" hidden="false" customHeight="true" outlineLevel="0" collapsed="false">
      <c r="A90" s="1" t="s">
        <v>197</v>
      </c>
      <c r="B90" s="1" t="s">
        <v>198</v>
      </c>
      <c r="C90" s="1" t="s">
        <v>31</v>
      </c>
      <c r="D90" s="1" t="s">
        <v>32</v>
      </c>
      <c r="E90" s="1" t="s">
        <v>199</v>
      </c>
      <c r="F90" s="1" t="s">
        <v>370</v>
      </c>
      <c r="G90" s="1" t="s">
        <v>35</v>
      </c>
      <c r="H90" s="1" t="s">
        <v>36</v>
      </c>
      <c r="I90" s="1" t="s">
        <v>64</v>
      </c>
      <c r="J90" s="1" t="s">
        <v>65</v>
      </c>
      <c r="K90" s="1" t="s">
        <v>191</v>
      </c>
      <c r="Q90" s="1" t="s">
        <v>201</v>
      </c>
      <c r="R90" s="1" t="s">
        <v>202</v>
      </c>
      <c r="S90" s="3" t="n">
        <f aca="false">623.27669570452+10</f>
        <v>633.27669570452</v>
      </c>
      <c r="T90" s="1" t="s">
        <v>42</v>
      </c>
      <c r="U90" s="1" t="s">
        <v>43</v>
      </c>
      <c r="V90" s="1"/>
      <c r="W90" s="1" t="s">
        <v>44</v>
      </c>
      <c r="X90" s="1" t="s">
        <v>44</v>
      </c>
      <c r="Y90" s="1" t="s">
        <v>44</v>
      </c>
      <c r="Z90" s="1" t="s">
        <v>203</v>
      </c>
      <c r="AA90" s="1" t="s">
        <v>204</v>
      </c>
      <c r="AB90" s="1" t="s">
        <v>205</v>
      </c>
      <c r="AC90" s="1" t="s">
        <v>48</v>
      </c>
    </row>
    <row r="91" customFormat="false" ht="15.75" hidden="false" customHeight="true" outlineLevel="0" collapsed="false">
      <c r="A91" s="1" t="s">
        <v>206</v>
      </c>
      <c r="B91" s="1" t="s">
        <v>207</v>
      </c>
      <c r="C91" s="1" t="s">
        <v>31</v>
      </c>
      <c r="D91" s="1" t="s">
        <v>73</v>
      </c>
      <c r="E91" s="1" t="s">
        <v>208</v>
      </c>
      <c r="F91" s="1" t="s">
        <v>371</v>
      </c>
      <c r="G91" s="1" t="s">
        <v>35</v>
      </c>
      <c r="H91" s="1" t="s">
        <v>76</v>
      </c>
      <c r="I91" s="1" t="s">
        <v>77</v>
      </c>
      <c r="J91" s="1" t="s">
        <v>78</v>
      </c>
      <c r="K91" s="1" t="s">
        <v>210</v>
      </c>
      <c r="Q91" s="1" t="s">
        <v>211</v>
      </c>
      <c r="R91" s="1" t="s">
        <v>212</v>
      </c>
      <c r="S91" s="3" t="n">
        <f aca="false">623.27669570452+10</f>
        <v>633.27669570452</v>
      </c>
      <c r="T91" s="1" t="s">
        <v>44</v>
      </c>
      <c r="U91" s="1" t="s">
        <v>82</v>
      </c>
      <c r="V91" s="1"/>
      <c r="W91" s="1" t="s">
        <v>44</v>
      </c>
      <c r="X91" s="1" t="s">
        <v>44</v>
      </c>
      <c r="Y91" s="1" t="s">
        <v>44</v>
      </c>
      <c r="Z91" s="1" t="s">
        <v>213</v>
      </c>
      <c r="AA91" s="1" t="s">
        <v>214</v>
      </c>
      <c r="AB91" s="1" t="s">
        <v>215</v>
      </c>
      <c r="AC91" s="1" t="s">
        <v>48</v>
      </c>
    </row>
    <row r="92" customFormat="false" ht="15.75" hidden="false" customHeight="true" outlineLevel="0" collapsed="false">
      <c r="A92" s="1" t="s">
        <v>216</v>
      </c>
      <c r="B92" s="1" t="s">
        <v>217</v>
      </c>
      <c r="C92" s="1" t="s">
        <v>31</v>
      </c>
      <c r="D92" s="1" t="s">
        <v>73</v>
      </c>
      <c r="E92" s="1" t="s">
        <v>218</v>
      </c>
      <c r="F92" s="1" t="s">
        <v>372</v>
      </c>
      <c r="G92" s="1" t="s">
        <v>35</v>
      </c>
      <c r="H92" s="1" t="s">
        <v>90</v>
      </c>
      <c r="I92" s="1" t="s">
        <v>91</v>
      </c>
      <c r="J92" s="1" t="s">
        <v>92</v>
      </c>
      <c r="K92" s="1" t="s">
        <v>220</v>
      </c>
      <c r="Q92" s="1" t="s">
        <v>221</v>
      </c>
      <c r="R92" s="1" t="s">
        <v>222</v>
      </c>
      <c r="S92" s="3" t="n">
        <f aca="false">623.27669570452+10</f>
        <v>633.27669570452</v>
      </c>
      <c r="T92" s="1" t="s">
        <v>44</v>
      </c>
      <c r="U92" s="1" t="s">
        <v>82</v>
      </c>
      <c r="V92" s="1"/>
      <c r="W92" s="1" t="s">
        <v>44</v>
      </c>
      <c r="X92" s="1" t="s">
        <v>44</v>
      </c>
      <c r="Y92" s="1" t="s">
        <v>44</v>
      </c>
      <c r="Z92" s="1" t="s">
        <v>223</v>
      </c>
      <c r="AA92" s="1" t="s">
        <v>224</v>
      </c>
      <c r="AB92" s="1" t="s">
        <v>225</v>
      </c>
      <c r="AC92" s="1" t="s">
        <v>48</v>
      </c>
    </row>
    <row r="93" customFormat="false" ht="15.75" hidden="false" customHeight="true" outlineLevel="0" collapsed="false">
      <c r="A93" s="1" t="s">
        <v>226</v>
      </c>
      <c r="B93" s="1" t="s">
        <v>227</v>
      </c>
      <c r="C93" s="1" t="s">
        <v>31</v>
      </c>
      <c r="D93" s="1" t="s">
        <v>73</v>
      </c>
      <c r="E93" s="1" t="s">
        <v>228</v>
      </c>
      <c r="F93" s="1" t="s">
        <v>373</v>
      </c>
      <c r="G93" s="1" t="s">
        <v>35</v>
      </c>
      <c r="H93" s="1" t="s">
        <v>103</v>
      </c>
      <c r="I93" s="1" t="s">
        <v>104</v>
      </c>
      <c r="J93" s="1" t="s">
        <v>105</v>
      </c>
      <c r="K93" s="1" t="s">
        <v>230</v>
      </c>
      <c r="Q93" s="1" t="s">
        <v>231</v>
      </c>
      <c r="R93" s="1" t="s">
        <v>232</v>
      </c>
      <c r="S93" s="3" t="n">
        <f aca="false">623.27669570452+10</f>
        <v>633.27669570452</v>
      </c>
      <c r="T93" s="1" t="s">
        <v>44</v>
      </c>
      <c r="U93" s="1" t="s">
        <v>82</v>
      </c>
      <c r="V93" s="1"/>
      <c r="W93" s="1" t="s">
        <v>44</v>
      </c>
      <c r="X93" s="1" t="s">
        <v>44</v>
      </c>
      <c r="Y93" s="1" t="s">
        <v>44</v>
      </c>
      <c r="Z93" s="1" t="s">
        <v>233</v>
      </c>
      <c r="AA93" s="1" t="s">
        <v>234</v>
      </c>
      <c r="AB93" s="1" t="s">
        <v>235</v>
      </c>
      <c r="AC93" s="1" t="s">
        <v>48</v>
      </c>
    </row>
    <row r="94" customFormat="false" ht="15.75" hidden="false" customHeight="true" outlineLevel="0" collapsed="false">
      <c r="A94" s="1" t="s">
        <v>236</v>
      </c>
      <c r="B94" s="1" t="s">
        <v>237</v>
      </c>
      <c r="C94" s="1" t="s">
        <v>31</v>
      </c>
      <c r="D94" s="1" t="s">
        <v>73</v>
      </c>
      <c r="E94" s="1" t="s">
        <v>238</v>
      </c>
      <c r="F94" s="1" t="s">
        <v>374</v>
      </c>
      <c r="G94" s="1" t="s">
        <v>35</v>
      </c>
      <c r="H94" s="1" t="s">
        <v>116</v>
      </c>
      <c r="I94" s="1" t="s">
        <v>117</v>
      </c>
      <c r="J94" s="1" t="s">
        <v>118</v>
      </c>
      <c r="K94" s="1" t="s">
        <v>220</v>
      </c>
      <c r="Q94" s="1" t="s">
        <v>240</v>
      </c>
      <c r="R94" s="1" t="s">
        <v>241</v>
      </c>
      <c r="S94" s="3" t="n">
        <f aca="false">623.27669570452+10</f>
        <v>633.27669570452</v>
      </c>
      <c r="T94" s="1" t="s">
        <v>44</v>
      </c>
      <c r="U94" s="1" t="s">
        <v>82</v>
      </c>
      <c r="V94" s="1"/>
      <c r="W94" s="1" t="s">
        <v>44</v>
      </c>
      <c r="X94" s="1" t="s">
        <v>44</v>
      </c>
      <c r="Y94" s="1" t="s">
        <v>44</v>
      </c>
      <c r="Z94" s="1" t="s">
        <v>242</v>
      </c>
      <c r="AA94" s="1" t="s">
        <v>243</v>
      </c>
      <c r="AB94" s="1" t="s">
        <v>244</v>
      </c>
      <c r="AC94" s="1" t="s">
        <v>48</v>
      </c>
    </row>
    <row r="95" customFormat="false" ht="15.75" hidden="false" customHeight="true" outlineLevel="0" collapsed="false">
      <c r="A95" s="1" t="s">
        <v>245</v>
      </c>
      <c r="B95" s="1" t="s">
        <v>246</v>
      </c>
      <c r="C95" s="1" t="s">
        <v>31</v>
      </c>
      <c r="D95" s="1" t="s">
        <v>73</v>
      </c>
      <c r="E95" s="1" t="s">
        <v>247</v>
      </c>
      <c r="F95" s="1" t="s">
        <v>375</v>
      </c>
      <c r="G95" s="1" t="s">
        <v>35</v>
      </c>
      <c r="H95" s="1" t="s">
        <v>129</v>
      </c>
      <c r="I95" s="1" t="s">
        <v>130</v>
      </c>
      <c r="J95" s="1" t="s">
        <v>131</v>
      </c>
      <c r="K95" s="1" t="s">
        <v>249</v>
      </c>
      <c r="Q95" s="1" t="s">
        <v>250</v>
      </c>
      <c r="R95" s="1" t="s">
        <v>251</v>
      </c>
      <c r="S95" s="3" t="n">
        <f aca="false">623.27669570452+10</f>
        <v>633.27669570452</v>
      </c>
      <c r="T95" s="1" t="s">
        <v>44</v>
      </c>
      <c r="U95" s="1" t="s">
        <v>82</v>
      </c>
      <c r="V95" s="1"/>
      <c r="W95" s="1" t="s">
        <v>44</v>
      </c>
      <c r="X95" s="1" t="s">
        <v>44</v>
      </c>
      <c r="Y95" s="1" t="s">
        <v>44</v>
      </c>
      <c r="Z95" s="1" t="s">
        <v>252</v>
      </c>
      <c r="AA95" s="1" t="s">
        <v>253</v>
      </c>
      <c r="AB95" s="1" t="s">
        <v>254</v>
      </c>
      <c r="AC95" s="1" t="s">
        <v>48</v>
      </c>
    </row>
    <row r="96" customFormat="false" ht="15.75" hidden="false" customHeight="true" outlineLevel="0" collapsed="false">
      <c r="A96" s="1" t="s">
        <v>255</v>
      </c>
      <c r="B96" s="1" t="s">
        <v>256</v>
      </c>
      <c r="C96" s="1" t="s">
        <v>31</v>
      </c>
      <c r="D96" s="1" t="s">
        <v>73</v>
      </c>
      <c r="E96" s="1" t="s">
        <v>257</v>
      </c>
      <c r="F96" s="1" t="s">
        <v>376</v>
      </c>
      <c r="G96" s="1" t="s">
        <v>35</v>
      </c>
      <c r="H96" s="1" t="s">
        <v>129</v>
      </c>
      <c r="I96" s="1" t="s">
        <v>142</v>
      </c>
      <c r="J96" s="1" t="s">
        <v>143</v>
      </c>
      <c r="K96" s="1" t="s">
        <v>259</v>
      </c>
      <c r="Q96" s="1" t="s">
        <v>260</v>
      </c>
      <c r="R96" s="1" t="s">
        <v>261</v>
      </c>
      <c r="S96" s="3" t="n">
        <f aca="false">18716.2332680878+200</f>
        <v>18916.2332680878</v>
      </c>
      <c r="T96" s="1" t="s">
        <v>44</v>
      </c>
      <c r="U96" s="1" t="s">
        <v>82</v>
      </c>
      <c r="V96" s="1"/>
      <c r="W96" s="1" t="s">
        <v>44</v>
      </c>
      <c r="X96" s="1" t="s">
        <v>44</v>
      </c>
      <c r="Y96" s="1" t="s">
        <v>44</v>
      </c>
      <c r="Z96" s="1" t="s">
        <v>262</v>
      </c>
      <c r="AA96" s="1" t="s">
        <v>263</v>
      </c>
      <c r="AB96" s="1" t="s">
        <v>264</v>
      </c>
      <c r="AC96" s="1" t="s">
        <v>48</v>
      </c>
    </row>
    <row r="97" customFormat="false" ht="15.75" hidden="false" customHeight="true" outlineLevel="0" collapsed="false">
      <c r="A97" s="1" t="s">
        <v>265</v>
      </c>
      <c r="B97" s="1" t="s">
        <v>266</v>
      </c>
      <c r="C97" s="1" t="s">
        <v>31</v>
      </c>
      <c r="D97" s="1" t="s">
        <v>73</v>
      </c>
      <c r="E97" s="1" t="s">
        <v>267</v>
      </c>
      <c r="F97" s="1" t="s">
        <v>377</v>
      </c>
      <c r="G97" s="1" t="s">
        <v>35</v>
      </c>
      <c r="H97" s="1" t="s">
        <v>129</v>
      </c>
      <c r="I97" s="1" t="s">
        <v>154</v>
      </c>
      <c r="J97" s="1" t="s">
        <v>155</v>
      </c>
      <c r="K97" s="1" t="s">
        <v>259</v>
      </c>
      <c r="Q97" s="1" t="s">
        <v>269</v>
      </c>
      <c r="R97" s="1" t="s">
        <v>270</v>
      </c>
      <c r="S97" s="3" t="n">
        <f aca="false">18716.2332680878+200</f>
        <v>18916.2332680878</v>
      </c>
      <c r="T97" s="1" t="s">
        <v>44</v>
      </c>
      <c r="U97" s="1" t="s">
        <v>82</v>
      </c>
      <c r="V97" s="1"/>
      <c r="W97" s="1" t="s">
        <v>44</v>
      </c>
      <c r="X97" s="1" t="s">
        <v>44</v>
      </c>
      <c r="Y97" s="1" t="s">
        <v>44</v>
      </c>
      <c r="Z97" s="1" t="s">
        <v>271</v>
      </c>
      <c r="AA97" s="1" t="s">
        <v>272</v>
      </c>
      <c r="AB97" s="1" t="s">
        <v>273</v>
      </c>
      <c r="AC97" s="1" t="s">
        <v>48</v>
      </c>
    </row>
    <row r="98" customFormat="false" ht="15.75" hidden="false" customHeight="true" outlineLevel="0" collapsed="false">
      <c r="A98" s="1" t="s">
        <v>274</v>
      </c>
      <c r="B98" s="1" t="s">
        <v>275</v>
      </c>
      <c r="C98" s="1" t="s">
        <v>31</v>
      </c>
      <c r="D98" s="1" t="s">
        <v>73</v>
      </c>
      <c r="E98" s="1" t="s">
        <v>276</v>
      </c>
      <c r="F98" s="1" t="s">
        <v>378</v>
      </c>
      <c r="G98" s="1" t="s">
        <v>35</v>
      </c>
      <c r="H98" s="1" t="s">
        <v>278</v>
      </c>
      <c r="I98" s="1" t="s">
        <v>279</v>
      </c>
      <c r="J98" s="1" t="s">
        <v>280</v>
      </c>
      <c r="K98" s="1" t="s">
        <v>281</v>
      </c>
      <c r="Q98" s="1" t="s">
        <v>282</v>
      </c>
      <c r="R98" s="1" t="s">
        <v>283</v>
      </c>
      <c r="S98" s="3" t="n">
        <f aca="false">18243.6817629456+200</f>
        <v>18443.6817629456</v>
      </c>
      <c r="T98" s="1" t="s">
        <v>44</v>
      </c>
      <c r="U98" s="1" t="s">
        <v>82</v>
      </c>
      <c r="V98" s="1"/>
      <c r="W98" s="1" t="s">
        <v>44</v>
      </c>
      <c r="X98" s="1" t="s">
        <v>44</v>
      </c>
      <c r="Y98" s="1" t="s">
        <v>44</v>
      </c>
      <c r="Z98" s="1" t="s">
        <v>284</v>
      </c>
      <c r="AA98" s="1" t="s">
        <v>285</v>
      </c>
      <c r="AB98" s="1" t="s">
        <v>286</v>
      </c>
      <c r="AC98" s="1" t="s">
        <v>48</v>
      </c>
    </row>
    <row r="99" customFormat="false" ht="15.75" hidden="false" customHeight="true" outlineLevel="0" collapsed="false">
      <c r="A99" s="1" t="s">
        <v>287</v>
      </c>
      <c r="B99" s="1" t="s">
        <v>288</v>
      </c>
      <c r="C99" s="1" t="s">
        <v>31</v>
      </c>
      <c r="D99" s="1" t="s">
        <v>163</v>
      </c>
      <c r="E99" s="1" t="s">
        <v>289</v>
      </c>
      <c r="F99" s="1" t="s">
        <v>379</v>
      </c>
      <c r="G99" s="1" t="s">
        <v>35</v>
      </c>
      <c r="H99" s="1" t="s">
        <v>166</v>
      </c>
      <c r="I99" s="1" t="s">
        <v>167</v>
      </c>
      <c r="J99" s="1" t="s">
        <v>168</v>
      </c>
      <c r="K99" s="1" t="s">
        <v>291</v>
      </c>
      <c r="Q99" s="1" t="s">
        <v>292</v>
      </c>
      <c r="R99" s="1" t="s">
        <v>293</v>
      </c>
      <c r="S99" s="3" t="n">
        <v>3741.9176588313</v>
      </c>
      <c r="T99" s="1" t="s">
        <v>44</v>
      </c>
      <c r="U99" s="1" t="s">
        <v>172</v>
      </c>
      <c r="V99" s="1"/>
      <c r="W99" s="1" t="s">
        <v>44</v>
      </c>
      <c r="X99" s="1" t="s">
        <v>44</v>
      </c>
      <c r="Y99" s="1" t="s">
        <v>44</v>
      </c>
      <c r="Z99" s="1" t="s">
        <v>294</v>
      </c>
      <c r="AA99" s="1" t="s">
        <v>295</v>
      </c>
      <c r="AB99" s="1" t="s">
        <v>296</v>
      </c>
      <c r="AC99" s="1" t="s">
        <v>48</v>
      </c>
    </row>
    <row r="100" customFormat="false" ht="15.75" hidden="false" customHeight="true" outlineLevel="0" collapsed="false">
      <c r="A100" s="1" t="s">
        <v>297</v>
      </c>
      <c r="B100" s="1" t="s">
        <v>298</v>
      </c>
      <c r="C100" s="1" t="s">
        <v>31</v>
      </c>
      <c r="D100" s="1" t="s">
        <v>163</v>
      </c>
      <c r="E100" s="1" t="s">
        <v>299</v>
      </c>
      <c r="F100" s="1" t="s">
        <v>380</v>
      </c>
      <c r="G100" s="1" t="s">
        <v>35</v>
      </c>
      <c r="H100" s="1" t="s">
        <v>166</v>
      </c>
      <c r="I100" s="1" t="s">
        <v>180</v>
      </c>
      <c r="J100" s="1" t="s">
        <v>181</v>
      </c>
      <c r="K100" s="1" t="s">
        <v>291</v>
      </c>
      <c r="Q100" s="1" t="s">
        <v>301</v>
      </c>
      <c r="R100" s="1" t="s">
        <v>302</v>
      </c>
      <c r="S100" s="3" t="n">
        <v>3741.9176588313</v>
      </c>
      <c r="T100" s="1" t="s">
        <v>44</v>
      </c>
      <c r="U100" s="1" t="s">
        <v>172</v>
      </c>
      <c r="V100" s="1"/>
      <c r="W100" s="1" t="s">
        <v>44</v>
      </c>
      <c r="X100" s="1" t="s">
        <v>44</v>
      </c>
      <c r="Y100" s="1" t="s">
        <v>44</v>
      </c>
      <c r="Z100" s="1" t="s">
        <v>303</v>
      </c>
      <c r="AA100" s="1" t="s">
        <v>304</v>
      </c>
      <c r="AB100" s="1" t="s">
        <v>305</v>
      </c>
      <c r="AC100" s="1" t="s">
        <v>48</v>
      </c>
    </row>
    <row r="101" customFormat="false" ht="15.75" hidden="false" customHeight="true" outlineLevel="0" collapsed="false">
      <c r="A101" s="1" t="s">
        <v>0</v>
      </c>
      <c r="B101" s="1" t="s">
        <v>1</v>
      </c>
      <c r="C101" s="1" t="s">
        <v>2</v>
      </c>
      <c r="D101" s="1" t="s">
        <v>3</v>
      </c>
      <c r="E101" s="1" t="s">
        <v>4</v>
      </c>
      <c r="F101" s="1" t="s">
        <v>381</v>
      </c>
      <c r="G101" s="1" t="s">
        <v>6</v>
      </c>
      <c r="H101" s="1" t="s">
        <v>7</v>
      </c>
      <c r="I101" s="1" t="s">
        <v>8</v>
      </c>
      <c r="J101" s="1" t="s">
        <v>9</v>
      </c>
      <c r="K101" s="1" t="s">
        <v>10</v>
      </c>
      <c r="L101" s="1" t="s">
        <v>11</v>
      </c>
      <c r="M101" s="1" t="s">
        <v>12</v>
      </c>
      <c r="N101" s="1" t="s">
        <v>13</v>
      </c>
      <c r="O101" s="1" t="s">
        <v>14</v>
      </c>
      <c r="P101" s="1" t="s">
        <v>15</v>
      </c>
      <c r="Q101" s="1" t="s">
        <v>16</v>
      </c>
      <c r="R101" s="1" t="s">
        <v>17</v>
      </c>
      <c r="S101" s="3" t="n">
        <v>3741.9176588313</v>
      </c>
      <c r="T101" s="1" t="s">
        <v>19</v>
      </c>
      <c r="U101" s="1" t="s">
        <v>20</v>
      </c>
      <c r="V101" s="1" t="s">
        <v>21</v>
      </c>
      <c r="W101" s="1" t="s">
        <v>22</v>
      </c>
      <c r="X101" s="1" t="s">
        <v>23</v>
      </c>
      <c r="Y101" s="1" t="s">
        <v>24</v>
      </c>
      <c r="Z101" s="1" t="s">
        <v>25</v>
      </c>
      <c r="AA101" s="1" t="s">
        <v>26</v>
      </c>
      <c r="AB101" s="1" t="s">
        <v>27</v>
      </c>
      <c r="AC101" s="1" t="s">
        <v>28</v>
      </c>
    </row>
    <row r="102" customFormat="false" ht="15.75" hidden="false" customHeight="true" outlineLevel="0" collapsed="false">
      <c r="A102" s="1" t="s">
        <v>29</v>
      </c>
      <c r="B102" s="1" t="s">
        <v>30</v>
      </c>
      <c r="C102" s="1" t="s">
        <v>31</v>
      </c>
      <c r="D102" s="1" t="s">
        <v>32</v>
      </c>
      <c r="E102" s="1" t="s">
        <v>33</v>
      </c>
      <c r="F102" s="1" t="s">
        <v>382</v>
      </c>
      <c r="G102" s="1" t="s">
        <v>35</v>
      </c>
      <c r="H102" s="1" t="s">
        <v>36</v>
      </c>
      <c r="I102" s="1" t="s">
        <v>37</v>
      </c>
      <c r="J102" s="1" t="s">
        <v>38</v>
      </c>
      <c r="K102" s="1" t="s">
        <v>39</v>
      </c>
      <c r="Q102" s="1" t="s">
        <v>40</v>
      </c>
      <c r="R102" s="1" t="s">
        <v>41</v>
      </c>
      <c r="S102" s="3" t="n">
        <v>6691.56183854567</v>
      </c>
      <c r="T102" s="1" t="s">
        <v>42</v>
      </c>
      <c r="U102" s="1" t="s">
        <v>43</v>
      </c>
      <c r="V102" s="1"/>
      <c r="W102" s="1" t="s">
        <v>44</v>
      </c>
      <c r="X102" s="1" t="s">
        <v>44</v>
      </c>
      <c r="Y102" s="1" t="s">
        <v>44</v>
      </c>
      <c r="Z102" s="1" t="s">
        <v>45</v>
      </c>
      <c r="AA102" s="1" t="s">
        <v>46</v>
      </c>
      <c r="AB102" s="1" t="s">
        <v>47</v>
      </c>
      <c r="AC102" s="1" t="s">
        <v>48</v>
      </c>
    </row>
    <row r="103" customFormat="false" ht="15.75" hidden="false" customHeight="true" outlineLevel="0" collapsed="false">
      <c r="A103" s="1" t="s">
        <v>49</v>
      </c>
      <c r="B103" s="1" t="s">
        <v>50</v>
      </c>
      <c r="C103" s="1" t="s">
        <v>31</v>
      </c>
      <c r="D103" s="1" t="s">
        <v>32</v>
      </c>
      <c r="E103" s="1" t="s">
        <v>51</v>
      </c>
      <c r="F103" s="1" t="s">
        <v>383</v>
      </c>
      <c r="G103" s="1" t="s">
        <v>35</v>
      </c>
      <c r="H103" s="1" t="s">
        <v>36</v>
      </c>
      <c r="I103" s="1" t="s">
        <v>53</v>
      </c>
      <c r="J103" s="1" t="s">
        <v>54</v>
      </c>
      <c r="K103" s="1" t="s">
        <v>39</v>
      </c>
      <c r="Q103" s="1" t="s">
        <v>55</v>
      </c>
      <c r="R103" s="1" t="s">
        <v>56</v>
      </c>
      <c r="S103" s="3" t="n">
        <f aca="false">14576.1598414713+200</f>
        <v>14776.1598414713</v>
      </c>
      <c r="T103" s="1" t="s">
        <v>42</v>
      </c>
      <c r="U103" s="1" t="s">
        <v>43</v>
      </c>
      <c r="V103" s="1"/>
      <c r="W103" s="1" t="s">
        <v>44</v>
      </c>
      <c r="X103" s="1" t="s">
        <v>44</v>
      </c>
      <c r="Y103" s="1" t="s">
        <v>44</v>
      </c>
      <c r="Z103" s="1" t="s">
        <v>57</v>
      </c>
      <c r="AA103" s="1" t="s">
        <v>58</v>
      </c>
      <c r="AB103" s="1" t="s">
        <v>59</v>
      </c>
      <c r="AC103" s="1" t="s">
        <v>48</v>
      </c>
    </row>
    <row r="104" customFormat="false" ht="15.75" hidden="false" customHeight="true" outlineLevel="0" collapsed="false">
      <c r="A104" s="1" t="s">
        <v>60</v>
      </c>
      <c r="B104" s="1" t="s">
        <v>61</v>
      </c>
      <c r="C104" s="1" t="s">
        <v>31</v>
      </c>
      <c r="D104" s="1" t="s">
        <v>32</v>
      </c>
      <c r="E104" s="1" t="s">
        <v>62</v>
      </c>
      <c r="F104" s="1" t="s">
        <v>384</v>
      </c>
      <c r="G104" s="1" t="s">
        <v>35</v>
      </c>
      <c r="H104" s="1" t="s">
        <v>36</v>
      </c>
      <c r="I104" s="1" t="s">
        <v>64</v>
      </c>
      <c r="J104" s="1" t="s">
        <v>65</v>
      </c>
      <c r="K104" s="1" t="s">
        <v>39</v>
      </c>
      <c r="Q104" s="1" t="s">
        <v>66</v>
      </c>
      <c r="R104" s="1" t="s">
        <v>67</v>
      </c>
      <c r="S104" s="3" t="n">
        <v>20139.0256168877</v>
      </c>
      <c r="T104" s="1" t="s">
        <v>42</v>
      </c>
      <c r="U104" s="1" t="s">
        <v>43</v>
      </c>
      <c r="V104" s="1"/>
      <c r="W104" s="1" t="s">
        <v>44</v>
      </c>
      <c r="X104" s="1" t="s">
        <v>44</v>
      </c>
      <c r="Y104" s="1" t="s">
        <v>44</v>
      </c>
      <c r="Z104" s="1" t="s">
        <v>68</v>
      </c>
      <c r="AA104" s="1" t="s">
        <v>69</v>
      </c>
      <c r="AB104" s="1" t="s">
        <v>70</v>
      </c>
      <c r="AC104" s="1" t="s">
        <v>48</v>
      </c>
    </row>
    <row r="105" customFormat="false" ht="15.75" hidden="false" customHeight="true" outlineLevel="0" collapsed="false">
      <c r="A105" s="1" t="s">
        <v>71</v>
      </c>
      <c r="B105" s="1" t="s">
        <v>72</v>
      </c>
      <c r="C105" s="1" t="s">
        <v>31</v>
      </c>
      <c r="D105" s="1" t="s">
        <v>73</v>
      </c>
      <c r="E105" s="1" t="s">
        <v>74</v>
      </c>
      <c r="F105" s="1" t="s">
        <v>385</v>
      </c>
      <c r="G105" s="1" t="s">
        <v>35</v>
      </c>
      <c r="H105" s="1" t="s">
        <v>76</v>
      </c>
      <c r="I105" s="1" t="s">
        <v>77</v>
      </c>
      <c r="J105" s="1" t="s">
        <v>78</v>
      </c>
      <c r="K105" s="1" t="s">
        <v>79</v>
      </c>
      <c r="Q105" s="1" t="s">
        <v>80</v>
      </c>
      <c r="R105" s="1" t="s">
        <v>81</v>
      </c>
      <c r="S105" s="3" t="n">
        <v>20139.0256168877</v>
      </c>
      <c r="T105" s="1" t="s">
        <v>44</v>
      </c>
      <c r="U105" s="1" t="s">
        <v>82</v>
      </c>
      <c r="V105" s="1"/>
      <c r="W105" s="1" t="s">
        <v>44</v>
      </c>
      <c r="X105" s="1" t="s">
        <v>44</v>
      </c>
      <c r="Y105" s="1" t="s">
        <v>44</v>
      </c>
      <c r="Z105" s="1" t="s">
        <v>83</v>
      </c>
      <c r="AA105" s="1" t="s">
        <v>84</v>
      </c>
      <c r="AB105" s="1" t="s">
        <v>85</v>
      </c>
      <c r="AC105" s="1" t="s">
        <v>48</v>
      </c>
    </row>
    <row r="106" customFormat="false" ht="15.75" hidden="false" customHeight="true" outlineLevel="0" collapsed="false">
      <c r="A106" s="1" t="s">
        <v>86</v>
      </c>
      <c r="B106" s="1" t="s">
        <v>87</v>
      </c>
      <c r="C106" s="1" t="s">
        <v>31</v>
      </c>
      <c r="D106" s="1" t="s">
        <v>73</v>
      </c>
      <c r="E106" s="1" t="s">
        <v>88</v>
      </c>
      <c r="F106" s="1" t="s">
        <v>386</v>
      </c>
      <c r="G106" s="1" t="s">
        <v>35</v>
      </c>
      <c r="H106" s="1" t="s">
        <v>90</v>
      </c>
      <c r="I106" s="1" t="s">
        <v>91</v>
      </c>
      <c r="J106" s="1" t="s">
        <v>92</v>
      </c>
      <c r="K106" s="1" t="s">
        <v>93</v>
      </c>
      <c r="Q106" s="1" t="s">
        <v>94</v>
      </c>
      <c r="R106" s="1" t="s">
        <v>95</v>
      </c>
      <c r="S106" s="3" t="n">
        <v>20139.0256168877</v>
      </c>
      <c r="T106" s="1" t="s">
        <v>44</v>
      </c>
      <c r="U106" s="1" t="s">
        <v>82</v>
      </c>
      <c r="V106" s="1"/>
      <c r="W106" s="1" t="s">
        <v>44</v>
      </c>
      <c r="X106" s="1" t="s">
        <v>44</v>
      </c>
      <c r="Y106" s="1" t="s">
        <v>44</v>
      </c>
      <c r="Z106" s="1" t="s">
        <v>96</v>
      </c>
      <c r="AA106" s="1" t="s">
        <v>97</v>
      </c>
      <c r="AB106" s="1" t="s">
        <v>98</v>
      </c>
      <c r="AC106" s="1" t="s">
        <v>48</v>
      </c>
    </row>
    <row r="107" customFormat="false" ht="15.75" hidden="false" customHeight="true" outlineLevel="0" collapsed="false">
      <c r="A107" s="1" t="s">
        <v>99</v>
      </c>
      <c r="B107" s="1" t="s">
        <v>100</v>
      </c>
      <c r="C107" s="1" t="s">
        <v>31</v>
      </c>
      <c r="D107" s="1" t="s">
        <v>73</v>
      </c>
      <c r="E107" s="1" t="s">
        <v>101</v>
      </c>
      <c r="F107" s="1" t="s">
        <v>387</v>
      </c>
      <c r="G107" s="1" t="s">
        <v>35</v>
      </c>
      <c r="H107" s="1" t="s">
        <v>103</v>
      </c>
      <c r="I107" s="1" t="s">
        <v>104</v>
      </c>
      <c r="J107" s="1" t="s">
        <v>105</v>
      </c>
      <c r="K107" s="1" t="s">
        <v>106</v>
      </c>
      <c r="Q107" s="1" t="s">
        <v>107</v>
      </c>
      <c r="R107" s="1" t="s">
        <v>108</v>
      </c>
      <c r="S107" s="3" t="n">
        <v>20139.0256168877</v>
      </c>
      <c r="T107" s="1" t="s">
        <v>44</v>
      </c>
      <c r="U107" s="1" t="s">
        <v>82</v>
      </c>
      <c r="V107" s="1"/>
      <c r="W107" s="1" t="s">
        <v>44</v>
      </c>
      <c r="X107" s="1" t="s">
        <v>44</v>
      </c>
      <c r="Y107" s="1" t="s">
        <v>44</v>
      </c>
      <c r="Z107" s="1" t="s">
        <v>109</v>
      </c>
      <c r="AA107" s="1" t="s">
        <v>110</v>
      </c>
      <c r="AB107" s="1" t="s">
        <v>111</v>
      </c>
      <c r="AC107" s="1" t="s">
        <v>48</v>
      </c>
    </row>
    <row r="108" customFormat="false" ht="15.75" hidden="false" customHeight="true" outlineLevel="0" collapsed="false">
      <c r="A108" s="1" t="s">
        <v>112</v>
      </c>
      <c r="B108" s="1" t="s">
        <v>113</v>
      </c>
      <c r="C108" s="1" t="s">
        <v>31</v>
      </c>
      <c r="D108" s="1" t="s">
        <v>73</v>
      </c>
      <c r="E108" s="1" t="s">
        <v>114</v>
      </c>
      <c r="F108" s="1" t="s">
        <v>388</v>
      </c>
      <c r="G108" s="1" t="s">
        <v>35</v>
      </c>
      <c r="H108" s="1" t="s">
        <v>116</v>
      </c>
      <c r="I108" s="1" t="s">
        <v>117</v>
      </c>
      <c r="J108" s="1" t="s">
        <v>118</v>
      </c>
      <c r="K108" s="1" t="s">
        <v>119</v>
      </c>
      <c r="Q108" s="1" t="s">
        <v>120</v>
      </c>
      <c r="R108" s="1" t="s">
        <v>121</v>
      </c>
      <c r="S108" s="3" t="n">
        <v>20139.0256168877</v>
      </c>
      <c r="T108" s="1" t="s">
        <v>44</v>
      </c>
      <c r="U108" s="1" t="s">
        <v>82</v>
      </c>
      <c r="V108" s="1"/>
      <c r="W108" s="1" t="s">
        <v>44</v>
      </c>
      <c r="X108" s="1" t="s">
        <v>44</v>
      </c>
      <c r="Y108" s="1" t="s">
        <v>44</v>
      </c>
      <c r="Z108" s="1" t="s">
        <v>122</v>
      </c>
      <c r="AA108" s="1" t="s">
        <v>123</v>
      </c>
      <c r="AB108" s="1" t="s">
        <v>124</v>
      </c>
      <c r="AC108" s="1" t="s">
        <v>48</v>
      </c>
    </row>
    <row r="109" customFormat="false" ht="15.75" hidden="false" customHeight="true" outlineLevel="0" collapsed="false">
      <c r="A109" s="1" t="s">
        <v>125</v>
      </c>
      <c r="B109" s="1" t="s">
        <v>126</v>
      </c>
      <c r="C109" s="1" t="s">
        <v>31</v>
      </c>
      <c r="D109" s="1" t="s">
        <v>73</v>
      </c>
      <c r="E109" s="1" t="s">
        <v>127</v>
      </c>
      <c r="F109" s="1" t="s">
        <v>389</v>
      </c>
      <c r="G109" s="1" t="s">
        <v>35</v>
      </c>
      <c r="H109" s="1" t="s">
        <v>129</v>
      </c>
      <c r="I109" s="1" t="s">
        <v>130</v>
      </c>
      <c r="J109" s="1" t="s">
        <v>131</v>
      </c>
      <c r="K109" s="1" t="s">
        <v>132</v>
      </c>
      <c r="Q109" s="1" t="s">
        <v>133</v>
      </c>
      <c r="R109" s="1" t="s">
        <v>134</v>
      </c>
      <c r="S109" s="3" t="n">
        <f aca="false">6459.004601826+200</f>
        <v>6659.004601826</v>
      </c>
      <c r="T109" s="1" t="s">
        <v>44</v>
      </c>
      <c r="U109" s="1" t="s">
        <v>82</v>
      </c>
      <c r="V109" s="1"/>
      <c r="W109" s="1" t="s">
        <v>44</v>
      </c>
      <c r="X109" s="1" t="s">
        <v>44</v>
      </c>
      <c r="Y109" s="1" t="s">
        <v>44</v>
      </c>
      <c r="Z109" s="1" t="s">
        <v>135</v>
      </c>
      <c r="AA109" s="1" t="s">
        <v>136</v>
      </c>
      <c r="AB109" s="1" t="s">
        <v>137</v>
      </c>
      <c r="AC109" s="1" t="s">
        <v>48</v>
      </c>
    </row>
    <row r="110" customFormat="false" ht="15.75" hidden="false" customHeight="true" outlineLevel="0" collapsed="false">
      <c r="A110" s="1" t="s">
        <v>138</v>
      </c>
      <c r="B110" s="1" t="s">
        <v>139</v>
      </c>
      <c r="C110" s="1" t="s">
        <v>31</v>
      </c>
      <c r="D110" s="1" t="s">
        <v>73</v>
      </c>
      <c r="E110" s="1" t="s">
        <v>140</v>
      </c>
      <c r="F110" s="1" t="s">
        <v>390</v>
      </c>
      <c r="G110" s="1" t="s">
        <v>35</v>
      </c>
      <c r="H110" s="1" t="s">
        <v>129</v>
      </c>
      <c r="I110" s="1" t="s">
        <v>142</v>
      </c>
      <c r="J110" s="1" t="s">
        <v>143</v>
      </c>
      <c r="K110" s="1" t="s">
        <v>144</v>
      </c>
      <c r="Q110" s="1" t="s">
        <v>145</v>
      </c>
      <c r="R110" s="1" t="s">
        <v>146</v>
      </c>
      <c r="S110" s="3" t="n">
        <f aca="false">6459.004601826+200</f>
        <v>6659.004601826</v>
      </c>
      <c r="T110" s="1" t="s">
        <v>44</v>
      </c>
      <c r="U110" s="1" t="s">
        <v>82</v>
      </c>
      <c r="V110" s="1"/>
      <c r="W110" s="1" t="s">
        <v>44</v>
      </c>
      <c r="X110" s="1" t="s">
        <v>44</v>
      </c>
      <c r="Y110" s="1" t="s">
        <v>44</v>
      </c>
      <c r="Z110" s="1" t="s">
        <v>147</v>
      </c>
      <c r="AA110" s="1" t="s">
        <v>148</v>
      </c>
      <c r="AB110" s="1" t="s">
        <v>149</v>
      </c>
      <c r="AC110" s="1" t="s">
        <v>48</v>
      </c>
    </row>
    <row r="111" customFormat="false" ht="15.75" hidden="false" customHeight="true" outlineLevel="0" collapsed="false">
      <c r="A111" s="1" t="s">
        <v>150</v>
      </c>
      <c r="B111" s="1" t="s">
        <v>151</v>
      </c>
      <c r="C111" s="1" t="s">
        <v>31</v>
      </c>
      <c r="D111" s="1" t="s">
        <v>73</v>
      </c>
      <c r="E111" s="1" t="s">
        <v>152</v>
      </c>
      <c r="F111" s="1" t="s">
        <v>391</v>
      </c>
      <c r="G111" s="1" t="s">
        <v>35</v>
      </c>
      <c r="H111" s="1" t="s">
        <v>129</v>
      </c>
      <c r="I111" s="1" t="s">
        <v>154</v>
      </c>
      <c r="J111" s="1" t="s">
        <v>155</v>
      </c>
      <c r="K111" s="1" t="s">
        <v>144</v>
      </c>
      <c r="Q111" s="1" t="s">
        <v>156</v>
      </c>
      <c r="R111" s="1" t="s">
        <v>157</v>
      </c>
      <c r="S111" s="3" t="n">
        <f aca="false">5958.47819301156</f>
        <v>5958.47819301156</v>
      </c>
      <c r="T111" s="1" t="s">
        <v>44</v>
      </c>
      <c r="U111" s="1" t="s">
        <v>82</v>
      </c>
      <c r="V111" s="1"/>
      <c r="W111" s="1" t="s">
        <v>44</v>
      </c>
      <c r="X111" s="1" t="s">
        <v>44</v>
      </c>
      <c r="Y111" s="1" t="s">
        <v>44</v>
      </c>
      <c r="Z111" s="1" t="s">
        <v>158</v>
      </c>
      <c r="AA111" s="1" t="s">
        <v>159</v>
      </c>
      <c r="AB111" s="1" t="s">
        <v>160</v>
      </c>
      <c r="AC111" s="1" t="s">
        <v>48</v>
      </c>
    </row>
    <row r="112" customFormat="false" ht="15.75" hidden="false" customHeight="true" outlineLevel="0" collapsed="false">
      <c r="A112" s="1" t="s">
        <v>161</v>
      </c>
      <c r="B112" s="1" t="s">
        <v>162</v>
      </c>
      <c r="C112" s="1" t="s">
        <v>31</v>
      </c>
      <c r="D112" s="1" t="s">
        <v>163</v>
      </c>
      <c r="E112" s="1" t="s">
        <v>164</v>
      </c>
      <c r="F112" s="1" t="s">
        <v>392</v>
      </c>
      <c r="G112" s="1" t="s">
        <v>35</v>
      </c>
      <c r="H112" s="1" t="s">
        <v>166</v>
      </c>
      <c r="I112" s="1" t="s">
        <v>167</v>
      </c>
      <c r="J112" s="1" t="s">
        <v>168</v>
      </c>
      <c r="K112" s="1" t="s">
        <v>169</v>
      </c>
      <c r="Q112" s="1" t="s">
        <v>170</v>
      </c>
      <c r="R112" s="1" t="s">
        <v>171</v>
      </c>
      <c r="S112" s="3" t="n">
        <f aca="false">14899.1182182189+200</f>
        <v>15099.1182182189</v>
      </c>
      <c r="T112" s="1" t="s">
        <v>44</v>
      </c>
      <c r="U112" s="1" t="s">
        <v>172</v>
      </c>
      <c r="V112" s="1"/>
      <c r="W112" s="1" t="s">
        <v>44</v>
      </c>
      <c r="X112" s="1" t="s">
        <v>44</v>
      </c>
      <c r="Y112" s="1" t="s">
        <v>44</v>
      </c>
      <c r="Z112" s="1" t="s">
        <v>173</v>
      </c>
      <c r="AA112" s="1" t="s">
        <v>174</v>
      </c>
      <c r="AB112" s="1" t="s">
        <v>175</v>
      </c>
      <c r="AC112" s="1" t="s">
        <v>48</v>
      </c>
    </row>
    <row r="113" customFormat="false" ht="15.75" hidden="false" customHeight="true" outlineLevel="0" collapsed="false">
      <c r="A113" s="1" t="s">
        <v>176</v>
      </c>
      <c r="B113" s="1" t="s">
        <v>177</v>
      </c>
      <c r="C113" s="1" t="s">
        <v>31</v>
      </c>
      <c r="D113" s="1" t="s">
        <v>163</v>
      </c>
      <c r="E113" s="1" t="s">
        <v>178</v>
      </c>
      <c r="F113" s="1" t="s">
        <v>393</v>
      </c>
      <c r="G113" s="1" t="s">
        <v>35</v>
      </c>
      <c r="H113" s="1" t="s">
        <v>166</v>
      </c>
      <c r="I113" s="1" t="s">
        <v>180</v>
      </c>
      <c r="J113" s="1" t="s">
        <v>181</v>
      </c>
      <c r="K113" s="1" t="s">
        <v>169</v>
      </c>
      <c r="Q113" s="1" t="s">
        <v>182</v>
      </c>
      <c r="R113" s="1" t="s">
        <v>183</v>
      </c>
      <c r="S113" s="3" t="n">
        <f aca="false">14899.1182182189+200</f>
        <v>15099.1182182189</v>
      </c>
      <c r="T113" s="1" t="s">
        <v>44</v>
      </c>
      <c r="U113" s="1" t="s">
        <v>172</v>
      </c>
      <c r="V113" s="1"/>
      <c r="W113" s="1" t="s">
        <v>44</v>
      </c>
      <c r="X113" s="1" t="s">
        <v>44</v>
      </c>
      <c r="Y113" s="1" t="s">
        <v>44</v>
      </c>
      <c r="Z113" s="1" t="s">
        <v>184</v>
      </c>
      <c r="AA113" s="1" t="s">
        <v>185</v>
      </c>
      <c r="AB113" s="1" t="s">
        <v>186</v>
      </c>
      <c r="AC113" s="1" t="s">
        <v>48</v>
      </c>
    </row>
    <row r="114" customFormat="false" ht="15.75" hidden="false" customHeight="true" outlineLevel="0" collapsed="false">
      <c r="A114" s="1" t="s">
        <v>187</v>
      </c>
      <c r="B114" s="1" t="s">
        <v>188</v>
      </c>
      <c r="C114" s="1" t="s">
        <v>31</v>
      </c>
      <c r="D114" s="1" t="s">
        <v>32</v>
      </c>
      <c r="E114" s="1" t="s">
        <v>189</v>
      </c>
      <c r="F114" s="1" t="s">
        <v>394</v>
      </c>
      <c r="G114" s="1" t="s">
        <v>35</v>
      </c>
      <c r="H114" s="1" t="s">
        <v>36</v>
      </c>
      <c r="I114" s="1" t="s">
        <v>53</v>
      </c>
      <c r="J114" s="1" t="s">
        <v>54</v>
      </c>
      <c r="K114" s="1" t="s">
        <v>191</v>
      </c>
      <c r="Q114" s="1" t="s">
        <v>192</v>
      </c>
      <c r="R114" s="1" t="s">
        <v>193</v>
      </c>
      <c r="S114" s="3" t="n">
        <f aca="false">14899.1182182189+200</f>
        <v>15099.1182182189</v>
      </c>
      <c r="T114" s="1" t="s">
        <v>42</v>
      </c>
      <c r="U114" s="1" t="s">
        <v>43</v>
      </c>
      <c r="V114" s="1"/>
      <c r="W114" s="1" t="s">
        <v>44</v>
      </c>
      <c r="X114" s="1" t="s">
        <v>44</v>
      </c>
      <c r="Y114" s="1" t="s">
        <v>44</v>
      </c>
      <c r="Z114" s="1" t="s">
        <v>194</v>
      </c>
      <c r="AA114" s="1" t="s">
        <v>195</v>
      </c>
      <c r="AB114" s="1" t="s">
        <v>196</v>
      </c>
      <c r="AC114" s="1" t="s">
        <v>48</v>
      </c>
    </row>
    <row r="115" customFormat="false" ht="15.75" hidden="false" customHeight="true" outlineLevel="0" collapsed="false">
      <c r="A115" s="1" t="s">
        <v>197</v>
      </c>
      <c r="B115" s="1" t="s">
        <v>198</v>
      </c>
      <c r="C115" s="1" t="s">
        <v>31</v>
      </c>
      <c r="D115" s="1" t="s">
        <v>32</v>
      </c>
      <c r="E115" s="1" t="s">
        <v>199</v>
      </c>
      <c r="F115" s="1" t="s">
        <v>395</v>
      </c>
      <c r="G115" s="1" t="s">
        <v>35</v>
      </c>
      <c r="H115" s="1" t="s">
        <v>36</v>
      </c>
      <c r="I115" s="1" t="s">
        <v>64</v>
      </c>
      <c r="J115" s="1" t="s">
        <v>65</v>
      </c>
      <c r="K115" s="1" t="s">
        <v>191</v>
      </c>
      <c r="Q115" s="1" t="s">
        <v>201</v>
      </c>
      <c r="R115" s="1" t="s">
        <v>202</v>
      </c>
      <c r="S115" s="3" t="n">
        <f aca="false">14899.1182182189+200</f>
        <v>15099.1182182189</v>
      </c>
      <c r="T115" s="1" t="s">
        <v>42</v>
      </c>
      <c r="U115" s="1" t="s">
        <v>43</v>
      </c>
      <c r="V115" s="1"/>
      <c r="W115" s="1" t="s">
        <v>44</v>
      </c>
      <c r="X115" s="1" t="s">
        <v>44</v>
      </c>
      <c r="Y115" s="1" t="s">
        <v>44</v>
      </c>
      <c r="Z115" s="1" t="s">
        <v>203</v>
      </c>
      <c r="AA115" s="1" t="s">
        <v>204</v>
      </c>
      <c r="AB115" s="1" t="s">
        <v>205</v>
      </c>
      <c r="AC115" s="1" t="s">
        <v>48</v>
      </c>
    </row>
    <row r="116" customFormat="false" ht="15.75" hidden="false" customHeight="true" outlineLevel="0" collapsed="false">
      <c r="A116" s="1" t="s">
        <v>206</v>
      </c>
      <c r="B116" s="1" t="s">
        <v>207</v>
      </c>
      <c r="C116" s="1" t="s">
        <v>31</v>
      </c>
      <c r="D116" s="1" t="s">
        <v>73</v>
      </c>
      <c r="E116" s="1" t="s">
        <v>208</v>
      </c>
      <c r="F116" s="1" t="s">
        <v>396</v>
      </c>
      <c r="G116" s="1" t="s">
        <v>35</v>
      </c>
      <c r="H116" s="1" t="s">
        <v>76</v>
      </c>
      <c r="I116" s="1" t="s">
        <v>77</v>
      </c>
      <c r="J116" s="1" t="s">
        <v>78</v>
      </c>
      <c r="K116" s="1" t="s">
        <v>210</v>
      </c>
      <c r="Q116" s="1" t="s">
        <v>211</v>
      </c>
      <c r="R116" s="1" t="s">
        <v>212</v>
      </c>
      <c r="S116" s="3" t="n">
        <f aca="false">14899.1182182189+200</f>
        <v>15099.1182182189</v>
      </c>
      <c r="T116" s="1" t="s">
        <v>44</v>
      </c>
      <c r="U116" s="1" t="s">
        <v>82</v>
      </c>
      <c r="V116" s="1"/>
      <c r="W116" s="1" t="s">
        <v>44</v>
      </c>
      <c r="X116" s="1" t="s">
        <v>44</v>
      </c>
      <c r="Y116" s="1" t="s">
        <v>44</v>
      </c>
      <c r="Z116" s="1" t="s">
        <v>213</v>
      </c>
      <c r="AA116" s="1" t="s">
        <v>214</v>
      </c>
      <c r="AB116" s="1" t="s">
        <v>215</v>
      </c>
      <c r="AC116" s="1" t="s">
        <v>48</v>
      </c>
    </row>
    <row r="117" customFormat="false" ht="15.75" hidden="false" customHeight="true" outlineLevel="0" collapsed="false">
      <c r="A117" s="1" t="s">
        <v>216</v>
      </c>
      <c r="B117" s="1" t="s">
        <v>217</v>
      </c>
      <c r="C117" s="1" t="s">
        <v>31</v>
      </c>
      <c r="D117" s="1" t="s">
        <v>73</v>
      </c>
      <c r="E117" s="1" t="s">
        <v>218</v>
      </c>
      <c r="F117" s="1" t="s">
        <v>397</v>
      </c>
      <c r="G117" s="1" t="s">
        <v>35</v>
      </c>
      <c r="H117" s="1" t="s">
        <v>90</v>
      </c>
      <c r="I117" s="1" t="s">
        <v>91</v>
      </c>
      <c r="J117" s="1" t="s">
        <v>92</v>
      </c>
      <c r="K117" s="1" t="s">
        <v>220</v>
      </c>
      <c r="Q117" s="1" t="s">
        <v>221</v>
      </c>
      <c r="R117" s="1" t="s">
        <v>222</v>
      </c>
      <c r="S117" s="3" t="n">
        <f aca="false">14899.1182182189+200</f>
        <v>15099.1182182189</v>
      </c>
      <c r="T117" s="1" t="s">
        <v>44</v>
      </c>
      <c r="U117" s="1" t="s">
        <v>82</v>
      </c>
      <c r="V117" s="1"/>
      <c r="W117" s="1" t="s">
        <v>44</v>
      </c>
      <c r="X117" s="1" t="s">
        <v>44</v>
      </c>
      <c r="Y117" s="1" t="s">
        <v>44</v>
      </c>
      <c r="Z117" s="1" t="s">
        <v>223</v>
      </c>
      <c r="AA117" s="1" t="s">
        <v>224</v>
      </c>
      <c r="AB117" s="1" t="s">
        <v>225</v>
      </c>
      <c r="AC117" s="1" t="s">
        <v>48</v>
      </c>
    </row>
    <row r="118" customFormat="false" ht="15.75" hidden="false" customHeight="true" outlineLevel="0" collapsed="false">
      <c r="A118" s="1" t="s">
        <v>226</v>
      </c>
      <c r="B118" s="1" t="s">
        <v>227</v>
      </c>
      <c r="C118" s="1" t="s">
        <v>31</v>
      </c>
      <c r="D118" s="1" t="s">
        <v>73</v>
      </c>
      <c r="E118" s="1" t="s">
        <v>228</v>
      </c>
      <c r="F118" s="1" t="s">
        <v>398</v>
      </c>
      <c r="G118" s="1" t="s">
        <v>35</v>
      </c>
      <c r="H118" s="1" t="s">
        <v>103</v>
      </c>
      <c r="I118" s="1" t="s">
        <v>104</v>
      </c>
      <c r="J118" s="1" t="s">
        <v>105</v>
      </c>
      <c r="K118" s="1" t="s">
        <v>230</v>
      </c>
      <c r="Q118" s="1" t="s">
        <v>231</v>
      </c>
      <c r="R118" s="1" t="s">
        <v>232</v>
      </c>
      <c r="S118" s="3" t="n">
        <f aca="false">14899.1182182189+200</f>
        <v>15099.1182182189</v>
      </c>
      <c r="T118" s="1" t="s">
        <v>44</v>
      </c>
      <c r="U118" s="1" t="s">
        <v>82</v>
      </c>
      <c r="V118" s="1"/>
      <c r="W118" s="1" t="s">
        <v>44</v>
      </c>
      <c r="X118" s="1" t="s">
        <v>44</v>
      </c>
      <c r="Y118" s="1" t="s">
        <v>44</v>
      </c>
      <c r="Z118" s="1" t="s">
        <v>233</v>
      </c>
      <c r="AA118" s="1" t="s">
        <v>234</v>
      </c>
      <c r="AB118" s="1" t="s">
        <v>235</v>
      </c>
      <c r="AC118" s="1" t="s">
        <v>48</v>
      </c>
    </row>
    <row r="119" customFormat="false" ht="15.75" hidden="false" customHeight="true" outlineLevel="0" collapsed="false">
      <c r="A119" s="1" t="s">
        <v>236</v>
      </c>
      <c r="B119" s="1" t="s">
        <v>237</v>
      </c>
      <c r="C119" s="1" t="s">
        <v>31</v>
      </c>
      <c r="D119" s="1" t="s">
        <v>73</v>
      </c>
      <c r="E119" s="1" t="s">
        <v>238</v>
      </c>
      <c r="F119" s="1" t="s">
        <v>399</v>
      </c>
      <c r="G119" s="1" t="s">
        <v>35</v>
      </c>
      <c r="H119" s="1" t="s">
        <v>116</v>
      </c>
      <c r="I119" s="1" t="s">
        <v>117</v>
      </c>
      <c r="J119" s="1" t="s">
        <v>118</v>
      </c>
      <c r="K119" s="1" t="s">
        <v>220</v>
      </c>
      <c r="Q119" s="1" t="s">
        <v>240</v>
      </c>
      <c r="R119" s="1" t="s">
        <v>241</v>
      </c>
      <c r="S119" s="3" t="n">
        <f aca="false">14899.1182182189+200</f>
        <v>15099.1182182189</v>
      </c>
      <c r="T119" s="1" t="s">
        <v>44</v>
      </c>
      <c r="U119" s="1" t="s">
        <v>82</v>
      </c>
      <c r="V119" s="1"/>
      <c r="W119" s="1" t="s">
        <v>44</v>
      </c>
      <c r="X119" s="1" t="s">
        <v>44</v>
      </c>
      <c r="Y119" s="1" t="s">
        <v>44</v>
      </c>
      <c r="Z119" s="1" t="s">
        <v>242</v>
      </c>
      <c r="AA119" s="1" t="s">
        <v>243</v>
      </c>
      <c r="AB119" s="1" t="s">
        <v>244</v>
      </c>
      <c r="AC119" s="1" t="s">
        <v>48</v>
      </c>
    </row>
    <row r="120" customFormat="false" ht="15.75" hidden="false" customHeight="true" outlineLevel="0" collapsed="false">
      <c r="A120" s="1" t="s">
        <v>245</v>
      </c>
      <c r="B120" s="1" t="s">
        <v>246</v>
      </c>
      <c r="C120" s="1" t="s">
        <v>31</v>
      </c>
      <c r="D120" s="1" t="s">
        <v>73</v>
      </c>
      <c r="E120" s="1" t="s">
        <v>247</v>
      </c>
      <c r="F120" s="1" t="s">
        <v>400</v>
      </c>
      <c r="G120" s="1" t="s">
        <v>35</v>
      </c>
      <c r="H120" s="1" t="s">
        <v>129</v>
      </c>
      <c r="I120" s="1" t="s">
        <v>130</v>
      </c>
      <c r="J120" s="1" t="s">
        <v>131</v>
      </c>
      <c r="K120" s="1" t="s">
        <v>249</v>
      </c>
      <c r="Q120" s="1" t="s">
        <v>250</v>
      </c>
      <c r="R120" s="1" t="s">
        <v>251</v>
      </c>
      <c r="S120" s="3" t="n">
        <f aca="false">14899.1182182189+200</f>
        <v>15099.1182182189</v>
      </c>
      <c r="T120" s="1" t="s">
        <v>44</v>
      </c>
      <c r="U120" s="1" t="s">
        <v>82</v>
      </c>
      <c r="V120" s="1"/>
      <c r="W120" s="1" t="s">
        <v>44</v>
      </c>
      <c r="X120" s="1" t="s">
        <v>44</v>
      </c>
      <c r="Y120" s="1" t="s">
        <v>44</v>
      </c>
      <c r="Z120" s="1" t="s">
        <v>252</v>
      </c>
      <c r="AA120" s="1" t="s">
        <v>253</v>
      </c>
      <c r="AB120" s="1" t="s">
        <v>254</v>
      </c>
      <c r="AC120" s="1" t="s">
        <v>48</v>
      </c>
    </row>
    <row r="121" customFormat="false" ht="15.75" hidden="false" customHeight="true" outlineLevel="0" collapsed="false">
      <c r="A121" s="1" t="s">
        <v>255</v>
      </c>
      <c r="B121" s="1" t="s">
        <v>256</v>
      </c>
      <c r="C121" s="1" t="s">
        <v>31</v>
      </c>
      <c r="D121" s="1" t="s">
        <v>73</v>
      </c>
      <c r="E121" s="1" t="s">
        <v>257</v>
      </c>
      <c r="F121" s="1" t="s">
        <v>401</v>
      </c>
      <c r="G121" s="1" t="s">
        <v>35</v>
      </c>
      <c r="H121" s="1" t="s">
        <v>129</v>
      </c>
      <c r="I121" s="1" t="s">
        <v>142</v>
      </c>
      <c r="J121" s="1" t="s">
        <v>143</v>
      </c>
      <c r="K121" s="1" t="s">
        <v>259</v>
      </c>
      <c r="Q121" s="1" t="s">
        <v>260</v>
      </c>
      <c r="R121" s="1" t="s">
        <v>261</v>
      </c>
      <c r="S121" s="3" t="n">
        <f aca="false">14899.1182182189+200</f>
        <v>15099.1182182189</v>
      </c>
      <c r="T121" s="1" t="s">
        <v>44</v>
      </c>
      <c r="U121" s="1" t="s">
        <v>82</v>
      </c>
      <c r="V121" s="1"/>
      <c r="W121" s="1" t="s">
        <v>44</v>
      </c>
      <c r="X121" s="1" t="s">
        <v>44</v>
      </c>
      <c r="Y121" s="1" t="s">
        <v>44</v>
      </c>
      <c r="Z121" s="1" t="s">
        <v>262</v>
      </c>
      <c r="AA121" s="1" t="s">
        <v>263</v>
      </c>
      <c r="AB121" s="1" t="s">
        <v>264</v>
      </c>
      <c r="AC121" s="1" t="s">
        <v>48</v>
      </c>
    </row>
    <row r="122" customFormat="false" ht="15.75" hidden="false" customHeight="true" outlineLevel="0" collapsed="false">
      <c r="A122" s="1" t="s">
        <v>265</v>
      </c>
      <c r="B122" s="1" t="s">
        <v>266</v>
      </c>
      <c r="C122" s="1" t="s">
        <v>31</v>
      </c>
      <c r="D122" s="1" t="s">
        <v>73</v>
      </c>
      <c r="E122" s="1" t="s">
        <v>267</v>
      </c>
      <c r="F122" s="1" t="s">
        <v>402</v>
      </c>
      <c r="G122" s="1" t="s">
        <v>35</v>
      </c>
      <c r="H122" s="1" t="s">
        <v>129</v>
      </c>
      <c r="I122" s="1" t="s">
        <v>154</v>
      </c>
      <c r="J122" s="1" t="s">
        <v>155</v>
      </c>
      <c r="K122" s="1" t="s">
        <v>259</v>
      </c>
      <c r="Q122" s="1" t="s">
        <v>269</v>
      </c>
      <c r="R122" s="1" t="s">
        <v>270</v>
      </c>
      <c r="S122" s="3" t="n">
        <f aca="false">14899.1182182189+200</f>
        <v>15099.1182182189</v>
      </c>
      <c r="T122" s="1" t="s">
        <v>44</v>
      </c>
      <c r="U122" s="1" t="s">
        <v>82</v>
      </c>
      <c r="V122" s="1"/>
      <c r="W122" s="1" t="s">
        <v>44</v>
      </c>
      <c r="X122" s="1" t="s">
        <v>44</v>
      </c>
      <c r="Y122" s="1" t="s">
        <v>44</v>
      </c>
      <c r="Z122" s="1" t="s">
        <v>271</v>
      </c>
      <c r="AA122" s="1" t="s">
        <v>272</v>
      </c>
      <c r="AB122" s="1" t="s">
        <v>273</v>
      </c>
      <c r="AC122" s="1" t="s">
        <v>48</v>
      </c>
    </row>
    <row r="123" customFormat="false" ht="15.75" hidden="false" customHeight="true" outlineLevel="0" collapsed="false">
      <c r="A123" s="1" t="s">
        <v>274</v>
      </c>
      <c r="B123" s="1" t="s">
        <v>275</v>
      </c>
      <c r="C123" s="1" t="s">
        <v>31</v>
      </c>
      <c r="D123" s="1" t="s">
        <v>73</v>
      </c>
      <c r="E123" s="1" t="s">
        <v>276</v>
      </c>
      <c r="F123" s="1" t="s">
        <v>403</v>
      </c>
      <c r="G123" s="1" t="s">
        <v>35</v>
      </c>
      <c r="H123" s="1" t="s">
        <v>278</v>
      </c>
      <c r="I123" s="1" t="s">
        <v>279</v>
      </c>
      <c r="J123" s="1" t="s">
        <v>280</v>
      </c>
      <c r="K123" s="1" t="s">
        <v>281</v>
      </c>
      <c r="Q123" s="1" t="s">
        <v>282</v>
      </c>
      <c r="R123" s="1" t="s">
        <v>283</v>
      </c>
      <c r="S123" s="3" t="n">
        <f aca="false">14899.1182182189+200</f>
        <v>15099.1182182189</v>
      </c>
      <c r="T123" s="1" t="s">
        <v>44</v>
      </c>
      <c r="U123" s="1" t="s">
        <v>82</v>
      </c>
      <c r="V123" s="1"/>
      <c r="W123" s="1" t="s">
        <v>44</v>
      </c>
      <c r="X123" s="1" t="s">
        <v>44</v>
      </c>
      <c r="Y123" s="1" t="s">
        <v>44</v>
      </c>
      <c r="Z123" s="1" t="s">
        <v>284</v>
      </c>
      <c r="AA123" s="1" t="s">
        <v>285</v>
      </c>
      <c r="AB123" s="1" t="s">
        <v>286</v>
      </c>
      <c r="AC123" s="1" t="s">
        <v>48</v>
      </c>
    </row>
    <row r="124" customFormat="false" ht="15.75" hidden="false" customHeight="true" outlineLevel="0" collapsed="false">
      <c r="A124" s="1" t="s">
        <v>287</v>
      </c>
      <c r="B124" s="1" t="s">
        <v>288</v>
      </c>
      <c r="C124" s="1" t="s">
        <v>31</v>
      </c>
      <c r="D124" s="1" t="s">
        <v>163</v>
      </c>
      <c r="E124" s="1" t="s">
        <v>289</v>
      </c>
      <c r="F124" s="1" t="s">
        <v>404</v>
      </c>
      <c r="G124" s="1" t="s">
        <v>35</v>
      </c>
      <c r="H124" s="1" t="s">
        <v>166</v>
      </c>
      <c r="I124" s="1" t="s">
        <v>167</v>
      </c>
      <c r="J124" s="1" t="s">
        <v>168</v>
      </c>
      <c r="K124" s="1" t="s">
        <v>291</v>
      </c>
      <c r="Q124" s="1" t="s">
        <v>292</v>
      </c>
      <c r="R124" s="1" t="s">
        <v>293</v>
      </c>
      <c r="S124" s="3" t="n">
        <f aca="false">14899.1182182189+200</f>
        <v>15099.1182182189</v>
      </c>
      <c r="T124" s="1" t="s">
        <v>44</v>
      </c>
      <c r="U124" s="1" t="s">
        <v>172</v>
      </c>
      <c r="V124" s="1"/>
      <c r="W124" s="1" t="s">
        <v>44</v>
      </c>
      <c r="X124" s="1" t="s">
        <v>44</v>
      </c>
      <c r="Y124" s="1" t="s">
        <v>44</v>
      </c>
      <c r="Z124" s="1" t="s">
        <v>294</v>
      </c>
      <c r="AA124" s="1" t="s">
        <v>295</v>
      </c>
      <c r="AB124" s="1" t="s">
        <v>296</v>
      </c>
      <c r="AC124" s="1" t="s">
        <v>48</v>
      </c>
    </row>
    <row r="125" customFormat="false" ht="15.75" hidden="false" customHeight="true" outlineLevel="0" collapsed="false">
      <c r="A125" s="1" t="s">
        <v>297</v>
      </c>
      <c r="B125" s="1" t="s">
        <v>298</v>
      </c>
      <c r="C125" s="1" t="s">
        <v>31</v>
      </c>
      <c r="D125" s="1" t="s">
        <v>163</v>
      </c>
      <c r="E125" s="1" t="s">
        <v>299</v>
      </c>
      <c r="F125" s="1" t="s">
        <v>405</v>
      </c>
      <c r="G125" s="1" t="s">
        <v>35</v>
      </c>
      <c r="H125" s="1" t="s">
        <v>166</v>
      </c>
      <c r="I125" s="1" t="s">
        <v>180</v>
      </c>
      <c r="J125" s="1" t="s">
        <v>181</v>
      </c>
      <c r="K125" s="1" t="s">
        <v>291</v>
      </c>
      <c r="Q125" s="1" t="s">
        <v>301</v>
      </c>
      <c r="R125" s="1" t="s">
        <v>302</v>
      </c>
      <c r="S125" s="3" t="n">
        <f aca="false">14899.1182182189+200</f>
        <v>15099.1182182189</v>
      </c>
      <c r="T125" s="1" t="s">
        <v>44</v>
      </c>
      <c r="U125" s="1" t="s">
        <v>172</v>
      </c>
      <c r="V125" s="1"/>
      <c r="W125" s="1" t="s">
        <v>44</v>
      </c>
      <c r="X125" s="1" t="s">
        <v>44</v>
      </c>
      <c r="Y125" s="1" t="s">
        <v>44</v>
      </c>
      <c r="Z125" s="1" t="s">
        <v>303</v>
      </c>
      <c r="AA125" s="1" t="s">
        <v>304</v>
      </c>
      <c r="AB125" s="1" t="s">
        <v>305</v>
      </c>
      <c r="AC125" s="1" t="s">
        <v>48</v>
      </c>
    </row>
    <row r="126" customFormat="false" ht="15.75" hidden="false" customHeight="true" outlineLevel="0" collapsed="false">
      <c r="A126" s="1" t="s">
        <v>0</v>
      </c>
      <c r="B126" s="1" t="s">
        <v>1</v>
      </c>
      <c r="C126" s="1" t="s">
        <v>2</v>
      </c>
      <c r="D126" s="1" t="s">
        <v>3</v>
      </c>
      <c r="E126" s="1" t="s">
        <v>4</v>
      </c>
      <c r="F126" s="1" t="s">
        <v>406</v>
      </c>
      <c r="G126" s="1" t="s">
        <v>6</v>
      </c>
      <c r="H126" s="1" t="s">
        <v>7</v>
      </c>
      <c r="I126" s="1" t="s">
        <v>8</v>
      </c>
      <c r="J126" s="1" t="s">
        <v>9</v>
      </c>
      <c r="K126" s="1" t="s">
        <v>10</v>
      </c>
      <c r="L126" s="1" t="s">
        <v>11</v>
      </c>
      <c r="M126" s="1" t="s">
        <v>12</v>
      </c>
      <c r="N126" s="1" t="s">
        <v>13</v>
      </c>
      <c r="O126" s="1" t="s">
        <v>14</v>
      </c>
      <c r="P126" s="1" t="s">
        <v>15</v>
      </c>
      <c r="Q126" s="1" t="s">
        <v>16</v>
      </c>
      <c r="R126" s="1" t="s">
        <v>17</v>
      </c>
      <c r="S126" s="3" t="n">
        <f aca="false">14899.1182182189+200</f>
        <v>15099.1182182189</v>
      </c>
      <c r="T126" s="1" t="s">
        <v>19</v>
      </c>
      <c r="U126" s="1" t="s">
        <v>20</v>
      </c>
      <c r="V126" s="1" t="s">
        <v>21</v>
      </c>
      <c r="W126" s="1" t="s">
        <v>22</v>
      </c>
      <c r="X126" s="1" t="s">
        <v>23</v>
      </c>
      <c r="Y126" s="1" t="s">
        <v>24</v>
      </c>
      <c r="Z126" s="1" t="s">
        <v>25</v>
      </c>
      <c r="AA126" s="1" t="s">
        <v>26</v>
      </c>
      <c r="AB126" s="1" t="s">
        <v>27</v>
      </c>
      <c r="AC126" s="1" t="s">
        <v>28</v>
      </c>
    </row>
    <row r="127" customFormat="false" ht="15.75" hidden="false" customHeight="true" outlineLevel="0" collapsed="false">
      <c r="A127" s="1" t="s">
        <v>29</v>
      </c>
      <c r="B127" s="1" t="s">
        <v>30</v>
      </c>
      <c r="C127" s="1" t="s">
        <v>31</v>
      </c>
      <c r="D127" s="1" t="s">
        <v>32</v>
      </c>
      <c r="E127" s="1" t="s">
        <v>33</v>
      </c>
      <c r="F127" s="1" t="s">
        <v>407</v>
      </c>
      <c r="G127" s="1" t="s">
        <v>35</v>
      </c>
      <c r="H127" s="1" t="s">
        <v>36</v>
      </c>
      <c r="I127" s="1" t="s">
        <v>37</v>
      </c>
      <c r="J127" s="1" t="s">
        <v>38</v>
      </c>
      <c r="K127" s="1" t="s">
        <v>39</v>
      </c>
      <c r="Q127" s="1" t="s">
        <v>40</v>
      </c>
      <c r="R127" s="1" t="s">
        <v>41</v>
      </c>
      <c r="S127" s="3" t="n">
        <f aca="false">14899.1182182189+200</f>
        <v>15099.1182182189</v>
      </c>
      <c r="T127" s="1" t="s">
        <v>42</v>
      </c>
      <c r="U127" s="1" t="s">
        <v>43</v>
      </c>
      <c r="V127" s="1"/>
      <c r="W127" s="1" t="s">
        <v>44</v>
      </c>
      <c r="X127" s="1" t="s">
        <v>44</v>
      </c>
      <c r="Y127" s="1" t="s">
        <v>44</v>
      </c>
      <c r="Z127" s="1" t="s">
        <v>45</v>
      </c>
      <c r="AA127" s="1" t="s">
        <v>46</v>
      </c>
      <c r="AB127" s="1" t="s">
        <v>47</v>
      </c>
      <c r="AC127" s="1" t="s">
        <v>48</v>
      </c>
    </row>
    <row r="128" customFormat="false" ht="15.75" hidden="false" customHeight="true" outlineLevel="0" collapsed="false">
      <c r="A128" s="1" t="s">
        <v>49</v>
      </c>
      <c r="B128" s="1" t="s">
        <v>50</v>
      </c>
      <c r="C128" s="1" t="s">
        <v>31</v>
      </c>
      <c r="D128" s="1" t="s">
        <v>32</v>
      </c>
      <c r="E128" s="1" t="s">
        <v>51</v>
      </c>
      <c r="F128" s="1" t="s">
        <v>408</v>
      </c>
      <c r="G128" s="1" t="s">
        <v>35</v>
      </c>
      <c r="H128" s="1" t="s">
        <v>36</v>
      </c>
      <c r="I128" s="1" t="s">
        <v>53</v>
      </c>
      <c r="J128" s="1" t="s">
        <v>54</v>
      </c>
      <c r="K128" s="1" t="s">
        <v>39</v>
      </c>
      <c r="Q128" s="1" t="s">
        <v>55</v>
      </c>
      <c r="R128" s="1" t="s">
        <v>56</v>
      </c>
      <c r="S128" s="3" t="n">
        <f aca="false">14899.1182182189+200</f>
        <v>15099.1182182189</v>
      </c>
      <c r="T128" s="1" t="s">
        <v>42</v>
      </c>
      <c r="U128" s="1" t="s">
        <v>43</v>
      </c>
      <c r="V128" s="1"/>
      <c r="W128" s="1" t="s">
        <v>44</v>
      </c>
      <c r="X128" s="1" t="s">
        <v>44</v>
      </c>
      <c r="Y128" s="1" t="s">
        <v>44</v>
      </c>
      <c r="Z128" s="1" t="s">
        <v>57</v>
      </c>
      <c r="AA128" s="1" t="s">
        <v>58</v>
      </c>
      <c r="AB128" s="1" t="s">
        <v>59</v>
      </c>
      <c r="AC128" s="1" t="s">
        <v>48</v>
      </c>
    </row>
    <row r="129" customFormat="false" ht="15.75" hidden="false" customHeight="true" outlineLevel="0" collapsed="false">
      <c r="A129" s="1" t="s">
        <v>60</v>
      </c>
      <c r="B129" s="1" t="s">
        <v>61</v>
      </c>
      <c r="C129" s="1" t="s">
        <v>31</v>
      </c>
      <c r="D129" s="1" t="s">
        <v>32</v>
      </c>
      <c r="E129" s="1" t="s">
        <v>62</v>
      </c>
      <c r="F129" s="1" t="s">
        <v>409</v>
      </c>
      <c r="G129" s="1" t="s">
        <v>35</v>
      </c>
      <c r="H129" s="1" t="s">
        <v>36</v>
      </c>
      <c r="I129" s="1" t="s">
        <v>64</v>
      </c>
      <c r="J129" s="1" t="s">
        <v>65</v>
      </c>
      <c r="K129" s="1" t="s">
        <v>39</v>
      </c>
      <c r="Q129" s="1" t="s">
        <v>66</v>
      </c>
      <c r="R129" s="1" t="s">
        <v>67</v>
      </c>
      <c r="S129" s="3" t="n">
        <f aca="false">14899.1182182189+200</f>
        <v>15099.1182182189</v>
      </c>
      <c r="T129" s="1" t="s">
        <v>42</v>
      </c>
      <c r="U129" s="1" t="s">
        <v>43</v>
      </c>
      <c r="V129" s="1"/>
      <c r="W129" s="1" t="s">
        <v>44</v>
      </c>
      <c r="X129" s="1" t="s">
        <v>44</v>
      </c>
      <c r="Y129" s="1" t="s">
        <v>44</v>
      </c>
      <c r="Z129" s="1" t="s">
        <v>68</v>
      </c>
      <c r="AA129" s="1" t="s">
        <v>69</v>
      </c>
      <c r="AB129" s="1" t="s">
        <v>70</v>
      </c>
      <c r="AC129" s="1" t="s">
        <v>48</v>
      </c>
    </row>
    <row r="130" customFormat="false" ht="15.75" hidden="false" customHeight="true" outlineLevel="0" collapsed="false">
      <c r="A130" s="1" t="s">
        <v>71</v>
      </c>
      <c r="B130" s="1" t="s">
        <v>72</v>
      </c>
      <c r="C130" s="1" t="s">
        <v>31</v>
      </c>
      <c r="D130" s="1" t="s">
        <v>73</v>
      </c>
      <c r="E130" s="1" t="s">
        <v>74</v>
      </c>
      <c r="F130" s="1" t="s">
        <v>410</v>
      </c>
      <c r="G130" s="1" t="s">
        <v>35</v>
      </c>
      <c r="H130" s="1" t="s">
        <v>76</v>
      </c>
      <c r="I130" s="1" t="s">
        <v>77</v>
      </c>
      <c r="J130" s="1" t="s">
        <v>78</v>
      </c>
      <c r="K130" s="1" t="s">
        <v>79</v>
      </c>
      <c r="Q130" s="1" t="s">
        <v>80</v>
      </c>
      <c r="R130" s="1" t="s">
        <v>81</v>
      </c>
      <c r="S130" s="3" t="n">
        <f aca="false">14899.1182182189+200</f>
        <v>15099.1182182189</v>
      </c>
      <c r="T130" s="1" t="s">
        <v>44</v>
      </c>
      <c r="U130" s="1" t="s">
        <v>82</v>
      </c>
      <c r="V130" s="1"/>
      <c r="W130" s="1" t="s">
        <v>44</v>
      </c>
      <c r="X130" s="1" t="s">
        <v>44</v>
      </c>
      <c r="Y130" s="1" t="s">
        <v>44</v>
      </c>
      <c r="Z130" s="1" t="s">
        <v>83</v>
      </c>
      <c r="AA130" s="1" t="s">
        <v>84</v>
      </c>
      <c r="AB130" s="1" t="s">
        <v>85</v>
      </c>
      <c r="AC130" s="1" t="s">
        <v>48</v>
      </c>
    </row>
    <row r="131" customFormat="false" ht="15.75" hidden="false" customHeight="true" outlineLevel="0" collapsed="false">
      <c r="A131" s="1" t="s">
        <v>86</v>
      </c>
      <c r="B131" s="1" t="s">
        <v>87</v>
      </c>
      <c r="C131" s="1" t="s">
        <v>31</v>
      </c>
      <c r="D131" s="1" t="s">
        <v>73</v>
      </c>
      <c r="E131" s="1" t="s">
        <v>88</v>
      </c>
      <c r="F131" s="1" t="s">
        <v>411</v>
      </c>
      <c r="G131" s="1" t="s">
        <v>35</v>
      </c>
      <c r="H131" s="1" t="s">
        <v>90</v>
      </c>
      <c r="I131" s="1" t="s">
        <v>91</v>
      </c>
      <c r="J131" s="1" t="s">
        <v>92</v>
      </c>
      <c r="K131" s="1" t="s">
        <v>93</v>
      </c>
      <c r="Q131" s="1" t="s">
        <v>94</v>
      </c>
      <c r="R131" s="1" t="s">
        <v>95</v>
      </c>
      <c r="S131" s="3" t="n">
        <f aca="false">14899.1182182189+200</f>
        <v>15099.1182182189</v>
      </c>
      <c r="T131" s="1" t="s">
        <v>44</v>
      </c>
      <c r="U131" s="1" t="s">
        <v>82</v>
      </c>
      <c r="V131" s="1"/>
      <c r="W131" s="1" t="s">
        <v>44</v>
      </c>
      <c r="X131" s="1" t="s">
        <v>44</v>
      </c>
      <c r="Y131" s="1" t="s">
        <v>44</v>
      </c>
      <c r="Z131" s="1" t="s">
        <v>96</v>
      </c>
      <c r="AA131" s="1" t="s">
        <v>97</v>
      </c>
      <c r="AB131" s="1" t="s">
        <v>98</v>
      </c>
      <c r="AC131" s="1" t="s">
        <v>48</v>
      </c>
    </row>
    <row r="132" customFormat="false" ht="15.75" hidden="false" customHeight="true" outlineLevel="0" collapsed="false">
      <c r="A132" s="1" t="s">
        <v>99</v>
      </c>
      <c r="B132" s="1" t="s">
        <v>100</v>
      </c>
      <c r="C132" s="1" t="s">
        <v>31</v>
      </c>
      <c r="D132" s="1" t="s">
        <v>73</v>
      </c>
      <c r="E132" s="1" t="s">
        <v>101</v>
      </c>
      <c r="F132" s="1" t="s">
        <v>412</v>
      </c>
      <c r="G132" s="1" t="s">
        <v>35</v>
      </c>
      <c r="H132" s="1" t="s">
        <v>103</v>
      </c>
      <c r="I132" s="1" t="s">
        <v>104</v>
      </c>
      <c r="J132" s="1" t="s">
        <v>105</v>
      </c>
      <c r="K132" s="1" t="s">
        <v>106</v>
      </c>
      <c r="Q132" s="1" t="s">
        <v>107</v>
      </c>
      <c r="R132" s="1" t="s">
        <v>108</v>
      </c>
      <c r="S132" s="3" t="n">
        <f aca="false">14899.1182182189+200</f>
        <v>15099.1182182189</v>
      </c>
      <c r="T132" s="1" t="s">
        <v>44</v>
      </c>
      <c r="U132" s="1" t="s">
        <v>82</v>
      </c>
      <c r="V132" s="1"/>
      <c r="W132" s="1" t="s">
        <v>44</v>
      </c>
      <c r="X132" s="1" t="s">
        <v>44</v>
      </c>
      <c r="Y132" s="1" t="s">
        <v>44</v>
      </c>
      <c r="Z132" s="1" t="s">
        <v>109</v>
      </c>
      <c r="AA132" s="1" t="s">
        <v>110</v>
      </c>
      <c r="AB132" s="1" t="s">
        <v>111</v>
      </c>
      <c r="AC132" s="1" t="s">
        <v>48</v>
      </c>
    </row>
    <row r="133" customFormat="false" ht="15.75" hidden="false" customHeight="true" outlineLevel="0" collapsed="false">
      <c r="A133" s="1" t="s">
        <v>112</v>
      </c>
      <c r="B133" s="1" t="s">
        <v>113</v>
      </c>
      <c r="C133" s="1" t="s">
        <v>31</v>
      </c>
      <c r="D133" s="1" t="s">
        <v>73</v>
      </c>
      <c r="E133" s="1" t="s">
        <v>114</v>
      </c>
      <c r="F133" s="1" t="s">
        <v>413</v>
      </c>
      <c r="G133" s="1" t="s">
        <v>35</v>
      </c>
      <c r="H133" s="1" t="s">
        <v>116</v>
      </c>
      <c r="I133" s="1" t="s">
        <v>117</v>
      </c>
      <c r="J133" s="1" t="s">
        <v>118</v>
      </c>
      <c r="K133" s="1" t="s">
        <v>119</v>
      </c>
      <c r="Q133" s="1" t="s">
        <v>120</v>
      </c>
      <c r="R133" s="1" t="s">
        <v>121</v>
      </c>
      <c r="S133" s="3" t="n">
        <v>19547.655063</v>
      </c>
      <c r="T133" s="1" t="s">
        <v>44</v>
      </c>
      <c r="U133" s="1" t="s">
        <v>82</v>
      </c>
      <c r="V133" s="1"/>
      <c r="W133" s="1" t="s">
        <v>44</v>
      </c>
      <c r="X133" s="1" t="s">
        <v>44</v>
      </c>
      <c r="Y133" s="1" t="s">
        <v>44</v>
      </c>
      <c r="Z133" s="1" t="s">
        <v>122</v>
      </c>
      <c r="AA133" s="1" t="s">
        <v>123</v>
      </c>
      <c r="AB133" s="1" t="s">
        <v>124</v>
      </c>
      <c r="AC133" s="1" t="s">
        <v>48</v>
      </c>
    </row>
    <row r="134" customFormat="false" ht="15.75" hidden="false" customHeight="true" outlineLevel="0" collapsed="false">
      <c r="A134" s="1" t="s">
        <v>125</v>
      </c>
      <c r="B134" s="1" t="s">
        <v>126</v>
      </c>
      <c r="C134" s="1" t="s">
        <v>31</v>
      </c>
      <c r="D134" s="1" t="s">
        <v>73</v>
      </c>
      <c r="E134" s="1" t="s">
        <v>127</v>
      </c>
      <c r="F134" s="1" t="s">
        <v>414</v>
      </c>
      <c r="G134" s="1" t="s">
        <v>35</v>
      </c>
      <c r="H134" s="1" t="s">
        <v>129</v>
      </c>
      <c r="I134" s="1" t="s">
        <v>130</v>
      </c>
      <c r="J134" s="1" t="s">
        <v>131</v>
      </c>
      <c r="K134" s="1" t="s">
        <v>132</v>
      </c>
      <c r="Q134" s="1" t="s">
        <v>133</v>
      </c>
      <c r="R134" s="1" t="s">
        <v>134</v>
      </c>
      <c r="S134" s="3" t="n">
        <v>19547.655063</v>
      </c>
      <c r="T134" s="1" t="s">
        <v>44</v>
      </c>
      <c r="U134" s="1" t="s">
        <v>82</v>
      </c>
      <c r="V134" s="1"/>
      <c r="W134" s="1" t="s">
        <v>44</v>
      </c>
      <c r="X134" s="1" t="s">
        <v>44</v>
      </c>
      <c r="Y134" s="1" t="s">
        <v>44</v>
      </c>
      <c r="Z134" s="1" t="s">
        <v>135</v>
      </c>
      <c r="AA134" s="1" t="s">
        <v>136</v>
      </c>
      <c r="AB134" s="1" t="s">
        <v>137</v>
      </c>
      <c r="AC134" s="1" t="s">
        <v>48</v>
      </c>
    </row>
    <row r="135" customFormat="false" ht="15.75" hidden="false" customHeight="true" outlineLevel="0" collapsed="false">
      <c r="A135" s="1" t="s">
        <v>138</v>
      </c>
      <c r="B135" s="1" t="s">
        <v>139</v>
      </c>
      <c r="C135" s="1" t="s">
        <v>31</v>
      </c>
      <c r="D135" s="1" t="s">
        <v>73</v>
      </c>
      <c r="E135" s="1" t="s">
        <v>140</v>
      </c>
      <c r="F135" s="1" t="s">
        <v>415</v>
      </c>
      <c r="G135" s="1" t="s">
        <v>35</v>
      </c>
      <c r="H135" s="1" t="s">
        <v>129</v>
      </c>
      <c r="I135" s="1" t="s">
        <v>142</v>
      </c>
      <c r="J135" s="1" t="s">
        <v>143</v>
      </c>
      <c r="K135" s="1" t="s">
        <v>144</v>
      </c>
      <c r="Q135" s="1" t="s">
        <v>145</v>
      </c>
      <c r="R135" s="1" t="s">
        <v>146</v>
      </c>
      <c r="S135" s="3" t="n">
        <v>19547.655063</v>
      </c>
      <c r="T135" s="1" t="s">
        <v>44</v>
      </c>
      <c r="U135" s="1" t="s">
        <v>82</v>
      </c>
      <c r="V135" s="1"/>
      <c r="W135" s="1" t="s">
        <v>44</v>
      </c>
      <c r="X135" s="1" t="s">
        <v>44</v>
      </c>
      <c r="Y135" s="1" t="s">
        <v>44</v>
      </c>
      <c r="Z135" s="1" t="s">
        <v>147</v>
      </c>
      <c r="AA135" s="1" t="s">
        <v>148</v>
      </c>
      <c r="AB135" s="1" t="s">
        <v>149</v>
      </c>
      <c r="AC135" s="1" t="s">
        <v>48</v>
      </c>
    </row>
    <row r="136" customFormat="false" ht="15.75" hidden="false" customHeight="true" outlineLevel="0" collapsed="false">
      <c r="A136" s="1" t="s">
        <v>150</v>
      </c>
      <c r="B136" s="1" t="s">
        <v>151</v>
      </c>
      <c r="C136" s="1" t="s">
        <v>31</v>
      </c>
      <c r="D136" s="1" t="s">
        <v>73</v>
      </c>
      <c r="E136" s="1" t="s">
        <v>152</v>
      </c>
      <c r="F136" s="1" t="s">
        <v>416</v>
      </c>
      <c r="G136" s="1" t="s">
        <v>35</v>
      </c>
      <c r="H136" s="1" t="s">
        <v>129</v>
      </c>
      <c r="I136" s="1" t="s">
        <v>154</v>
      </c>
      <c r="J136" s="1" t="s">
        <v>155</v>
      </c>
      <c r="K136" s="1" t="s">
        <v>144</v>
      </c>
      <c r="Q136" s="1" t="s">
        <v>156</v>
      </c>
      <c r="R136" s="1" t="s">
        <v>157</v>
      </c>
      <c r="S136" s="3" t="n">
        <v>19547.655063</v>
      </c>
      <c r="T136" s="1" t="s">
        <v>44</v>
      </c>
      <c r="U136" s="1" t="s">
        <v>82</v>
      </c>
      <c r="V136" s="1"/>
      <c r="W136" s="1" t="s">
        <v>44</v>
      </c>
      <c r="X136" s="1" t="s">
        <v>44</v>
      </c>
      <c r="Y136" s="1" t="s">
        <v>44</v>
      </c>
      <c r="Z136" s="1" t="s">
        <v>158</v>
      </c>
      <c r="AA136" s="1" t="s">
        <v>159</v>
      </c>
      <c r="AB136" s="1" t="s">
        <v>160</v>
      </c>
      <c r="AC136" s="1" t="s">
        <v>48</v>
      </c>
    </row>
    <row r="137" customFormat="false" ht="15.75" hidden="false" customHeight="true" outlineLevel="0" collapsed="false">
      <c r="A137" s="1" t="s">
        <v>161</v>
      </c>
      <c r="B137" s="1" t="s">
        <v>162</v>
      </c>
      <c r="C137" s="1" t="s">
        <v>31</v>
      </c>
      <c r="D137" s="1" t="s">
        <v>163</v>
      </c>
      <c r="E137" s="1" t="s">
        <v>164</v>
      </c>
      <c r="F137" s="1" t="s">
        <v>417</v>
      </c>
      <c r="G137" s="1" t="s">
        <v>35</v>
      </c>
      <c r="H137" s="1" t="s">
        <v>166</v>
      </c>
      <c r="I137" s="1" t="s">
        <v>167</v>
      </c>
      <c r="J137" s="1" t="s">
        <v>168</v>
      </c>
      <c r="K137" s="1" t="s">
        <v>169</v>
      </c>
      <c r="Q137" s="1" t="s">
        <v>170</v>
      </c>
      <c r="R137" s="1" t="s">
        <v>171</v>
      </c>
      <c r="S137" s="3" t="n">
        <v>19547.655063</v>
      </c>
      <c r="T137" s="1" t="s">
        <v>44</v>
      </c>
      <c r="U137" s="1" t="s">
        <v>172</v>
      </c>
      <c r="V137" s="1"/>
      <c r="W137" s="1" t="s">
        <v>44</v>
      </c>
      <c r="X137" s="1" t="s">
        <v>44</v>
      </c>
      <c r="Y137" s="1" t="s">
        <v>44</v>
      </c>
      <c r="Z137" s="1" t="s">
        <v>173</v>
      </c>
      <c r="AA137" s="1" t="s">
        <v>174</v>
      </c>
      <c r="AB137" s="1" t="s">
        <v>175</v>
      </c>
      <c r="AC137" s="1" t="s">
        <v>48</v>
      </c>
    </row>
    <row r="138" customFormat="false" ht="15.75" hidden="false" customHeight="true" outlineLevel="0" collapsed="false">
      <c r="A138" s="1" t="s">
        <v>176</v>
      </c>
      <c r="B138" s="1" t="s">
        <v>177</v>
      </c>
      <c r="C138" s="1" t="s">
        <v>31</v>
      </c>
      <c r="D138" s="1" t="s">
        <v>163</v>
      </c>
      <c r="E138" s="1" t="s">
        <v>178</v>
      </c>
      <c r="F138" s="1" t="s">
        <v>418</v>
      </c>
      <c r="G138" s="1" t="s">
        <v>35</v>
      </c>
      <c r="H138" s="1" t="s">
        <v>166</v>
      </c>
      <c r="I138" s="1" t="s">
        <v>180</v>
      </c>
      <c r="J138" s="1" t="s">
        <v>181</v>
      </c>
      <c r="K138" s="1" t="s">
        <v>169</v>
      </c>
      <c r="Q138" s="1" t="s">
        <v>182</v>
      </c>
      <c r="R138" s="1" t="s">
        <v>183</v>
      </c>
      <c r="S138" s="3" t="n">
        <v>12140.5341127253</v>
      </c>
      <c r="T138" s="1" t="s">
        <v>44</v>
      </c>
      <c r="U138" s="1" t="s">
        <v>172</v>
      </c>
      <c r="V138" s="1"/>
      <c r="W138" s="1" t="s">
        <v>44</v>
      </c>
      <c r="X138" s="1" t="s">
        <v>44</v>
      </c>
      <c r="Y138" s="1" t="s">
        <v>44</v>
      </c>
      <c r="Z138" s="1" t="s">
        <v>184</v>
      </c>
      <c r="AA138" s="1" t="s">
        <v>185</v>
      </c>
      <c r="AB138" s="1" t="s">
        <v>186</v>
      </c>
      <c r="AC138" s="1" t="s">
        <v>48</v>
      </c>
    </row>
    <row r="139" customFormat="false" ht="15.75" hidden="false" customHeight="true" outlineLevel="0" collapsed="false">
      <c r="A139" s="1" t="s">
        <v>187</v>
      </c>
      <c r="B139" s="1" t="s">
        <v>188</v>
      </c>
      <c r="C139" s="1" t="s">
        <v>31</v>
      </c>
      <c r="D139" s="1" t="s">
        <v>32</v>
      </c>
      <c r="E139" s="1" t="s">
        <v>189</v>
      </c>
      <c r="F139" s="1" t="s">
        <v>419</v>
      </c>
      <c r="G139" s="1" t="s">
        <v>35</v>
      </c>
      <c r="H139" s="1" t="s">
        <v>36</v>
      </c>
      <c r="I139" s="1" t="s">
        <v>53</v>
      </c>
      <c r="J139" s="1" t="s">
        <v>54</v>
      </c>
      <c r="K139" s="1" t="s">
        <v>191</v>
      </c>
      <c r="Q139" s="1" t="s">
        <v>192</v>
      </c>
      <c r="R139" s="1" t="s">
        <v>193</v>
      </c>
      <c r="S139" s="3" t="n">
        <v>12140.5341127253</v>
      </c>
      <c r="T139" s="1" t="s">
        <v>42</v>
      </c>
      <c r="U139" s="1" t="s">
        <v>43</v>
      </c>
      <c r="V139" s="1"/>
      <c r="W139" s="1" t="s">
        <v>44</v>
      </c>
      <c r="X139" s="1" t="s">
        <v>44</v>
      </c>
      <c r="Y139" s="1" t="s">
        <v>44</v>
      </c>
      <c r="Z139" s="1" t="s">
        <v>194</v>
      </c>
      <c r="AA139" s="1" t="s">
        <v>195</v>
      </c>
      <c r="AB139" s="1" t="s">
        <v>196</v>
      </c>
      <c r="AC139" s="1" t="s">
        <v>48</v>
      </c>
    </row>
    <row r="140" customFormat="false" ht="15.75" hidden="false" customHeight="true" outlineLevel="0" collapsed="false">
      <c r="A140" s="1" t="s">
        <v>197</v>
      </c>
      <c r="B140" s="1" t="s">
        <v>198</v>
      </c>
      <c r="C140" s="1" t="s">
        <v>31</v>
      </c>
      <c r="D140" s="1" t="s">
        <v>32</v>
      </c>
      <c r="E140" s="1" t="s">
        <v>199</v>
      </c>
      <c r="F140" s="1" t="s">
        <v>420</v>
      </c>
      <c r="G140" s="1" t="s">
        <v>35</v>
      </c>
      <c r="H140" s="1" t="s">
        <v>36</v>
      </c>
      <c r="I140" s="1" t="s">
        <v>64</v>
      </c>
      <c r="J140" s="1" t="s">
        <v>65</v>
      </c>
      <c r="K140" s="1" t="s">
        <v>191</v>
      </c>
      <c r="Q140" s="1" t="s">
        <v>201</v>
      </c>
      <c r="R140" s="1" t="s">
        <v>202</v>
      </c>
      <c r="S140" s="3" t="n">
        <v>12140.5341127253</v>
      </c>
      <c r="T140" s="1" t="s">
        <v>42</v>
      </c>
      <c r="U140" s="1" t="s">
        <v>43</v>
      </c>
      <c r="V140" s="1"/>
      <c r="W140" s="1" t="s">
        <v>44</v>
      </c>
      <c r="X140" s="1" t="s">
        <v>44</v>
      </c>
      <c r="Y140" s="1" t="s">
        <v>44</v>
      </c>
      <c r="Z140" s="1" t="s">
        <v>203</v>
      </c>
      <c r="AA140" s="1" t="s">
        <v>204</v>
      </c>
      <c r="AB140" s="1" t="s">
        <v>205</v>
      </c>
      <c r="AC140" s="1" t="s">
        <v>48</v>
      </c>
    </row>
    <row r="141" customFormat="false" ht="15.75" hidden="false" customHeight="true" outlineLevel="0" collapsed="false">
      <c r="A141" s="1" t="s">
        <v>206</v>
      </c>
      <c r="B141" s="1" t="s">
        <v>207</v>
      </c>
      <c r="C141" s="1" t="s">
        <v>31</v>
      </c>
      <c r="D141" s="1" t="s">
        <v>73</v>
      </c>
      <c r="E141" s="1" t="s">
        <v>208</v>
      </c>
      <c r="F141" s="1" t="s">
        <v>421</v>
      </c>
      <c r="G141" s="1" t="s">
        <v>35</v>
      </c>
      <c r="H141" s="1" t="s">
        <v>76</v>
      </c>
      <c r="I141" s="1" t="s">
        <v>77</v>
      </c>
      <c r="J141" s="1" t="s">
        <v>78</v>
      </c>
      <c r="K141" s="1" t="s">
        <v>210</v>
      </c>
      <c r="Q141" s="1" t="s">
        <v>211</v>
      </c>
      <c r="R141" s="1" t="s">
        <v>212</v>
      </c>
      <c r="S141" s="3" t="n">
        <v>12140.5341127253</v>
      </c>
      <c r="T141" s="1" t="s">
        <v>44</v>
      </c>
      <c r="U141" s="1" t="s">
        <v>82</v>
      </c>
      <c r="V141" s="1"/>
      <c r="W141" s="1" t="s">
        <v>44</v>
      </c>
      <c r="X141" s="1" t="s">
        <v>44</v>
      </c>
      <c r="Y141" s="1" t="s">
        <v>44</v>
      </c>
      <c r="Z141" s="1" t="s">
        <v>213</v>
      </c>
      <c r="AA141" s="1" t="s">
        <v>214</v>
      </c>
      <c r="AB141" s="1" t="s">
        <v>215</v>
      </c>
      <c r="AC141" s="1" t="s">
        <v>48</v>
      </c>
    </row>
    <row r="142" customFormat="false" ht="15.75" hidden="false" customHeight="true" outlineLevel="0" collapsed="false">
      <c r="A142" s="1" t="s">
        <v>216</v>
      </c>
      <c r="B142" s="1" t="s">
        <v>217</v>
      </c>
      <c r="C142" s="1" t="s">
        <v>31</v>
      </c>
      <c r="D142" s="1" t="s">
        <v>73</v>
      </c>
      <c r="E142" s="1" t="s">
        <v>218</v>
      </c>
      <c r="F142" s="1" t="s">
        <v>422</v>
      </c>
      <c r="G142" s="1" t="s">
        <v>35</v>
      </c>
      <c r="H142" s="1" t="s">
        <v>90</v>
      </c>
      <c r="I142" s="1" t="s">
        <v>91</v>
      </c>
      <c r="J142" s="1" t="s">
        <v>92</v>
      </c>
      <c r="K142" s="1" t="s">
        <v>220</v>
      </c>
      <c r="Q142" s="1" t="s">
        <v>221</v>
      </c>
      <c r="R142" s="1" t="s">
        <v>222</v>
      </c>
      <c r="S142" s="3" t="n">
        <v>11170.4748418946</v>
      </c>
      <c r="T142" s="1" t="s">
        <v>44</v>
      </c>
      <c r="U142" s="1" t="s">
        <v>82</v>
      </c>
      <c r="V142" s="1"/>
      <c r="W142" s="1" t="s">
        <v>44</v>
      </c>
      <c r="X142" s="1" t="s">
        <v>44</v>
      </c>
      <c r="Y142" s="1" t="s">
        <v>44</v>
      </c>
      <c r="Z142" s="1" t="s">
        <v>223</v>
      </c>
      <c r="AA142" s="1" t="s">
        <v>224</v>
      </c>
      <c r="AB142" s="1" t="s">
        <v>225</v>
      </c>
      <c r="AC142" s="1" t="s">
        <v>48</v>
      </c>
    </row>
    <row r="143" customFormat="false" ht="15.75" hidden="false" customHeight="true" outlineLevel="0" collapsed="false">
      <c r="A143" s="1" t="s">
        <v>226</v>
      </c>
      <c r="B143" s="1" t="s">
        <v>227</v>
      </c>
      <c r="C143" s="1" t="s">
        <v>31</v>
      </c>
      <c r="D143" s="1" t="s">
        <v>73</v>
      </c>
      <c r="E143" s="1" t="s">
        <v>228</v>
      </c>
      <c r="F143" s="1" t="s">
        <v>423</v>
      </c>
      <c r="G143" s="1" t="s">
        <v>35</v>
      </c>
      <c r="H143" s="1" t="s">
        <v>103</v>
      </c>
      <c r="I143" s="1" t="s">
        <v>104</v>
      </c>
      <c r="J143" s="1" t="s">
        <v>105</v>
      </c>
      <c r="K143" s="1" t="s">
        <v>230</v>
      </c>
      <c r="Q143" s="1" t="s">
        <v>231</v>
      </c>
      <c r="R143" s="1" t="s">
        <v>232</v>
      </c>
      <c r="S143" s="3" t="n">
        <v>11170.4748418946</v>
      </c>
      <c r="T143" s="1" t="s">
        <v>44</v>
      </c>
      <c r="U143" s="1" t="s">
        <v>82</v>
      </c>
      <c r="V143" s="1"/>
      <c r="W143" s="1" t="s">
        <v>44</v>
      </c>
      <c r="X143" s="1" t="s">
        <v>44</v>
      </c>
      <c r="Y143" s="1" t="s">
        <v>44</v>
      </c>
      <c r="Z143" s="1" t="s">
        <v>233</v>
      </c>
      <c r="AA143" s="1" t="s">
        <v>234</v>
      </c>
      <c r="AB143" s="1" t="s">
        <v>235</v>
      </c>
      <c r="AC143" s="1" t="s">
        <v>48</v>
      </c>
    </row>
    <row r="144" customFormat="false" ht="15.75" hidden="false" customHeight="true" outlineLevel="0" collapsed="false">
      <c r="A144" s="1" t="s">
        <v>236</v>
      </c>
      <c r="B144" s="1" t="s">
        <v>237</v>
      </c>
      <c r="C144" s="1" t="s">
        <v>31</v>
      </c>
      <c r="D144" s="1" t="s">
        <v>73</v>
      </c>
      <c r="E144" s="1" t="s">
        <v>238</v>
      </c>
      <c r="F144" s="1" t="s">
        <v>424</v>
      </c>
      <c r="G144" s="1" t="s">
        <v>35</v>
      </c>
      <c r="H144" s="1" t="s">
        <v>116</v>
      </c>
      <c r="I144" s="1" t="s">
        <v>117</v>
      </c>
      <c r="J144" s="1" t="s">
        <v>118</v>
      </c>
      <c r="K144" s="1" t="s">
        <v>220</v>
      </c>
      <c r="Q144" s="1" t="s">
        <v>240</v>
      </c>
      <c r="R144" s="1" t="s">
        <v>241</v>
      </c>
      <c r="S144" s="3" t="n">
        <v>11170.4748418946</v>
      </c>
      <c r="T144" s="1" t="s">
        <v>44</v>
      </c>
      <c r="U144" s="1" t="s">
        <v>82</v>
      </c>
      <c r="V144" s="1"/>
      <c r="W144" s="1" t="s">
        <v>44</v>
      </c>
      <c r="X144" s="1" t="s">
        <v>44</v>
      </c>
      <c r="Y144" s="1" t="s">
        <v>44</v>
      </c>
      <c r="Z144" s="1" t="s">
        <v>242</v>
      </c>
      <c r="AA144" s="1" t="s">
        <v>243</v>
      </c>
      <c r="AB144" s="1" t="s">
        <v>244</v>
      </c>
      <c r="AC144" s="1" t="s">
        <v>48</v>
      </c>
    </row>
    <row r="145" customFormat="false" ht="15.75" hidden="false" customHeight="true" outlineLevel="0" collapsed="false">
      <c r="A145" s="1" t="s">
        <v>245</v>
      </c>
      <c r="B145" s="1" t="s">
        <v>246</v>
      </c>
      <c r="C145" s="1" t="s">
        <v>31</v>
      </c>
      <c r="D145" s="1" t="s">
        <v>73</v>
      </c>
      <c r="E145" s="1" t="s">
        <v>247</v>
      </c>
      <c r="F145" s="1" t="s">
        <v>425</v>
      </c>
      <c r="G145" s="1" t="s">
        <v>35</v>
      </c>
      <c r="H145" s="1" t="s">
        <v>129</v>
      </c>
      <c r="I145" s="1" t="s">
        <v>130</v>
      </c>
      <c r="J145" s="1" t="s">
        <v>131</v>
      </c>
      <c r="K145" s="1" t="s">
        <v>249</v>
      </c>
      <c r="Q145" s="1" t="s">
        <v>250</v>
      </c>
      <c r="R145" s="1" t="s">
        <v>251</v>
      </c>
      <c r="S145" s="3" t="n">
        <v>12738.073251</v>
      </c>
      <c r="T145" s="1" t="s">
        <v>44</v>
      </c>
      <c r="U145" s="1" t="s">
        <v>82</v>
      </c>
      <c r="V145" s="1"/>
      <c r="W145" s="1" t="s">
        <v>44</v>
      </c>
      <c r="X145" s="1" t="s">
        <v>44</v>
      </c>
      <c r="Y145" s="1" t="s">
        <v>44</v>
      </c>
      <c r="Z145" s="1" t="s">
        <v>252</v>
      </c>
      <c r="AA145" s="1" t="s">
        <v>253</v>
      </c>
      <c r="AB145" s="1" t="s">
        <v>254</v>
      </c>
      <c r="AC145" s="1" t="s">
        <v>48</v>
      </c>
    </row>
    <row r="146" customFormat="false" ht="15.75" hidden="false" customHeight="true" outlineLevel="0" collapsed="false">
      <c r="A146" s="1" t="s">
        <v>255</v>
      </c>
      <c r="B146" s="1" t="s">
        <v>256</v>
      </c>
      <c r="C146" s="1" t="s">
        <v>31</v>
      </c>
      <c r="D146" s="1" t="s">
        <v>73</v>
      </c>
      <c r="E146" s="1" t="s">
        <v>257</v>
      </c>
      <c r="F146" s="1" t="s">
        <v>426</v>
      </c>
      <c r="G146" s="1" t="s">
        <v>35</v>
      </c>
      <c r="H146" s="1" t="s">
        <v>129</v>
      </c>
      <c r="I146" s="1" t="s">
        <v>142</v>
      </c>
      <c r="J146" s="1" t="s">
        <v>143</v>
      </c>
      <c r="K146" s="1" t="s">
        <v>259</v>
      </c>
      <c r="Q146" s="1" t="s">
        <v>260</v>
      </c>
      <c r="R146" s="1" t="s">
        <v>261</v>
      </c>
      <c r="S146" s="3" t="n">
        <v>12738.073251</v>
      </c>
      <c r="T146" s="1" t="s">
        <v>44</v>
      </c>
      <c r="U146" s="1" t="s">
        <v>82</v>
      </c>
      <c r="V146" s="1"/>
      <c r="W146" s="1" t="s">
        <v>44</v>
      </c>
      <c r="X146" s="1" t="s">
        <v>44</v>
      </c>
      <c r="Y146" s="1" t="s">
        <v>44</v>
      </c>
      <c r="Z146" s="1" t="s">
        <v>262</v>
      </c>
      <c r="AA146" s="1" t="s">
        <v>263</v>
      </c>
      <c r="AB146" s="1" t="s">
        <v>264</v>
      </c>
      <c r="AC146" s="1" t="s">
        <v>48</v>
      </c>
    </row>
    <row r="147" customFormat="false" ht="15.75" hidden="false" customHeight="true" outlineLevel="0" collapsed="false">
      <c r="A147" s="1" t="s">
        <v>265</v>
      </c>
      <c r="B147" s="1" t="s">
        <v>266</v>
      </c>
      <c r="C147" s="1" t="s">
        <v>31</v>
      </c>
      <c r="D147" s="1" t="s">
        <v>73</v>
      </c>
      <c r="E147" s="1" t="s">
        <v>267</v>
      </c>
      <c r="F147" s="1" t="s">
        <v>427</v>
      </c>
      <c r="G147" s="1" t="s">
        <v>35</v>
      </c>
      <c r="H147" s="1" t="s">
        <v>129</v>
      </c>
      <c r="I147" s="1" t="s">
        <v>154</v>
      </c>
      <c r="J147" s="1" t="s">
        <v>155</v>
      </c>
      <c r="K147" s="1" t="s">
        <v>259</v>
      </c>
      <c r="Q147" s="1" t="s">
        <v>269</v>
      </c>
      <c r="R147" s="1" t="s">
        <v>270</v>
      </c>
      <c r="S147" s="3" t="n">
        <v>12738.073251</v>
      </c>
      <c r="T147" s="1" t="s">
        <v>44</v>
      </c>
      <c r="U147" s="1" t="s">
        <v>82</v>
      </c>
      <c r="V147" s="1"/>
      <c r="W147" s="1" t="s">
        <v>44</v>
      </c>
      <c r="X147" s="1" t="s">
        <v>44</v>
      </c>
      <c r="Y147" s="1" t="s">
        <v>44</v>
      </c>
      <c r="Z147" s="1" t="s">
        <v>271</v>
      </c>
      <c r="AA147" s="1" t="s">
        <v>272</v>
      </c>
      <c r="AB147" s="1" t="s">
        <v>273</v>
      </c>
      <c r="AC147" s="1" t="s">
        <v>48</v>
      </c>
    </row>
    <row r="148" customFormat="false" ht="15.75" hidden="false" customHeight="true" outlineLevel="0" collapsed="false">
      <c r="A148" s="1" t="s">
        <v>274</v>
      </c>
      <c r="B148" s="1" t="s">
        <v>275</v>
      </c>
      <c r="C148" s="1" t="s">
        <v>31</v>
      </c>
      <c r="D148" s="1" t="s">
        <v>73</v>
      </c>
      <c r="E148" s="1" t="s">
        <v>276</v>
      </c>
      <c r="F148" s="1" t="s">
        <v>428</v>
      </c>
      <c r="G148" s="1" t="s">
        <v>35</v>
      </c>
      <c r="H148" s="1" t="s">
        <v>278</v>
      </c>
      <c r="I148" s="1" t="s">
        <v>279</v>
      </c>
      <c r="J148" s="1" t="s">
        <v>280</v>
      </c>
      <c r="K148" s="1" t="s">
        <v>281</v>
      </c>
      <c r="Q148" s="1" t="s">
        <v>282</v>
      </c>
      <c r="R148" s="1" t="s">
        <v>283</v>
      </c>
      <c r="S148" s="3" t="n">
        <v>12738.073251</v>
      </c>
      <c r="T148" s="1" t="s">
        <v>44</v>
      </c>
      <c r="U148" s="1" t="s">
        <v>82</v>
      </c>
      <c r="V148" s="1"/>
      <c r="W148" s="1" t="s">
        <v>44</v>
      </c>
      <c r="X148" s="1" t="s">
        <v>44</v>
      </c>
      <c r="Y148" s="1" t="s">
        <v>44</v>
      </c>
      <c r="Z148" s="1" t="s">
        <v>284</v>
      </c>
      <c r="AA148" s="1" t="s">
        <v>285</v>
      </c>
      <c r="AB148" s="1" t="s">
        <v>286</v>
      </c>
      <c r="AC148" s="1" t="s">
        <v>48</v>
      </c>
    </row>
    <row r="149" customFormat="false" ht="15.75" hidden="false" customHeight="true" outlineLevel="0" collapsed="false">
      <c r="A149" s="1" t="s">
        <v>287</v>
      </c>
      <c r="B149" s="1" t="s">
        <v>288</v>
      </c>
      <c r="C149" s="1" t="s">
        <v>31</v>
      </c>
      <c r="D149" s="1" t="s">
        <v>163</v>
      </c>
      <c r="E149" s="1" t="s">
        <v>289</v>
      </c>
      <c r="F149" s="1" t="s">
        <v>429</v>
      </c>
      <c r="G149" s="1" t="s">
        <v>35</v>
      </c>
      <c r="H149" s="1" t="s">
        <v>166</v>
      </c>
      <c r="I149" s="1" t="s">
        <v>167</v>
      </c>
      <c r="J149" s="1" t="s">
        <v>168</v>
      </c>
      <c r="K149" s="1" t="s">
        <v>291</v>
      </c>
      <c r="Q149" s="1" t="s">
        <v>292</v>
      </c>
      <c r="R149" s="1" t="s">
        <v>293</v>
      </c>
      <c r="S149" s="3" t="n">
        <v>12738.073251</v>
      </c>
      <c r="T149" s="1" t="s">
        <v>44</v>
      </c>
      <c r="U149" s="1" t="s">
        <v>172</v>
      </c>
      <c r="V149" s="1"/>
      <c r="W149" s="1" t="s">
        <v>44</v>
      </c>
      <c r="X149" s="1" t="s">
        <v>44</v>
      </c>
      <c r="Y149" s="1" t="s">
        <v>44</v>
      </c>
      <c r="Z149" s="1" t="s">
        <v>294</v>
      </c>
      <c r="AA149" s="1" t="s">
        <v>295</v>
      </c>
      <c r="AB149" s="1" t="s">
        <v>296</v>
      </c>
      <c r="AC149" s="1" t="s">
        <v>48</v>
      </c>
    </row>
    <row r="150" customFormat="false" ht="15.75" hidden="false" customHeight="true" outlineLevel="0" collapsed="false">
      <c r="A150" s="1" t="s">
        <v>297</v>
      </c>
      <c r="B150" s="1" t="s">
        <v>298</v>
      </c>
      <c r="C150" s="1" t="s">
        <v>31</v>
      </c>
      <c r="D150" s="1" t="s">
        <v>163</v>
      </c>
      <c r="E150" s="1" t="s">
        <v>299</v>
      </c>
      <c r="F150" s="1" t="s">
        <v>430</v>
      </c>
      <c r="G150" s="1" t="s">
        <v>35</v>
      </c>
      <c r="H150" s="1" t="s">
        <v>166</v>
      </c>
      <c r="I150" s="1" t="s">
        <v>180</v>
      </c>
      <c r="J150" s="1" t="s">
        <v>181</v>
      </c>
      <c r="K150" s="1" t="s">
        <v>291</v>
      </c>
      <c r="Q150" s="1" t="s">
        <v>301</v>
      </c>
      <c r="R150" s="1" t="s">
        <v>302</v>
      </c>
      <c r="S150" s="3" t="n">
        <v>12738.073251</v>
      </c>
      <c r="T150" s="1" t="s">
        <v>44</v>
      </c>
      <c r="U150" s="1" t="s">
        <v>172</v>
      </c>
      <c r="V150" s="1"/>
      <c r="W150" s="1" t="s">
        <v>44</v>
      </c>
      <c r="X150" s="1" t="s">
        <v>44</v>
      </c>
      <c r="Y150" s="1" t="s">
        <v>44</v>
      </c>
      <c r="Z150" s="1" t="s">
        <v>303</v>
      </c>
      <c r="AA150" s="1" t="s">
        <v>304</v>
      </c>
      <c r="AB150" s="1" t="s">
        <v>305</v>
      </c>
      <c r="AC150" s="1" t="s">
        <v>48</v>
      </c>
    </row>
    <row r="151" customFormat="false" ht="15.75" hidden="false" customHeight="true" outlineLevel="0" collapsed="false">
      <c r="A151" s="1" t="s">
        <v>0</v>
      </c>
      <c r="B151" s="1" t="s">
        <v>1</v>
      </c>
      <c r="C151" s="1" t="s">
        <v>2</v>
      </c>
      <c r="D151" s="1" t="s">
        <v>3</v>
      </c>
      <c r="E151" s="1" t="s">
        <v>4</v>
      </c>
      <c r="F151" s="1" t="s">
        <v>431</v>
      </c>
      <c r="G151" s="1" t="s">
        <v>6</v>
      </c>
      <c r="H151" s="1" t="s">
        <v>7</v>
      </c>
      <c r="I151" s="1" t="s">
        <v>8</v>
      </c>
      <c r="J151" s="1" t="s">
        <v>9</v>
      </c>
      <c r="K151" s="1" t="s">
        <v>10</v>
      </c>
      <c r="L151" s="1" t="s">
        <v>11</v>
      </c>
      <c r="M151" s="1" t="s">
        <v>12</v>
      </c>
      <c r="N151" s="1" t="s">
        <v>13</v>
      </c>
      <c r="O151" s="1" t="s">
        <v>14</v>
      </c>
      <c r="P151" s="1" t="s">
        <v>15</v>
      </c>
      <c r="Q151" s="1" t="s">
        <v>16</v>
      </c>
      <c r="R151" s="1" t="s">
        <v>17</v>
      </c>
      <c r="S151" s="3" t="n">
        <v>12738.073251</v>
      </c>
      <c r="T151" s="1" t="s">
        <v>19</v>
      </c>
      <c r="U151" s="1" t="s">
        <v>20</v>
      </c>
      <c r="V151" s="1" t="s">
        <v>21</v>
      </c>
      <c r="W151" s="1" t="s">
        <v>22</v>
      </c>
      <c r="X151" s="1" t="s">
        <v>23</v>
      </c>
      <c r="Y151" s="1" t="s">
        <v>24</v>
      </c>
      <c r="Z151" s="1" t="s">
        <v>25</v>
      </c>
      <c r="AA151" s="1" t="s">
        <v>26</v>
      </c>
      <c r="AB151" s="1" t="s">
        <v>27</v>
      </c>
      <c r="AC151" s="1" t="s">
        <v>28</v>
      </c>
    </row>
    <row r="152" customFormat="false" ht="15.75" hidden="false" customHeight="true" outlineLevel="0" collapsed="false">
      <c r="A152" s="1" t="s">
        <v>29</v>
      </c>
      <c r="B152" s="1" t="s">
        <v>30</v>
      </c>
      <c r="C152" s="1" t="s">
        <v>31</v>
      </c>
      <c r="D152" s="1" t="s">
        <v>32</v>
      </c>
      <c r="E152" s="1" t="s">
        <v>33</v>
      </c>
      <c r="F152" s="1" t="s">
        <v>432</v>
      </c>
      <c r="G152" s="1" t="s">
        <v>35</v>
      </c>
      <c r="H152" s="1" t="s">
        <v>36</v>
      </c>
      <c r="I152" s="1" t="s">
        <v>37</v>
      </c>
      <c r="J152" s="1" t="s">
        <v>38</v>
      </c>
      <c r="K152" s="1" t="s">
        <v>39</v>
      </c>
      <c r="Q152" s="1" t="s">
        <v>40</v>
      </c>
      <c r="R152" s="1" t="s">
        <v>41</v>
      </c>
      <c r="S152" s="3" t="n">
        <v>13893.919552</v>
      </c>
      <c r="T152" s="1" t="s">
        <v>42</v>
      </c>
      <c r="U152" s="1" t="s">
        <v>43</v>
      </c>
      <c r="V152" s="1"/>
      <c r="W152" s="1" t="s">
        <v>44</v>
      </c>
      <c r="X152" s="1" t="s">
        <v>44</v>
      </c>
      <c r="Y152" s="1" t="s">
        <v>44</v>
      </c>
      <c r="Z152" s="1" t="s">
        <v>45</v>
      </c>
      <c r="AA152" s="1" t="s">
        <v>46</v>
      </c>
      <c r="AB152" s="1" t="s">
        <v>47</v>
      </c>
      <c r="AC152" s="1" t="s">
        <v>48</v>
      </c>
    </row>
    <row r="153" customFormat="false" ht="15.75" hidden="false" customHeight="true" outlineLevel="0" collapsed="false">
      <c r="A153" s="1" t="s">
        <v>49</v>
      </c>
      <c r="B153" s="1" t="s">
        <v>50</v>
      </c>
      <c r="C153" s="1" t="s">
        <v>31</v>
      </c>
      <c r="D153" s="1" t="s">
        <v>32</v>
      </c>
      <c r="E153" s="1" t="s">
        <v>51</v>
      </c>
      <c r="F153" s="1" t="s">
        <v>433</v>
      </c>
      <c r="G153" s="1" t="s">
        <v>35</v>
      </c>
      <c r="H153" s="1" t="s">
        <v>36</v>
      </c>
      <c r="I153" s="1" t="s">
        <v>53</v>
      </c>
      <c r="J153" s="1" t="s">
        <v>54</v>
      </c>
      <c r="K153" s="1" t="s">
        <v>39</v>
      </c>
      <c r="Q153" s="1" t="s">
        <v>55</v>
      </c>
      <c r="R153" s="1" t="s">
        <v>56</v>
      </c>
      <c r="S153" s="3" t="n">
        <v>13893.919552</v>
      </c>
      <c r="T153" s="1" t="s">
        <v>42</v>
      </c>
      <c r="U153" s="1" t="s">
        <v>43</v>
      </c>
      <c r="V153" s="1"/>
      <c r="W153" s="1" t="s">
        <v>44</v>
      </c>
      <c r="X153" s="1" t="s">
        <v>44</v>
      </c>
      <c r="Y153" s="1" t="s">
        <v>44</v>
      </c>
      <c r="Z153" s="1" t="s">
        <v>57</v>
      </c>
      <c r="AA153" s="1" t="s">
        <v>58</v>
      </c>
      <c r="AB153" s="1" t="s">
        <v>59</v>
      </c>
      <c r="AC153" s="1" t="s">
        <v>48</v>
      </c>
    </row>
    <row r="154" customFormat="false" ht="15.75" hidden="false" customHeight="true" outlineLevel="0" collapsed="false">
      <c r="A154" s="1" t="s">
        <v>60</v>
      </c>
      <c r="B154" s="1" t="s">
        <v>61</v>
      </c>
      <c r="C154" s="1" t="s">
        <v>31</v>
      </c>
      <c r="D154" s="1" t="s">
        <v>32</v>
      </c>
      <c r="E154" s="1" t="s">
        <v>62</v>
      </c>
      <c r="F154" s="1" t="s">
        <v>434</v>
      </c>
      <c r="G154" s="1" t="s">
        <v>35</v>
      </c>
      <c r="H154" s="1" t="s">
        <v>36</v>
      </c>
      <c r="I154" s="1" t="s">
        <v>64</v>
      </c>
      <c r="J154" s="1" t="s">
        <v>65</v>
      </c>
      <c r="K154" s="1" t="s">
        <v>39</v>
      </c>
      <c r="Q154" s="1" t="s">
        <v>66</v>
      </c>
      <c r="R154" s="1" t="s">
        <v>67</v>
      </c>
      <c r="S154" s="3" t="n">
        <v>13893.919552</v>
      </c>
      <c r="T154" s="1" t="s">
        <v>42</v>
      </c>
      <c r="U154" s="1" t="s">
        <v>43</v>
      </c>
      <c r="V154" s="1"/>
      <c r="W154" s="1" t="s">
        <v>44</v>
      </c>
      <c r="X154" s="1" t="s">
        <v>44</v>
      </c>
      <c r="Y154" s="1" t="s">
        <v>44</v>
      </c>
      <c r="Z154" s="1" t="s">
        <v>68</v>
      </c>
      <c r="AA154" s="1" t="s">
        <v>69</v>
      </c>
      <c r="AB154" s="1" t="s">
        <v>70</v>
      </c>
      <c r="AC154" s="1" t="s">
        <v>48</v>
      </c>
    </row>
    <row r="155" customFormat="false" ht="15.75" hidden="false" customHeight="true" outlineLevel="0" collapsed="false">
      <c r="A155" s="1" t="s">
        <v>71</v>
      </c>
      <c r="B155" s="1" t="s">
        <v>72</v>
      </c>
      <c r="C155" s="1" t="s">
        <v>31</v>
      </c>
      <c r="D155" s="1" t="s">
        <v>73</v>
      </c>
      <c r="E155" s="1" t="s">
        <v>74</v>
      </c>
      <c r="F155" s="1" t="s">
        <v>435</v>
      </c>
      <c r="G155" s="1" t="s">
        <v>35</v>
      </c>
      <c r="H155" s="1" t="s">
        <v>76</v>
      </c>
      <c r="I155" s="1" t="s">
        <v>77</v>
      </c>
      <c r="J155" s="1" t="s">
        <v>78</v>
      </c>
      <c r="K155" s="1" t="s">
        <v>79</v>
      </c>
      <c r="Q155" s="1" t="s">
        <v>80</v>
      </c>
      <c r="R155" s="1" t="s">
        <v>81</v>
      </c>
      <c r="S155" s="3" t="n">
        <v>12502.6190732424</v>
      </c>
      <c r="T155" s="1" t="s">
        <v>44</v>
      </c>
      <c r="U155" s="1" t="s">
        <v>82</v>
      </c>
      <c r="V155" s="1"/>
      <c r="W155" s="1" t="s">
        <v>44</v>
      </c>
      <c r="X155" s="1" t="s">
        <v>44</v>
      </c>
      <c r="Y155" s="1" t="s">
        <v>44</v>
      </c>
      <c r="Z155" s="1" t="s">
        <v>83</v>
      </c>
      <c r="AA155" s="1" t="s">
        <v>84</v>
      </c>
      <c r="AB155" s="1" t="s">
        <v>85</v>
      </c>
      <c r="AC155" s="1" t="s">
        <v>48</v>
      </c>
    </row>
    <row r="156" customFormat="false" ht="15.75" hidden="false" customHeight="true" outlineLevel="0" collapsed="false">
      <c r="A156" s="1" t="s">
        <v>86</v>
      </c>
      <c r="B156" s="1" t="s">
        <v>87</v>
      </c>
      <c r="C156" s="1" t="s">
        <v>31</v>
      </c>
      <c r="D156" s="1" t="s">
        <v>73</v>
      </c>
      <c r="E156" s="1" t="s">
        <v>88</v>
      </c>
      <c r="F156" s="1" t="s">
        <v>436</v>
      </c>
      <c r="G156" s="1" t="s">
        <v>35</v>
      </c>
      <c r="H156" s="1" t="s">
        <v>90</v>
      </c>
      <c r="I156" s="1" t="s">
        <v>91</v>
      </c>
      <c r="J156" s="1" t="s">
        <v>92</v>
      </c>
      <c r="K156" s="1" t="s">
        <v>93</v>
      </c>
      <c r="Q156" s="1" t="s">
        <v>94</v>
      </c>
      <c r="R156" s="1" t="s">
        <v>95</v>
      </c>
      <c r="S156" s="3" t="n">
        <v>10387.3642382667</v>
      </c>
      <c r="T156" s="1" t="s">
        <v>44</v>
      </c>
      <c r="U156" s="1" t="s">
        <v>82</v>
      </c>
      <c r="V156" s="1"/>
      <c r="W156" s="1" t="s">
        <v>44</v>
      </c>
      <c r="X156" s="1" t="s">
        <v>44</v>
      </c>
      <c r="Y156" s="1" t="s">
        <v>44</v>
      </c>
      <c r="Z156" s="1" t="s">
        <v>96</v>
      </c>
      <c r="AA156" s="1" t="s">
        <v>97</v>
      </c>
      <c r="AB156" s="1" t="s">
        <v>98</v>
      </c>
      <c r="AC156" s="1" t="s">
        <v>48</v>
      </c>
    </row>
    <row r="157" customFormat="false" ht="15.75" hidden="false" customHeight="true" outlineLevel="0" collapsed="false">
      <c r="A157" s="1" t="s">
        <v>99</v>
      </c>
      <c r="B157" s="1" t="s">
        <v>100</v>
      </c>
      <c r="C157" s="1" t="s">
        <v>31</v>
      </c>
      <c r="D157" s="1" t="s">
        <v>73</v>
      </c>
      <c r="E157" s="1" t="s">
        <v>101</v>
      </c>
      <c r="F157" s="1" t="s">
        <v>437</v>
      </c>
      <c r="G157" s="1" t="s">
        <v>35</v>
      </c>
      <c r="H157" s="1" t="s">
        <v>103</v>
      </c>
      <c r="I157" s="1" t="s">
        <v>104</v>
      </c>
      <c r="J157" s="1" t="s">
        <v>105</v>
      </c>
      <c r="K157" s="1" t="s">
        <v>106</v>
      </c>
      <c r="Q157" s="1" t="s">
        <v>107</v>
      </c>
      <c r="R157" s="1" t="s">
        <v>108</v>
      </c>
      <c r="S157" s="3" t="n">
        <v>10387.3642382667</v>
      </c>
      <c r="T157" s="1" t="s">
        <v>44</v>
      </c>
      <c r="U157" s="1" t="s">
        <v>82</v>
      </c>
      <c r="V157" s="1"/>
      <c r="W157" s="1" t="s">
        <v>44</v>
      </c>
      <c r="X157" s="1" t="s">
        <v>44</v>
      </c>
      <c r="Y157" s="1" t="s">
        <v>44</v>
      </c>
      <c r="Z157" s="1" t="s">
        <v>109</v>
      </c>
      <c r="AA157" s="1" t="s">
        <v>110</v>
      </c>
      <c r="AB157" s="1" t="s">
        <v>111</v>
      </c>
      <c r="AC157" s="1" t="s">
        <v>48</v>
      </c>
    </row>
    <row r="158" customFormat="false" ht="15.75" hidden="false" customHeight="true" outlineLevel="0" collapsed="false">
      <c r="A158" s="1" t="s">
        <v>112</v>
      </c>
      <c r="B158" s="1" t="s">
        <v>113</v>
      </c>
      <c r="C158" s="1" t="s">
        <v>31</v>
      </c>
      <c r="D158" s="1" t="s">
        <v>73</v>
      </c>
      <c r="E158" s="1" t="s">
        <v>114</v>
      </c>
      <c r="F158" s="1" t="s">
        <v>438</v>
      </c>
      <c r="G158" s="1" t="s">
        <v>35</v>
      </c>
      <c r="H158" s="1" t="s">
        <v>116</v>
      </c>
      <c r="I158" s="1" t="s">
        <v>117</v>
      </c>
      <c r="J158" s="1" t="s">
        <v>118</v>
      </c>
      <c r="K158" s="1" t="s">
        <v>119</v>
      </c>
      <c r="Q158" s="1" t="s">
        <v>120</v>
      </c>
      <c r="R158" s="1" t="s">
        <v>121</v>
      </c>
      <c r="S158" s="3" t="n">
        <f aca="false">642.340562724019+10</f>
        <v>652.340562724019</v>
      </c>
      <c r="T158" s="1" t="s">
        <v>44</v>
      </c>
      <c r="U158" s="1" t="s">
        <v>82</v>
      </c>
      <c r="V158" s="1"/>
      <c r="W158" s="1" t="s">
        <v>44</v>
      </c>
      <c r="X158" s="1" t="s">
        <v>44</v>
      </c>
      <c r="Y158" s="1" t="s">
        <v>44</v>
      </c>
      <c r="Z158" s="1" t="s">
        <v>122</v>
      </c>
      <c r="AA158" s="1" t="s">
        <v>123</v>
      </c>
      <c r="AB158" s="1" t="s">
        <v>124</v>
      </c>
      <c r="AC158" s="1" t="s">
        <v>48</v>
      </c>
    </row>
    <row r="159" customFormat="false" ht="15.75" hidden="false" customHeight="true" outlineLevel="0" collapsed="false">
      <c r="A159" s="1" t="s">
        <v>125</v>
      </c>
      <c r="B159" s="1" t="s">
        <v>126</v>
      </c>
      <c r="C159" s="1" t="s">
        <v>31</v>
      </c>
      <c r="D159" s="1" t="s">
        <v>73</v>
      </c>
      <c r="E159" s="1" t="s">
        <v>127</v>
      </c>
      <c r="F159" s="1" t="s">
        <v>439</v>
      </c>
      <c r="G159" s="1" t="s">
        <v>35</v>
      </c>
      <c r="H159" s="1" t="s">
        <v>129</v>
      </c>
      <c r="I159" s="1" t="s">
        <v>130</v>
      </c>
      <c r="J159" s="1" t="s">
        <v>131</v>
      </c>
      <c r="K159" s="1" t="s">
        <v>132</v>
      </c>
      <c r="Q159" s="1" t="s">
        <v>133</v>
      </c>
      <c r="R159" s="1" t="s">
        <v>134</v>
      </c>
      <c r="S159" s="3" t="n">
        <f aca="false">642.340562724019+10</f>
        <v>652.340562724019</v>
      </c>
      <c r="T159" s="1" t="s">
        <v>44</v>
      </c>
      <c r="U159" s="1" t="s">
        <v>82</v>
      </c>
      <c r="V159" s="1"/>
      <c r="W159" s="1" t="s">
        <v>44</v>
      </c>
      <c r="X159" s="1" t="s">
        <v>44</v>
      </c>
      <c r="Y159" s="1" t="s">
        <v>44</v>
      </c>
      <c r="Z159" s="1" t="s">
        <v>135</v>
      </c>
      <c r="AA159" s="1" t="s">
        <v>136</v>
      </c>
      <c r="AB159" s="1" t="s">
        <v>137</v>
      </c>
      <c r="AC159" s="1" t="s">
        <v>48</v>
      </c>
    </row>
    <row r="160" customFormat="false" ht="15.75" hidden="false" customHeight="true" outlineLevel="0" collapsed="false">
      <c r="A160" s="1" t="s">
        <v>138</v>
      </c>
      <c r="B160" s="1" t="s">
        <v>139</v>
      </c>
      <c r="C160" s="1" t="s">
        <v>31</v>
      </c>
      <c r="D160" s="1" t="s">
        <v>73</v>
      </c>
      <c r="E160" s="1" t="s">
        <v>140</v>
      </c>
      <c r="F160" s="1" t="s">
        <v>440</v>
      </c>
      <c r="G160" s="1" t="s">
        <v>35</v>
      </c>
      <c r="H160" s="1" t="s">
        <v>129</v>
      </c>
      <c r="I160" s="1" t="s">
        <v>142</v>
      </c>
      <c r="J160" s="1" t="s">
        <v>143</v>
      </c>
      <c r="K160" s="1" t="s">
        <v>144</v>
      </c>
      <c r="Q160" s="1" t="s">
        <v>145</v>
      </c>
      <c r="R160" s="1" t="s">
        <v>146</v>
      </c>
      <c r="S160" s="3" t="n">
        <f aca="false">642.340562724019+10</f>
        <v>652.340562724019</v>
      </c>
      <c r="T160" s="1" t="s">
        <v>44</v>
      </c>
      <c r="U160" s="1" t="s">
        <v>82</v>
      </c>
      <c r="V160" s="1"/>
      <c r="W160" s="1" t="s">
        <v>44</v>
      </c>
      <c r="X160" s="1" t="s">
        <v>44</v>
      </c>
      <c r="Y160" s="1" t="s">
        <v>44</v>
      </c>
      <c r="Z160" s="1" t="s">
        <v>147</v>
      </c>
      <c r="AA160" s="1" t="s">
        <v>148</v>
      </c>
      <c r="AB160" s="1" t="s">
        <v>149</v>
      </c>
      <c r="AC160" s="1" t="s">
        <v>48</v>
      </c>
    </row>
    <row r="161" customFormat="false" ht="15.75" hidden="false" customHeight="true" outlineLevel="0" collapsed="false">
      <c r="A161" s="1" t="s">
        <v>150</v>
      </c>
      <c r="B161" s="1" t="s">
        <v>151</v>
      </c>
      <c r="C161" s="1" t="s">
        <v>31</v>
      </c>
      <c r="D161" s="1" t="s">
        <v>73</v>
      </c>
      <c r="E161" s="1" t="s">
        <v>152</v>
      </c>
      <c r="F161" s="1" t="s">
        <v>441</v>
      </c>
      <c r="G161" s="1" t="s">
        <v>35</v>
      </c>
      <c r="H161" s="1" t="s">
        <v>129</v>
      </c>
      <c r="I161" s="1" t="s">
        <v>154</v>
      </c>
      <c r="J161" s="1" t="s">
        <v>155</v>
      </c>
      <c r="K161" s="1" t="s">
        <v>144</v>
      </c>
      <c r="Q161" s="1" t="s">
        <v>156</v>
      </c>
      <c r="R161" s="1" t="s">
        <v>157</v>
      </c>
      <c r="S161" s="3" t="n">
        <f aca="false">642.340562724019+10</f>
        <v>652.340562724019</v>
      </c>
      <c r="T161" s="1" t="s">
        <v>44</v>
      </c>
      <c r="U161" s="1" t="s">
        <v>82</v>
      </c>
      <c r="V161" s="1"/>
      <c r="W161" s="1" t="s">
        <v>44</v>
      </c>
      <c r="X161" s="1" t="s">
        <v>44</v>
      </c>
      <c r="Y161" s="1" t="s">
        <v>44</v>
      </c>
      <c r="Z161" s="1" t="s">
        <v>158</v>
      </c>
      <c r="AA161" s="1" t="s">
        <v>159</v>
      </c>
      <c r="AB161" s="1" t="s">
        <v>160</v>
      </c>
      <c r="AC161" s="1" t="s">
        <v>48</v>
      </c>
    </row>
    <row r="162" customFormat="false" ht="15.75" hidden="false" customHeight="true" outlineLevel="0" collapsed="false">
      <c r="A162" s="1" t="s">
        <v>161</v>
      </c>
      <c r="B162" s="1" t="s">
        <v>162</v>
      </c>
      <c r="C162" s="1" t="s">
        <v>31</v>
      </c>
      <c r="D162" s="1" t="s">
        <v>163</v>
      </c>
      <c r="E162" s="1" t="s">
        <v>164</v>
      </c>
      <c r="F162" s="1" t="s">
        <v>442</v>
      </c>
      <c r="G162" s="1" t="s">
        <v>35</v>
      </c>
      <c r="H162" s="1" t="s">
        <v>166</v>
      </c>
      <c r="I162" s="1" t="s">
        <v>167</v>
      </c>
      <c r="J162" s="1" t="s">
        <v>168</v>
      </c>
      <c r="K162" s="1" t="s">
        <v>169</v>
      </c>
      <c r="Q162" s="1" t="s">
        <v>170</v>
      </c>
      <c r="R162" s="1" t="s">
        <v>171</v>
      </c>
      <c r="S162" s="3" t="n">
        <f aca="false">642.340562724019+10</f>
        <v>652.340562724019</v>
      </c>
      <c r="T162" s="1" t="s">
        <v>44</v>
      </c>
      <c r="U162" s="1" t="s">
        <v>172</v>
      </c>
      <c r="V162" s="1"/>
      <c r="W162" s="1" t="s">
        <v>44</v>
      </c>
      <c r="X162" s="1" t="s">
        <v>44</v>
      </c>
      <c r="Y162" s="1" t="s">
        <v>44</v>
      </c>
      <c r="Z162" s="1" t="s">
        <v>173</v>
      </c>
      <c r="AA162" s="1" t="s">
        <v>174</v>
      </c>
      <c r="AB162" s="1" t="s">
        <v>175</v>
      </c>
      <c r="AC162" s="1" t="s">
        <v>48</v>
      </c>
    </row>
    <row r="163" customFormat="false" ht="15.75" hidden="false" customHeight="true" outlineLevel="0" collapsed="false">
      <c r="A163" s="1" t="s">
        <v>176</v>
      </c>
      <c r="B163" s="1" t="s">
        <v>177</v>
      </c>
      <c r="C163" s="1" t="s">
        <v>31</v>
      </c>
      <c r="D163" s="1" t="s">
        <v>163</v>
      </c>
      <c r="E163" s="1" t="s">
        <v>178</v>
      </c>
      <c r="F163" s="1" t="s">
        <v>443</v>
      </c>
      <c r="G163" s="1" t="s">
        <v>35</v>
      </c>
      <c r="H163" s="1" t="s">
        <v>166</v>
      </c>
      <c r="I163" s="1" t="s">
        <v>180</v>
      </c>
      <c r="J163" s="1" t="s">
        <v>181</v>
      </c>
      <c r="K163" s="1" t="s">
        <v>169</v>
      </c>
      <c r="Q163" s="1" t="s">
        <v>182</v>
      </c>
      <c r="R163" s="1" t="s">
        <v>183</v>
      </c>
      <c r="S163" s="3" t="n">
        <f aca="false">642.340562724019+10</f>
        <v>652.340562724019</v>
      </c>
      <c r="T163" s="1" t="s">
        <v>44</v>
      </c>
      <c r="U163" s="1" t="s">
        <v>172</v>
      </c>
      <c r="V163" s="1"/>
      <c r="W163" s="1" t="s">
        <v>44</v>
      </c>
      <c r="X163" s="1" t="s">
        <v>44</v>
      </c>
      <c r="Y163" s="1" t="s">
        <v>44</v>
      </c>
      <c r="Z163" s="1" t="s">
        <v>184</v>
      </c>
      <c r="AA163" s="1" t="s">
        <v>185</v>
      </c>
      <c r="AB163" s="1" t="s">
        <v>186</v>
      </c>
      <c r="AC163" s="1" t="s">
        <v>48</v>
      </c>
    </row>
    <row r="164" customFormat="false" ht="15.75" hidden="false" customHeight="true" outlineLevel="0" collapsed="false">
      <c r="A164" s="1" t="s">
        <v>187</v>
      </c>
      <c r="B164" s="1" t="s">
        <v>188</v>
      </c>
      <c r="C164" s="1" t="s">
        <v>31</v>
      </c>
      <c r="D164" s="1" t="s">
        <v>32</v>
      </c>
      <c r="E164" s="1" t="s">
        <v>189</v>
      </c>
      <c r="F164" s="1" t="s">
        <v>444</v>
      </c>
      <c r="G164" s="1" t="s">
        <v>35</v>
      </c>
      <c r="H164" s="1" t="s">
        <v>36</v>
      </c>
      <c r="I164" s="1" t="s">
        <v>53</v>
      </c>
      <c r="J164" s="1" t="s">
        <v>54</v>
      </c>
      <c r="K164" s="1" t="s">
        <v>191</v>
      </c>
      <c r="Q164" s="1" t="s">
        <v>192</v>
      </c>
      <c r="R164" s="1" t="s">
        <v>193</v>
      </c>
      <c r="S164" s="3" t="n">
        <f aca="false">642.340562724019+10</f>
        <v>652.340562724019</v>
      </c>
      <c r="T164" s="1" t="s">
        <v>42</v>
      </c>
      <c r="U164" s="1" t="s">
        <v>43</v>
      </c>
      <c r="V164" s="1"/>
      <c r="W164" s="1" t="s">
        <v>44</v>
      </c>
      <c r="X164" s="1" t="s">
        <v>44</v>
      </c>
      <c r="Y164" s="1" t="s">
        <v>44</v>
      </c>
      <c r="Z164" s="1" t="s">
        <v>194</v>
      </c>
      <c r="AA164" s="1" t="s">
        <v>195</v>
      </c>
      <c r="AB164" s="1" t="s">
        <v>196</v>
      </c>
      <c r="AC164" s="1" t="s">
        <v>48</v>
      </c>
    </row>
    <row r="165" customFormat="false" ht="15.75" hidden="false" customHeight="true" outlineLevel="0" collapsed="false">
      <c r="A165" s="1" t="s">
        <v>197</v>
      </c>
      <c r="B165" s="1" t="s">
        <v>198</v>
      </c>
      <c r="C165" s="1" t="s">
        <v>31</v>
      </c>
      <c r="D165" s="1" t="s">
        <v>32</v>
      </c>
      <c r="E165" s="1" t="s">
        <v>199</v>
      </c>
      <c r="F165" s="1" t="s">
        <v>445</v>
      </c>
      <c r="G165" s="1" t="s">
        <v>35</v>
      </c>
      <c r="H165" s="1" t="s">
        <v>36</v>
      </c>
      <c r="I165" s="1" t="s">
        <v>64</v>
      </c>
      <c r="J165" s="1" t="s">
        <v>65</v>
      </c>
      <c r="K165" s="1" t="s">
        <v>191</v>
      </c>
      <c r="Q165" s="1" t="s">
        <v>201</v>
      </c>
      <c r="R165" s="1" t="s">
        <v>202</v>
      </c>
      <c r="S165" s="3" t="n">
        <f aca="false">642.340562724019+10</f>
        <v>652.340562724019</v>
      </c>
      <c r="T165" s="1" t="s">
        <v>42</v>
      </c>
      <c r="U165" s="1" t="s">
        <v>43</v>
      </c>
      <c r="V165" s="1"/>
      <c r="W165" s="1" t="s">
        <v>44</v>
      </c>
      <c r="X165" s="1" t="s">
        <v>44</v>
      </c>
      <c r="Y165" s="1" t="s">
        <v>44</v>
      </c>
      <c r="Z165" s="1" t="s">
        <v>203</v>
      </c>
      <c r="AA165" s="1" t="s">
        <v>204</v>
      </c>
      <c r="AB165" s="1" t="s">
        <v>205</v>
      </c>
      <c r="AC165" s="1" t="s">
        <v>48</v>
      </c>
    </row>
    <row r="166" customFormat="false" ht="15.75" hidden="false" customHeight="true" outlineLevel="0" collapsed="false">
      <c r="A166" s="1" t="s">
        <v>206</v>
      </c>
      <c r="B166" s="1" t="s">
        <v>207</v>
      </c>
      <c r="C166" s="1" t="s">
        <v>31</v>
      </c>
      <c r="D166" s="1" t="s">
        <v>73</v>
      </c>
      <c r="E166" s="1" t="s">
        <v>208</v>
      </c>
      <c r="F166" s="1" t="s">
        <v>446</v>
      </c>
      <c r="G166" s="1" t="s">
        <v>35</v>
      </c>
      <c r="H166" s="1" t="s">
        <v>76</v>
      </c>
      <c r="I166" s="1" t="s">
        <v>77</v>
      </c>
      <c r="J166" s="1" t="s">
        <v>78</v>
      </c>
      <c r="K166" s="1" t="s">
        <v>210</v>
      </c>
      <c r="Q166" s="1" t="s">
        <v>211</v>
      </c>
      <c r="R166" s="1" t="s">
        <v>212</v>
      </c>
      <c r="S166" s="3" t="n">
        <f aca="false">642.340562724019+10</f>
        <v>652.340562724019</v>
      </c>
      <c r="T166" s="1" t="s">
        <v>44</v>
      </c>
      <c r="U166" s="1" t="s">
        <v>82</v>
      </c>
      <c r="V166" s="1"/>
      <c r="W166" s="1" t="s">
        <v>44</v>
      </c>
      <c r="X166" s="1" t="s">
        <v>44</v>
      </c>
      <c r="Y166" s="1" t="s">
        <v>44</v>
      </c>
      <c r="Z166" s="1" t="s">
        <v>213</v>
      </c>
      <c r="AA166" s="1" t="s">
        <v>214</v>
      </c>
      <c r="AB166" s="1" t="s">
        <v>215</v>
      </c>
      <c r="AC166" s="1" t="s">
        <v>48</v>
      </c>
    </row>
    <row r="167" customFormat="false" ht="15.75" hidden="false" customHeight="true" outlineLevel="0" collapsed="false">
      <c r="A167" s="1" t="s">
        <v>216</v>
      </c>
      <c r="B167" s="1" t="s">
        <v>217</v>
      </c>
      <c r="C167" s="1" t="s">
        <v>31</v>
      </c>
      <c r="D167" s="1" t="s">
        <v>73</v>
      </c>
      <c r="E167" s="1" t="s">
        <v>218</v>
      </c>
      <c r="F167" s="1" t="s">
        <v>447</v>
      </c>
      <c r="G167" s="1" t="s">
        <v>35</v>
      </c>
      <c r="H167" s="1" t="s">
        <v>90</v>
      </c>
      <c r="I167" s="1" t="s">
        <v>91</v>
      </c>
      <c r="J167" s="1" t="s">
        <v>92</v>
      </c>
      <c r="K167" s="1" t="s">
        <v>220</v>
      </c>
      <c r="Q167" s="1" t="s">
        <v>221</v>
      </c>
      <c r="R167" s="1" t="s">
        <v>222</v>
      </c>
      <c r="S167" s="3" t="n">
        <f aca="false">642.340562724019+10</f>
        <v>652.340562724019</v>
      </c>
      <c r="T167" s="1" t="s">
        <v>44</v>
      </c>
      <c r="U167" s="1" t="s">
        <v>82</v>
      </c>
      <c r="V167" s="1"/>
      <c r="W167" s="1" t="s">
        <v>44</v>
      </c>
      <c r="X167" s="1" t="s">
        <v>44</v>
      </c>
      <c r="Y167" s="1" t="s">
        <v>44</v>
      </c>
      <c r="Z167" s="1" t="s">
        <v>223</v>
      </c>
      <c r="AA167" s="1" t="s">
        <v>224</v>
      </c>
      <c r="AB167" s="1" t="s">
        <v>225</v>
      </c>
      <c r="AC167" s="1" t="s">
        <v>48</v>
      </c>
    </row>
    <row r="168" customFormat="false" ht="15.75" hidden="false" customHeight="true" outlineLevel="0" collapsed="false">
      <c r="A168" s="1" t="s">
        <v>226</v>
      </c>
      <c r="B168" s="1" t="s">
        <v>227</v>
      </c>
      <c r="C168" s="1" t="s">
        <v>31</v>
      </c>
      <c r="D168" s="1" t="s">
        <v>73</v>
      </c>
      <c r="E168" s="1" t="s">
        <v>228</v>
      </c>
      <c r="F168" s="1" t="s">
        <v>448</v>
      </c>
      <c r="G168" s="1" t="s">
        <v>35</v>
      </c>
      <c r="H168" s="1" t="s">
        <v>103</v>
      </c>
      <c r="I168" s="1" t="s">
        <v>104</v>
      </c>
      <c r="J168" s="1" t="s">
        <v>105</v>
      </c>
      <c r="K168" s="1" t="s">
        <v>230</v>
      </c>
      <c r="Q168" s="1" t="s">
        <v>231</v>
      </c>
      <c r="R168" s="1" t="s">
        <v>232</v>
      </c>
      <c r="S168" s="3" t="n">
        <f aca="false">642.340562724019+10</f>
        <v>652.340562724019</v>
      </c>
      <c r="T168" s="1" t="s">
        <v>44</v>
      </c>
      <c r="U168" s="1" t="s">
        <v>82</v>
      </c>
      <c r="V168" s="1"/>
      <c r="W168" s="1" t="s">
        <v>44</v>
      </c>
      <c r="X168" s="1" t="s">
        <v>44</v>
      </c>
      <c r="Y168" s="1" t="s">
        <v>44</v>
      </c>
      <c r="Z168" s="1" t="s">
        <v>233</v>
      </c>
      <c r="AA168" s="1" t="s">
        <v>234</v>
      </c>
      <c r="AB168" s="1" t="s">
        <v>235</v>
      </c>
      <c r="AC168" s="1" t="s">
        <v>48</v>
      </c>
    </row>
    <row r="169" customFormat="false" ht="15.75" hidden="false" customHeight="true" outlineLevel="0" collapsed="false">
      <c r="A169" s="1" t="s">
        <v>236</v>
      </c>
      <c r="B169" s="1" t="s">
        <v>237</v>
      </c>
      <c r="C169" s="1" t="s">
        <v>31</v>
      </c>
      <c r="D169" s="1" t="s">
        <v>73</v>
      </c>
      <c r="E169" s="1" t="s">
        <v>238</v>
      </c>
      <c r="F169" s="1" t="s">
        <v>449</v>
      </c>
      <c r="G169" s="1" t="s">
        <v>35</v>
      </c>
      <c r="H169" s="1" t="s">
        <v>116</v>
      </c>
      <c r="I169" s="1" t="s">
        <v>117</v>
      </c>
      <c r="J169" s="1" t="s">
        <v>118</v>
      </c>
      <c r="K169" s="1" t="s">
        <v>220</v>
      </c>
      <c r="Q169" s="1" t="s">
        <v>240</v>
      </c>
      <c r="R169" s="1" t="s">
        <v>241</v>
      </c>
      <c r="S169" s="3" t="n">
        <f aca="false">642.340562724019+10</f>
        <v>652.340562724019</v>
      </c>
      <c r="T169" s="1" t="s">
        <v>44</v>
      </c>
      <c r="U169" s="1" t="s">
        <v>82</v>
      </c>
      <c r="V169" s="1"/>
      <c r="W169" s="1" t="s">
        <v>44</v>
      </c>
      <c r="X169" s="1" t="s">
        <v>44</v>
      </c>
      <c r="Y169" s="1" t="s">
        <v>44</v>
      </c>
      <c r="Z169" s="1" t="s">
        <v>242</v>
      </c>
      <c r="AA169" s="1" t="s">
        <v>243</v>
      </c>
      <c r="AB169" s="1" t="s">
        <v>244</v>
      </c>
      <c r="AC169" s="1" t="s">
        <v>48</v>
      </c>
    </row>
    <row r="170" customFormat="false" ht="15.75" hidden="false" customHeight="true" outlineLevel="0" collapsed="false">
      <c r="A170" s="1" t="s">
        <v>245</v>
      </c>
      <c r="B170" s="1" t="s">
        <v>246</v>
      </c>
      <c r="C170" s="1" t="s">
        <v>31</v>
      </c>
      <c r="D170" s="1" t="s">
        <v>73</v>
      </c>
      <c r="E170" s="1" t="s">
        <v>247</v>
      </c>
      <c r="F170" s="1" t="s">
        <v>450</v>
      </c>
      <c r="G170" s="1" t="s">
        <v>35</v>
      </c>
      <c r="H170" s="1" t="s">
        <v>129</v>
      </c>
      <c r="I170" s="1" t="s">
        <v>130</v>
      </c>
      <c r="J170" s="1" t="s">
        <v>131</v>
      </c>
      <c r="K170" s="1" t="s">
        <v>249</v>
      </c>
      <c r="Q170" s="1" t="s">
        <v>250</v>
      </c>
      <c r="R170" s="1" t="s">
        <v>251</v>
      </c>
      <c r="S170" s="3" t="n">
        <f aca="false">642.340562724019+10</f>
        <v>652.340562724019</v>
      </c>
      <c r="T170" s="1" t="s">
        <v>44</v>
      </c>
      <c r="U170" s="1" t="s">
        <v>82</v>
      </c>
      <c r="V170" s="1"/>
      <c r="W170" s="1" t="s">
        <v>44</v>
      </c>
      <c r="X170" s="1" t="s">
        <v>44</v>
      </c>
      <c r="Y170" s="1" t="s">
        <v>44</v>
      </c>
      <c r="Z170" s="1" t="s">
        <v>252</v>
      </c>
      <c r="AA170" s="1" t="s">
        <v>253</v>
      </c>
      <c r="AB170" s="1" t="s">
        <v>254</v>
      </c>
      <c r="AC170" s="1" t="s">
        <v>48</v>
      </c>
    </row>
    <row r="171" customFormat="false" ht="15.75" hidden="false" customHeight="true" outlineLevel="0" collapsed="false">
      <c r="A171" s="1" t="s">
        <v>255</v>
      </c>
      <c r="B171" s="1" t="s">
        <v>256</v>
      </c>
      <c r="C171" s="1" t="s">
        <v>31</v>
      </c>
      <c r="D171" s="1" t="s">
        <v>73</v>
      </c>
      <c r="E171" s="1" t="s">
        <v>257</v>
      </c>
      <c r="F171" s="1" t="s">
        <v>451</v>
      </c>
      <c r="G171" s="1" t="s">
        <v>35</v>
      </c>
      <c r="H171" s="1" t="s">
        <v>129</v>
      </c>
      <c r="I171" s="1" t="s">
        <v>142</v>
      </c>
      <c r="J171" s="1" t="s">
        <v>143</v>
      </c>
      <c r="K171" s="1" t="s">
        <v>259</v>
      </c>
      <c r="Q171" s="1" t="s">
        <v>260</v>
      </c>
      <c r="R171" s="1" t="s">
        <v>261</v>
      </c>
      <c r="S171" s="3" t="n">
        <f aca="false">642.340562724019+10</f>
        <v>652.340562724019</v>
      </c>
      <c r="T171" s="1" t="s">
        <v>44</v>
      </c>
      <c r="U171" s="1" t="s">
        <v>82</v>
      </c>
      <c r="V171" s="1"/>
      <c r="W171" s="1" t="s">
        <v>44</v>
      </c>
      <c r="X171" s="1" t="s">
        <v>44</v>
      </c>
      <c r="Y171" s="1" t="s">
        <v>44</v>
      </c>
      <c r="Z171" s="1" t="s">
        <v>262</v>
      </c>
      <c r="AA171" s="1" t="s">
        <v>263</v>
      </c>
      <c r="AB171" s="1" t="s">
        <v>264</v>
      </c>
      <c r="AC171" s="1" t="s">
        <v>48</v>
      </c>
    </row>
    <row r="172" customFormat="false" ht="15.75" hidden="false" customHeight="true" outlineLevel="0" collapsed="false">
      <c r="A172" s="1" t="s">
        <v>265</v>
      </c>
      <c r="B172" s="1" t="s">
        <v>266</v>
      </c>
      <c r="C172" s="1" t="s">
        <v>31</v>
      </c>
      <c r="D172" s="1" t="s">
        <v>73</v>
      </c>
      <c r="E172" s="1" t="s">
        <v>267</v>
      </c>
      <c r="F172" s="1" t="s">
        <v>452</v>
      </c>
      <c r="G172" s="1" t="s">
        <v>35</v>
      </c>
      <c r="H172" s="1" t="s">
        <v>129</v>
      </c>
      <c r="I172" s="1" t="s">
        <v>154</v>
      </c>
      <c r="J172" s="1" t="s">
        <v>155</v>
      </c>
      <c r="K172" s="1" t="s">
        <v>259</v>
      </c>
      <c r="Q172" s="1" t="s">
        <v>269</v>
      </c>
      <c r="R172" s="1" t="s">
        <v>270</v>
      </c>
      <c r="S172" s="3" t="n">
        <f aca="false">642.340562724019+10</f>
        <v>652.340562724019</v>
      </c>
      <c r="T172" s="1" t="s">
        <v>44</v>
      </c>
      <c r="U172" s="1" t="s">
        <v>82</v>
      </c>
      <c r="V172" s="1"/>
      <c r="W172" s="1" t="s">
        <v>44</v>
      </c>
      <c r="X172" s="1" t="s">
        <v>44</v>
      </c>
      <c r="Y172" s="1" t="s">
        <v>44</v>
      </c>
      <c r="Z172" s="1" t="s">
        <v>271</v>
      </c>
      <c r="AA172" s="1" t="s">
        <v>272</v>
      </c>
      <c r="AB172" s="1" t="s">
        <v>273</v>
      </c>
      <c r="AC172" s="1" t="s">
        <v>48</v>
      </c>
    </row>
    <row r="173" customFormat="false" ht="15.75" hidden="false" customHeight="true" outlineLevel="0" collapsed="false">
      <c r="A173" s="1" t="s">
        <v>274</v>
      </c>
      <c r="B173" s="1" t="s">
        <v>275</v>
      </c>
      <c r="C173" s="1" t="s">
        <v>31</v>
      </c>
      <c r="D173" s="1" t="s">
        <v>73</v>
      </c>
      <c r="E173" s="1" t="s">
        <v>276</v>
      </c>
      <c r="F173" s="1" t="s">
        <v>453</v>
      </c>
      <c r="G173" s="1" t="s">
        <v>35</v>
      </c>
      <c r="H173" s="1" t="s">
        <v>278</v>
      </c>
      <c r="I173" s="1" t="s">
        <v>279</v>
      </c>
      <c r="J173" s="1" t="s">
        <v>280</v>
      </c>
      <c r="K173" s="1" t="s">
        <v>281</v>
      </c>
      <c r="Q173" s="1" t="s">
        <v>282</v>
      </c>
      <c r="R173" s="1" t="s">
        <v>283</v>
      </c>
      <c r="S173" s="3" t="n">
        <f aca="false">642.340562724019+10</f>
        <v>652.340562724019</v>
      </c>
      <c r="T173" s="1" t="s">
        <v>44</v>
      </c>
      <c r="U173" s="1" t="s">
        <v>82</v>
      </c>
      <c r="V173" s="1"/>
      <c r="W173" s="1" t="s">
        <v>44</v>
      </c>
      <c r="X173" s="1" t="s">
        <v>44</v>
      </c>
      <c r="Y173" s="1" t="s">
        <v>44</v>
      </c>
      <c r="Z173" s="1" t="s">
        <v>284</v>
      </c>
      <c r="AA173" s="1" t="s">
        <v>285</v>
      </c>
      <c r="AB173" s="1" t="s">
        <v>286</v>
      </c>
      <c r="AC173" s="1" t="s">
        <v>48</v>
      </c>
    </row>
    <row r="174" customFormat="false" ht="15.75" hidden="false" customHeight="true" outlineLevel="0" collapsed="false">
      <c r="A174" s="1" t="s">
        <v>287</v>
      </c>
      <c r="B174" s="1" t="s">
        <v>288</v>
      </c>
      <c r="C174" s="1" t="s">
        <v>31</v>
      </c>
      <c r="D174" s="1" t="s">
        <v>163</v>
      </c>
      <c r="E174" s="1" t="s">
        <v>289</v>
      </c>
      <c r="F174" s="1" t="s">
        <v>454</v>
      </c>
      <c r="G174" s="1" t="s">
        <v>35</v>
      </c>
      <c r="H174" s="1" t="s">
        <v>166</v>
      </c>
      <c r="I174" s="1" t="s">
        <v>167</v>
      </c>
      <c r="J174" s="1" t="s">
        <v>168</v>
      </c>
      <c r="K174" s="1" t="s">
        <v>291</v>
      </c>
      <c r="Q174" s="1" t="s">
        <v>292</v>
      </c>
      <c r="R174" s="1" t="s">
        <v>293</v>
      </c>
      <c r="S174" s="3" t="n">
        <f aca="false">642.340562724019+10</f>
        <v>652.340562724019</v>
      </c>
      <c r="T174" s="1" t="s">
        <v>44</v>
      </c>
      <c r="U174" s="1" t="s">
        <v>172</v>
      </c>
      <c r="V174" s="1"/>
      <c r="W174" s="1" t="s">
        <v>44</v>
      </c>
      <c r="X174" s="1" t="s">
        <v>44</v>
      </c>
      <c r="Y174" s="1" t="s">
        <v>44</v>
      </c>
      <c r="Z174" s="1" t="s">
        <v>294</v>
      </c>
      <c r="AA174" s="1" t="s">
        <v>295</v>
      </c>
      <c r="AB174" s="1" t="s">
        <v>296</v>
      </c>
      <c r="AC174" s="1" t="s">
        <v>48</v>
      </c>
    </row>
    <row r="175" customFormat="false" ht="15.75" hidden="false" customHeight="true" outlineLevel="0" collapsed="false">
      <c r="A175" s="1" t="s">
        <v>297</v>
      </c>
      <c r="B175" s="1" t="s">
        <v>298</v>
      </c>
      <c r="C175" s="1" t="s">
        <v>31</v>
      </c>
      <c r="D175" s="1" t="s">
        <v>163</v>
      </c>
      <c r="E175" s="1" t="s">
        <v>299</v>
      </c>
      <c r="F175" s="1" t="s">
        <v>455</v>
      </c>
      <c r="G175" s="1" t="s">
        <v>35</v>
      </c>
      <c r="H175" s="1" t="s">
        <v>166</v>
      </c>
      <c r="I175" s="1" t="s">
        <v>180</v>
      </c>
      <c r="J175" s="1" t="s">
        <v>181</v>
      </c>
      <c r="K175" s="1" t="s">
        <v>291</v>
      </c>
      <c r="Q175" s="1" t="s">
        <v>301</v>
      </c>
      <c r="R175" s="1" t="s">
        <v>302</v>
      </c>
      <c r="S175" s="3" t="n">
        <f aca="false">642.340562724019+10</f>
        <v>652.340562724019</v>
      </c>
      <c r="T175" s="1" t="s">
        <v>44</v>
      </c>
      <c r="U175" s="1" t="s">
        <v>172</v>
      </c>
      <c r="V175" s="1"/>
      <c r="W175" s="1" t="s">
        <v>44</v>
      </c>
      <c r="X175" s="1" t="s">
        <v>44</v>
      </c>
      <c r="Y175" s="1" t="s">
        <v>44</v>
      </c>
      <c r="Z175" s="1" t="s">
        <v>303</v>
      </c>
      <c r="AA175" s="1" t="s">
        <v>304</v>
      </c>
      <c r="AB175" s="1" t="s">
        <v>305</v>
      </c>
      <c r="AC175" s="1" t="s">
        <v>48</v>
      </c>
    </row>
    <row r="176" customFormat="false" ht="15.75" hidden="false" customHeight="true" outlineLevel="0" collapsed="false">
      <c r="A176" s="1" t="s">
        <v>0</v>
      </c>
      <c r="B176" s="1" t="s">
        <v>1</v>
      </c>
      <c r="C176" s="1" t="s">
        <v>2</v>
      </c>
      <c r="D176" s="1" t="s">
        <v>3</v>
      </c>
      <c r="E176" s="1" t="s">
        <v>4</v>
      </c>
      <c r="F176" s="1" t="s">
        <v>456</v>
      </c>
      <c r="G176" s="1" t="s">
        <v>6</v>
      </c>
      <c r="H176" s="1" t="s">
        <v>7</v>
      </c>
      <c r="I176" s="1" t="s">
        <v>8</v>
      </c>
      <c r="J176" s="1" t="s">
        <v>9</v>
      </c>
      <c r="K176" s="1" t="s">
        <v>10</v>
      </c>
      <c r="L176" s="1" t="s">
        <v>11</v>
      </c>
      <c r="M176" s="1" t="s">
        <v>12</v>
      </c>
      <c r="N176" s="1" t="s">
        <v>13</v>
      </c>
      <c r="O176" s="1" t="s">
        <v>14</v>
      </c>
      <c r="P176" s="1" t="s">
        <v>15</v>
      </c>
      <c r="Q176" s="1" t="s">
        <v>16</v>
      </c>
      <c r="R176" s="1" t="s">
        <v>17</v>
      </c>
      <c r="S176" s="3" t="n">
        <f aca="false">642.340562724019+10</f>
        <v>652.340562724019</v>
      </c>
      <c r="T176" s="1" t="s">
        <v>19</v>
      </c>
      <c r="U176" s="1" t="s">
        <v>20</v>
      </c>
      <c r="V176" s="1" t="s">
        <v>21</v>
      </c>
      <c r="W176" s="1" t="s">
        <v>22</v>
      </c>
      <c r="X176" s="1" t="s">
        <v>23</v>
      </c>
      <c r="Y176" s="1" t="s">
        <v>24</v>
      </c>
      <c r="Z176" s="1" t="s">
        <v>25</v>
      </c>
      <c r="AA176" s="1" t="s">
        <v>26</v>
      </c>
      <c r="AB176" s="1" t="s">
        <v>27</v>
      </c>
      <c r="AC176" s="1" t="s">
        <v>28</v>
      </c>
    </row>
    <row r="177" customFormat="false" ht="15.75" hidden="false" customHeight="true" outlineLevel="0" collapsed="false">
      <c r="A177" s="1" t="s">
        <v>29</v>
      </c>
      <c r="B177" s="1" t="s">
        <v>30</v>
      </c>
      <c r="C177" s="1" t="s">
        <v>31</v>
      </c>
      <c r="D177" s="1" t="s">
        <v>32</v>
      </c>
      <c r="E177" s="1" t="s">
        <v>33</v>
      </c>
      <c r="F177" s="1" t="s">
        <v>457</v>
      </c>
      <c r="G177" s="1" t="s">
        <v>35</v>
      </c>
      <c r="H177" s="1" t="s">
        <v>36</v>
      </c>
      <c r="I177" s="1" t="s">
        <v>37</v>
      </c>
      <c r="J177" s="1" t="s">
        <v>38</v>
      </c>
      <c r="K177" s="1" t="s">
        <v>39</v>
      </c>
      <c r="Q177" s="1" t="s">
        <v>40</v>
      </c>
      <c r="R177" s="1" t="s">
        <v>41</v>
      </c>
      <c r="S177" s="3" t="n">
        <f aca="false">642.340562724019+10</f>
        <v>652.340562724019</v>
      </c>
      <c r="T177" s="1" t="s">
        <v>42</v>
      </c>
      <c r="U177" s="1" t="s">
        <v>43</v>
      </c>
      <c r="V177" s="1"/>
      <c r="W177" s="1" t="s">
        <v>44</v>
      </c>
      <c r="X177" s="1" t="s">
        <v>44</v>
      </c>
      <c r="Y177" s="1" t="s">
        <v>44</v>
      </c>
      <c r="Z177" s="1" t="s">
        <v>45</v>
      </c>
      <c r="AA177" s="1" t="s">
        <v>46</v>
      </c>
      <c r="AB177" s="1" t="s">
        <v>47</v>
      </c>
      <c r="AC177" s="1" t="s">
        <v>48</v>
      </c>
    </row>
    <row r="178" customFormat="false" ht="15.75" hidden="false" customHeight="true" outlineLevel="0" collapsed="false">
      <c r="A178" s="1" t="s">
        <v>49</v>
      </c>
      <c r="B178" s="1" t="s">
        <v>50</v>
      </c>
      <c r="C178" s="1" t="s">
        <v>31</v>
      </c>
      <c r="D178" s="1" t="s">
        <v>32</v>
      </c>
      <c r="E178" s="1" t="s">
        <v>51</v>
      </c>
      <c r="F178" s="1" t="s">
        <v>458</v>
      </c>
      <c r="G178" s="1" t="s">
        <v>35</v>
      </c>
      <c r="H178" s="1" t="s">
        <v>36</v>
      </c>
      <c r="I178" s="1" t="s">
        <v>53</v>
      </c>
      <c r="J178" s="1" t="s">
        <v>54</v>
      </c>
      <c r="K178" s="1" t="s">
        <v>39</v>
      </c>
      <c r="Q178" s="1" t="s">
        <v>55</v>
      </c>
      <c r="R178" s="1" t="s">
        <v>56</v>
      </c>
      <c r="S178" s="3" t="n">
        <f aca="false">642.340562724019+10</f>
        <v>652.340562724019</v>
      </c>
      <c r="T178" s="1" t="s">
        <v>42</v>
      </c>
      <c r="U178" s="1" t="s">
        <v>43</v>
      </c>
      <c r="V178" s="1"/>
      <c r="W178" s="1" t="s">
        <v>44</v>
      </c>
      <c r="X178" s="1" t="s">
        <v>44</v>
      </c>
      <c r="Y178" s="1" t="s">
        <v>44</v>
      </c>
      <c r="Z178" s="1" t="s">
        <v>57</v>
      </c>
      <c r="AA178" s="1" t="s">
        <v>58</v>
      </c>
      <c r="AB178" s="1" t="s">
        <v>59</v>
      </c>
      <c r="AC178" s="1" t="s">
        <v>48</v>
      </c>
    </row>
    <row r="179" customFormat="false" ht="15.75" hidden="false" customHeight="true" outlineLevel="0" collapsed="false">
      <c r="A179" s="1" t="s">
        <v>60</v>
      </c>
      <c r="B179" s="1" t="s">
        <v>61</v>
      </c>
      <c r="C179" s="1" t="s">
        <v>31</v>
      </c>
      <c r="D179" s="1" t="s">
        <v>32</v>
      </c>
      <c r="E179" s="1" t="s">
        <v>62</v>
      </c>
      <c r="F179" s="1" t="s">
        <v>459</v>
      </c>
      <c r="G179" s="1" t="s">
        <v>35</v>
      </c>
      <c r="H179" s="1" t="s">
        <v>36</v>
      </c>
      <c r="I179" s="1" t="s">
        <v>64</v>
      </c>
      <c r="J179" s="1" t="s">
        <v>65</v>
      </c>
      <c r="K179" s="1" t="s">
        <v>39</v>
      </c>
      <c r="Q179" s="1" t="s">
        <v>66</v>
      </c>
      <c r="R179" s="1" t="s">
        <v>67</v>
      </c>
      <c r="S179" s="3" t="n">
        <f aca="false">642.340562724019+10</f>
        <v>652.340562724019</v>
      </c>
      <c r="T179" s="1" t="s">
        <v>42</v>
      </c>
      <c r="U179" s="1" t="s">
        <v>43</v>
      </c>
      <c r="V179" s="1"/>
      <c r="W179" s="1" t="s">
        <v>44</v>
      </c>
      <c r="X179" s="1" t="s">
        <v>44</v>
      </c>
      <c r="Y179" s="1" t="s">
        <v>44</v>
      </c>
      <c r="Z179" s="1" t="s">
        <v>68</v>
      </c>
      <c r="AA179" s="1" t="s">
        <v>69</v>
      </c>
      <c r="AB179" s="1" t="s">
        <v>70</v>
      </c>
      <c r="AC179" s="1" t="s">
        <v>48</v>
      </c>
    </row>
    <row r="180" customFormat="false" ht="15.75" hidden="false" customHeight="true" outlineLevel="0" collapsed="false">
      <c r="A180" s="1" t="s">
        <v>71</v>
      </c>
      <c r="B180" s="1" t="s">
        <v>72</v>
      </c>
      <c r="C180" s="1" t="s">
        <v>31</v>
      </c>
      <c r="D180" s="1" t="s">
        <v>73</v>
      </c>
      <c r="E180" s="1" t="s">
        <v>74</v>
      </c>
      <c r="F180" s="1" t="s">
        <v>460</v>
      </c>
      <c r="G180" s="1" t="s">
        <v>35</v>
      </c>
      <c r="H180" s="1" t="s">
        <v>76</v>
      </c>
      <c r="I180" s="1" t="s">
        <v>77</v>
      </c>
      <c r="J180" s="1" t="s">
        <v>78</v>
      </c>
      <c r="K180" s="1" t="s">
        <v>79</v>
      </c>
      <c r="Q180" s="1" t="s">
        <v>80</v>
      </c>
      <c r="R180" s="1" t="s">
        <v>81</v>
      </c>
      <c r="S180" s="3" t="n">
        <f aca="false">642.340562724019+10</f>
        <v>652.340562724019</v>
      </c>
      <c r="T180" s="1" t="s">
        <v>44</v>
      </c>
      <c r="U180" s="1" t="s">
        <v>82</v>
      </c>
      <c r="V180" s="1"/>
      <c r="W180" s="1" t="s">
        <v>44</v>
      </c>
      <c r="X180" s="1" t="s">
        <v>44</v>
      </c>
      <c r="Y180" s="1" t="s">
        <v>44</v>
      </c>
      <c r="Z180" s="1" t="s">
        <v>83</v>
      </c>
      <c r="AA180" s="1" t="s">
        <v>84</v>
      </c>
      <c r="AB180" s="1" t="s">
        <v>85</v>
      </c>
      <c r="AC180" s="1" t="s">
        <v>48</v>
      </c>
    </row>
    <row r="181" customFormat="false" ht="15.75" hidden="false" customHeight="true" outlineLevel="0" collapsed="false">
      <c r="A181" s="1" t="s">
        <v>86</v>
      </c>
      <c r="B181" s="1" t="s">
        <v>87</v>
      </c>
      <c r="C181" s="1" t="s">
        <v>31</v>
      </c>
      <c r="D181" s="1" t="s">
        <v>73</v>
      </c>
      <c r="E181" s="1" t="s">
        <v>88</v>
      </c>
      <c r="F181" s="1" t="s">
        <v>461</v>
      </c>
      <c r="G181" s="1" t="s">
        <v>35</v>
      </c>
      <c r="H181" s="1" t="s">
        <v>90</v>
      </c>
      <c r="I181" s="1" t="s">
        <v>91</v>
      </c>
      <c r="J181" s="1" t="s">
        <v>92</v>
      </c>
      <c r="K181" s="1" t="s">
        <v>93</v>
      </c>
      <c r="Q181" s="1" t="s">
        <v>94</v>
      </c>
      <c r="R181" s="1" t="s">
        <v>95</v>
      </c>
      <c r="S181" s="3" t="n">
        <f aca="false">642.340562724019+10</f>
        <v>652.340562724019</v>
      </c>
      <c r="T181" s="1" t="s">
        <v>44</v>
      </c>
      <c r="U181" s="1" t="s">
        <v>82</v>
      </c>
      <c r="V181" s="1"/>
      <c r="W181" s="1" t="s">
        <v>44</v>
      </c>
      <c r="X181" s="1" t="s">
        <v>44</v>
      </c>
      <c r="Y181" s="1" t="s">
        <v>44</v>
      </c>
      <c r="Z181" s="1" t="s">
        <v>96</v>
      </c>
      <c r="AA181" s="1" t="s">
        <v>97</v>
      </c>
      <c r="AB181" s="1" t="s">
        <v>98</v>
      </c>
      <c r="AC181" s="1" t="s">
        <v>48</v>
      </c>
    </row>
    <row r="182" customFormat="false" ht="15.75" hidden="false" customHeight="true" outlineLevel="0" collapsed="false">
      <c r="A182" s="1" t="s">
        <v>99</v>
      </c>
      <c r="B182" s="1" t="s">
        <v>100</v>
      </c>
      <c r="C182" s="1" t="s">
        <v>31</v>
      </c>
      <c r="D182" s="1" t="s">
        <v>73</v>
      </c>
      <c r="E182" s="1" t="s">
        <v>101</v>
      </c>
      <c r="F182" s="1" t="s">
        <v>462</v>
      </c>
      <c r="G182" s="1" t="s">
        <v>35</v>
      </c>
      <c r="H182" s="1" t="s">
        <v>103</v>
      </c>
      <c r="I182" s="1" t="s">
        <v>104</v>
      </c>
      <c r="J182" s="1" t="s">
        <v>105</v>
      </c>
      <c r="K182" s="1" t="s">
        <v>106</v>
      </c>
      <c r="Q182" s="1" t="s">
        <v>107</v>
      </c>
      <c r="R182" s="1" t="s">
        <v>108</v>
      </c>
      <c r="S182" s="3" t="n">
        <f aca="false">642.340562724019+10</f>
        <v>652.340562724019</v>
      </c>
      <c r="T182" s="1" t="s">
        <v>44</v>
      </c>
      <c r="U182" s="1" t="s">
        <v>82</v>
      </c>
      <c r="V182" s="1"/>
      <c r="W182" s="1" t="s">
        <v>44</v>
      </c>
      <c r="X182" s="1" t="s">
        <v>44</v>
      </c>
      <c r="Y182" s="1" t="s">
        <v>44</v>
      </c>
      <c r="Z182" s="1" t="s">
        <v>109</v>
      </c>
      <c r="AA182" s="1" t="s">
        <v>110</v>
      </c>
      <c r="AB182" s="1" t="s">
        <v>111</v>
      </c>
      <c r="AC182" s="1" t="s">
        <v>48</v>
      </c>
    </row>
    <row r="183" customFormat="false" ht="15.75" hidden="false" customHeight="true" outlineLevel="0" collapsed="false">
      <c r="A183" s="1" t="s">
        <v>112</v>
      </c>
      <c r="B183" s="1" t="s">
        <v>113</v>
      </c>
      <c r="C183" s="1" t="s">
        <v>31</v>
      </c>
      <c r="D183" s="1" t="s">
        <v>73</v>
      </c>
      <c r="E183" s="1" t="s">
        <v>114</v>
      </c>
      <c r="F183" s="1" t="s">
        <v>463</v>
      </c>
      <c r="G183" s="1" t="s">
        <v>35</v>
      </c>
      <c r="H183" s="1" t="s">
        <v>116</v>
      </c>
      <c r="I183" s="1" t="s">
        <v>117</v>
      </c>
      <c r="J183" s="1" t="s">
        <v>118</v>
      </c>
      <c r="K183" s="1" t="s">
        <v>119</v>
      </c>
      <c r="Q183" s="1" t="s">
        <v>120</v>
      </c>
      <c r="R183" s="1" t="s">
        <v>121</v>
      </c>
      <c r="S183" s="3" t="n">
        <f aca="false">642.340562724019+10</f>
        <v>652.340562724019</v>
      </c>
      <c r="T183" s="1" t="s">
        <v>44</v>
      </c>
      <c r="U183" s="1" t="s">
        <v>82</v>
      </c>
      <c r="V183" s="1"/>
      <c r="W183" s="1" t="s">
        <v>44</v>
      </c>
      <c r="X183" s="1" t="s">
        <v>44</v>
      </c>
      <c r="Y183" s="1" t="s">
        <v>44</v>
      </c>
      <c r="Z183" s="1" t="s">
        <v>122</v>
      </c>
      <c r="AA183" s="1" t="s">
        <v>123</v>
      </c>
      <c r="AB183" s="1" t="s">
        <v>124</v>
      </c>
      <c r="AC183" s="1" t="s">
        <v>48</v>
      </c>
    </row>
    <row r="184" customFormat="false" ht="15.75" hidden="false" customHeight="true" outlineLevel="0" collapsed="false">
      <c r="A184" s="1" t="s">
        <v>125</v>
      </c>
      <c r="B184" s="1" t="s">
        <v>126</v>
      </c>
      <c r="C184" s="1" t="s">
        <v>31</v>
      </c>
      <c r="D184" s="1" t="s">
        <v>73</v>
      </c>
      <c r="E184" s="1" t="s">
        <v>127</v>
      </c>
      <c r="F184" s="1" t="s">
        <v>464</v>
      </c>
      <c r="G184" s="1" t="s">
        <v>35</v>
      </c>
      <c r="H184" s="1" t="s">
        <v>129</v>
      </c>
      <c r="I184" s="1" t="s">
        <v>130</v>
      </c>
      <c r="J184" s="1" t="s">
        <v>131</v>
      </c>
      <c r="K184" s="1" t="s">
        <v>132</v>
      </c>
      <c r="Q184" s="1" t="s">
        <v>133</v>
      </c>
      <c r="R184" s="1" t="s">
        <v>134</v>
      </c>
      <c r="S184" s="3" t="n">
        <f aca="false">642.340562724019+10</f>
        <v>652.340562724019</v>
      </c>
      <c r="T184" s="1" t="s">
        <v>44</v>
      </c>
      <c r="U184" s="1" t="s">
        <v>82</v>
      </c>
      <c r="V184" s="1"/>
      <c r="W184" s="1" t="s">
        <v>44</v>
      </c>
      <c r="X184" s="1" t="s">
        <v>44</v>
      </c>
      <c r="Y184" s="1" t="s">
        <v>44</v>
      </c>
      <c r="Z184" s="1" t="s">
        <v>135</v>
      </c>
      <c r="AA184" s="1" t="s">
        <v>136</v>
      </c>
      <c r="AB184" s="1" t="s">
        <v>137</v>
      </c>
      <c r="AC184" s="1" t="s">
        <v>48</v>
      </c>
    </row>
    <row r="185" customFormat="false" ht="15.75" hidden="false" customHeight="true" outlineLevel="0" collapsed="false">
      <c r="A185" s="1" t="s">
        <v>138</v>
      </c>
      <c r="B185" s="1" t="s">
        <v>139</v>
      </c>
      <c r="C185" s="1" t="s">
        <v>31</v>
      </c>
      <c r="D185" s="1" t="s">
        <v>73</v>
      </c>
      <c r="E185" s="1" t="s">
        <v>140</v>
      </c>
      <c r="F185" s="1" t="s">
        <v>465</v>
      </c>
      <c r="G185" s="1" t="s">
        <v>35</v>
      </c>
      <c r="H185" s="1" t="s">
        <v>129</v>
      </c>
      <c r="I185" s="1" t="s">
        <v>142</v>
      </c>
      <c r="J185" s="1" t="s">
        <v>143</v>
      </c>
      <c r="K185" s="1" t="s">
        <v>144</v>
      </c>
      <c r="Q185" s="1" t="s">
        <v>145</v>
      </c>
      <c r="R185" s="1" t="s">
        <v>146</v>
      </c>
      <c r="S185" s="3" t="n">
        <f aca="false">642.340562724019+10</f>
        <v>652.340562724019</v>
      </c>
      <c r="T185" s="1" t="s">
        <v>44</v>
      </c>
      <c r="U185" s="1" t="s">
        <v>82</v>
      </c>
      <c r="V185" s="1"/>
      <c r="W185" s="1" t="s">
        <v>44</v>
      </c>
      <c r="X185" s="1" t="s">
        <v>44</v>
      </c>
      <c r="Y185" s="1" t="s">
        <v>44</v>
      </c>
      <c r="Z185" s="1" t="s">
        <v>147</v>
      </c>
      <c r="AA185" s="1" t="s">
        <v>148</v>
      </c>
      <c r="AB185" s="1" t="s">
        <v>149</v>
      </c>
      <c r="AC185" s="1" t="s">
        <v>48</v>
      </c>
    </row>
    <row r="186" customFormat="false" ht="15.75" hidden="false" customHeight="true" outlineLevel="0" collapsed="false">
      <c r="A186" s="1" t="s">
        <v>150</v>
      </c>
      <c r="B186" s="1" t="s">
        <v>151</v>
      </c>
      <c r="C186" s="1" t="s">
        <v>31</v>
      </c>
      <c r="D186" s="1" t="s">
        <v>73</v>
      </c>
      <c r="E186" s="1" t="s">
        <v>152</v>
      </c>
      <c r="F186" s="1" t="s">
        <v>466</v>
      </c>
      <c r="G186" s="1" t="s">
        <v>35</v>
      </c>
      <c r="H186" s="1" t="s">
        <v>129</v>
      </c>
      <c r="I186" s="1" t="s">
        <v>154</v>
      </c>
      <c r="J186" s="1" t="s">
        <v>155</v>
      </c>
      <c r="K186" s="1" t="s">
        <v>144</v>
      </c>
      <c r="Q186" s="1" t="s">
        <v>156</v>
      </c>
      <c r="R186" s="1" t="s">
        <v>157</v>
      </c>
      <c r="S186" s="3" t="n">
        <f aca="false">642.340562724019+10</f>
        <v>652.340562724019</v>
      </c>
      <c r="T186" s="1" t="s">
        <v>44</v>
      </c>
      <c r="U186" s="1" t="s">
        <v>82</v>
      </c>
      <c r="V186" s="1"/>
      <c r="W186" s="1" t="s">
        <v>44</v>
      </c>
      <c r="X186" s="1" t="s">
        <v>44</v>
      </c>
      <c r="Y186" s="1" t="s">
        <v>44</v>
      </c>
      <c r="Z186" s="1" t="s">
        <v>158</v>
      </c>
      <c r="AA186" s="1" t="s">
        <v>159</v>
      </c>
      <c r="AB186" s="1" t="s">
        <v>160</v>
      </c>
      <c r="AC186" s="1" t="s">
        <v>48</v>
      </c>
    </row>
    <row r="187" customFormat="false" ht="15.75" hidden="false" customHeight="true" outlineLevel="0" collapsed="false">
      <c r="A187" s="1" t="s">
        <v>161</v>
      </c>
      <c r="B187" s="1" t="s">
        <v>162</v>
      </c>
      <c r="C187" s="1" t="s">
        <v>31</v>
      </c>
      <c r="D187" s="1" t="s">
        <v>163</v>
      </c>
      <c r="E187" s="1" t="s">
        <v>164</v>
      </c>
      <c r="F187" s="1" t="s">
        <v>467</v>
      </c>
      <c r="G187" s="1" t="s">
        <v>35</v>
      </c>
      <c r="H187" s="1" t="s">
        <v>166</v>
      </c>
      <c r="I187" s="1" t="s">
        <v>167</v>
      </c>
      <c r="J187" s="1" t="s">
        <v>168</v>
      </c>
      <c r="K187" s="1" t="s">
        <v>169</v>
      </c>
      <c r="Q187" s="1" t="s">
        <v>170</v>
      </c>
      <c r="R187" s="1" t="s">
        <v>171</v>
      </c>
      <c r="S187" s="3" t="n">
        <f aca="false">642.340562724019+10</f>
        <v>652.340562724019</v>
      </c>
      <c r="T187" s="1" t="s">
        <v>44</v>
      </c>
      <c r="U187" s="1" t="s">
        <v>172</v>
      </c>
      <c r="V187" s="1"/>
      <c r="W187" s="1" t="s">
        <v>44</v>
      </c>
      <c r="X187" s="1" t="s">
        <v>44</v>
      </c>
      <c r="Y187" s="1" t="s">
        <v>44</v>
      </c>
      <c r="Z187" s="1" t="s">
        <v>173</v>
      </c>
      <c r="AA187" s="1" t="s">
        <v>174</v>
      </c>
      <c r="AB187" s="1" t="s">
        <v>175</v>
      </c>
      <c r="AC187" s="1" t="s">
        <v>48</v>
      </c>
    </row>
    <row r="188" customFormat="false" ht="15.75" hidden="false" customHeight="true" outlineLevel="0" collapsed="false">
      <c r="A188" s="1" t="s">
        <v>176</v>
      </c>
      <c r="B188" s="1" t="s">
        <v>177</v>
      </c>
      <c r="C188" s="1" t="s">
        <v>31</v>
      </c>
      <c r="D188" s="1" t="s">
        <v>163</v>
      </c>
      <c r="E188" s="1" t="s">
        <v>178</v>
      </c>
      <c r="F188" s="1" t="s">
        <v>468</v>
      </c>
      <c r="G188" s="1" t="s">
        <v>35</v>
      </c>
      <c r="H188" s="1" t="s">
        <v>166</v>
      </c>
      <c r="I188" s="1" t="s">
        <v>180</v>
      </c>
      <c r="J188" s="1" t="s">
        <v>181</v>
      </c>
      <c r="K188" s="1" t="s">
        <v>169</v>
      </c>
      <c r="Q188" s="1" t="s">
        <v>182</v>
      </c>
      <c r="R188" s="1" t="s">
        <v>183</v>
      </c>
      <c r="S188" s="3" t="n">
        <f aca="false">6235.28239740529+200</f>
        <v>6435.28239740529</v>
      </c>
      <c r="T188" s="1" t="s">
        <v>44</v>
      </c>
      <c r="U188" s="1" t="s">
        <v>172</v>
      </c>
      <c r="V188" s="1"/>
      <c r="W188" s="1" t="s">
        <v>44</v>
      </c>
      <c r="X188" s="1" t="s">
        <v>44</v>
      </c>
      <c r="Y188" s="1" t="s">
        <v>44</v>
      </c>
      <c r="Z188" s="1" t="s">
        <v>184</v>
      </c>
      <c r="AA188" s="1" t="s">
        <v>185</v>
      </c>
      <c r="AB188" s="1" t="s">
        <v>186</v>
      </c>
      <c r="AC188" s="1" t="s">
        <v>48</v>
      </c>
    </row>
    <row r="189" customFormat="false" ht="15.75" hidden="false" customHeight="true" outlineLevel="0" collapsed="false">
      <c r="A189" s="1" t="s">
        <v>187</v>
      </c>
      <c r="B189" s="1" t="s">
        <v>188</v>
      </c>
      <c r="C189" s="1" t="s">
        <v>31</v>
      </c>
      <c r="D189" s="1" t="s">
        <v>32</v>
      </c>
      <c r="E189" s="1" t="s">
        <v>189</v>
      </c>
      <c r="F189" s="1" t="s">
        <v>469</v>
      </c>
      <c r="G189" s="1" t="s">
        <v>35</v>
      </c>
      <c r="H189" s="1" t="s">
        <v>36</v>
      </c>
      <c r="I189" s="1" t="s">
        <v>53</v>
      </c>
      <c r="J189" s="1" t="s">
        <v>54</v>
      </c>
      <c r="K189" s="1" t="s">
        <v>191</v>
      </c>
      <c r="Q189" s="1" t="s">
        <v>192</v>
      </c>
      <c r="R189" s="1" t="s">
        <v>193</v>
      </c>
      <c r="S189" s="3" t="n">
        <v>18138.6219359166</v>
      </c>
      <c r="T189" s="1" t="s">
        <v>42</v>
      </c>
      <c r="U189" s="1" t="s">
        <v>43</v>
      </c>
      <c r="V189" s="1"/>
      <c r="W189" s="1" t="s">
        <v>44</v>
      </c>
      <c r="X189" s="1" t="s">
        <v>44</v>
      </c>
      <c r="Y189" s="1" t="s">
        <v>44</v>
      </c>
      <c r="Z189" s="1" t="s">
        <v>194</v>
      </c>
      <c r="AA189" s="1" t="s">
        <v>195</v>
      </c>
      <c r="AB189" s="1" t="s">
        <v>196</v>
      </c>
      <c r="AC189" s="1" t="s">
        <v>48</v>
      </c>
    </row>
    <row r="190" customFormat="false" ht="15.75" hidden="false" customHeight="true" outlineLevel="0" collapsed="false">
      <c r="A190" s="1" t="s">
        <v>197</v>
      </c>
      <c r="B190" s="1" t="s">
        <v>198</v>
      </c>
      <c r="C190" s="1" t="s">
        <v>31</v>
      </c>
      <c r="D190" s="1" t="s">
        <v>32</v>
      </c>
      <c r="E190" s="1" t="s">
        <v>199</v>
      </c>
      <c r="F190" s="1" t="s">
        <v>470</v>
      </c>
      <c r="G190" s="1" t="s">
        <v>35</v>
      </c>
      <c r="H190" s="1" t="s">
        <v>36</v>
      </c>
      <c r="I190" s="1" t="s">
        <v>64</v>
      </c>
      <c r="J190" s="1" t="s">
        <v>65</v>
      </c>
      <c r="K190" s="1" t="s">
        <v>191</v>
      </c>
      <c r="Q190" s="1" t="s">
        <v>201</v>
      </c>
      <c r="R190" s="1" t="s">
        <v>202</v>
      </c>
      <c r="S190" s="3" t="n">
        <v>29439.579717</v>
      </c>
      <c r="T190" s="1" t="s">
        <v>42</v>
      </c>
      <c r="U190" s="1" t="s">
        <v>43</v>
      </c>
      <c r="V190" s="1"/>
      <c r="W190" s="1" t="s">
        <v>44</v>
      </c>
      <c r="X190" s="1" t="s">
        <v>44</v>
      </c>
      <c r="Y190" s="1" t="s">
        <v>44</v>
      </c>
      <c r="Z190" s="1" t="s">
        <v>203</v>
      </c>
      <c r="AA190" s="1" t="s">
        <v>204</v>
      </c>
      <c r="AB190" s="1" t="s">
        <v>205</v>
      </c>
      <c r="AC190" s="1" t="s">
        <v>48</v>
      </c>
    </row>
    <row r="191" customFormat="false" ht="15.75" hidden="false" customHeight="true" outlineLevel="0" collapsed="false">
      <c r="A191" s="1" t="s">
        <v>206</v>
      </c>
      <c r="B191" s="1" t="s">
        <v>207</v>
      </c>
      <c r="C191" s="1" t="s">
        <v>31</v>
      </c>
      <c r="D191" s="1" t="s">
        <v>73</v>
      </c>
      <c r="E191" s="1" t="s">
        <v>208</v>
      </c>
      <c r="F191" s="1" t="s">
        <v>471</v>
      </c>
      <c r="G191" s="1" t="s">
        <v>35</v>
      </c>
      <c r="H191" s="1" t="s">
        <v>76</v>
      </c>
      <c r="I191" s="1" t="s">
        <v>77</v>
      </c>
      <c r="J191" s="1" t="s">
        <v>78</v>
      </c>
      <c r="K191" s="1" t="s">
        <v>210</v>
      </c>
      <c r="Q191" s="1" t="s">
        <v>211</v>
      </c>
      <c r="R191" s="1" t="s">
        <v>212</v>
      </c>
      <c r="S191" s="3" t="n">
        <v>29439.579717</v>
      </c>
      <c r="T191" s="1" t="s">
        <v>44</v>
      </c>
      <c r="U191" s="1" t="s">
        <v>82</v>
      </c>
      <c r="V191" s="1"/>
      <c r="W191" s="1" t="s">
        <v>44</v>
      </c>
      <c r="X191" s="1" t="s">
        <v>44</v>
      </c>
      <c r="Y191" s="1" t="s">
        <v>44</v>
      </c>
      <c r="Z191" s="1" t="s">
        <v>213</v>
      </c>
      <c r="AA191" s="1" t="s">
        <v>214</v>
      </c>
      <c r="AB191" s="1" t="s">
        <v>215</v>
      </c>
      <c r="AC191" s="1" t="s">
        <v>48</v>
      </c>
    </row>
    <row r="192" customFormat="false" ht="15.75" hidden="false" customHeight="true" outlineLevel="0" collapsed="false">
      <c r="A192" s="1" t="s">
        <v>216</v>
      </c>
      <c r="B192" s="1" t="s">
        <v>217</v>
      </c>
      <c r="C192" s="1" t="s">
        <v>31</v>
      </c>
      <c r="D192" s="1" t="s">
        <v>73</v>
      </c>
      <c r="E192" s="1" t="s">
        <v>218</v>
      </c>
      <c r="F192" s="1" t="s">
        <v>472</v>
      </c>
      <c r="G192" s="1" t="s">
        <v>35</v>
      </c>
      <c r="H192" s="1" t="s">
        <v>90</v>
      </c>
      <c r="I192" s="1" t="s">
        <v>91</v>
      </c>
      <c r="J192" s="1" t="s">
        <v>92</v>
      </c>
      <c r="K192" s="1" t="s">
        <v>220</v>
      </c>
      <c r="Q192" s="1" t="s">
        <v>221</v>
      </c>
      <c r="R192" s="1" t="s">
        <v>222</v>
      </c>
      <c r="S192" s="3" t="n">
        <v>5634.14703352572</v>
      </c>
      <c r="T192" s="1" t="s">
        <v>44</v>
      </c>
      <c r="U192" s="1" t="s">
        <v>82</v>
      </c>
      <c r="V192" s="1"/>
      <c r="W192" s="1" t="s">
        <v>44</v>
      </c>
      <c r="X192" s="1" t="s">
        <v>44</v>
      </c>
      <c r="Y192" s="1" t="s">
        <v>44</v>
      </c>
      <c r="Z192" s="1" t="s">
        <v>223</v>
      </c>
      <c r="AA192" s="1" t="s">
        <v>224</v>
      </c>
      <c r="AB192" s="1" t="s">
        <v>225</v>
      </c>
      <c r="AC192" s="1" t="s">
        <v>48</v>
      </c>
    </row>
    <row r="193" customFormat="false" ht="15.75" hidden="false" customHeight="true" outlineLevel="0" collapsed="false">
      <c r="A193" s="1" t="s">
        <v>226</v>
      </c>
      <c r="B193" s="1" t="s">
        <v>227</v>
      </c>
      <c r="C193" s="1" t="s">
        <v>31</v>
      </c>
      <c r="D193" s="1" t="s">
        <v>73</v>
      </c>
      <c r="E193" s="1" t="s">
        <v>228</v>
      </c>
      <c r="F193" s="1" t="s">
        <v>473</v>
      </c>
      <c r="G193" s="1" t="s">
        <v>35</v>
      </c>
      <c r="H193" s="1" t="s">
        <v>103</v>
      </c>
      <c r="I193" s="1" t="s">
        <v>104</v>
      </c>
      <c r="J193" s="1" t="s">
        <v>105</v>
      </c>
      <c r="K193" s="1" t="s">
        <v>230</v>
      </c>
      <c r="Q193" s="1" t="s">
        <v>231</v>
      </c>
      <c r="R193" s="1" t="s">
        <v>232</v>
      </c>
      <c r="S193" s="3" t="n">
        <v>3215.31124570134</v>
      </c>
      <c r="T193" s="1" t="s">
        <v>44</v>
      </c>
      <c r="U193" s="1" t="s">
        <v>82</v>
      </c>
      <c r="V193" s="1"/>
      <c r="W193" s="1" t="s">
        <v>44</v>
      </c>
      <c r="X193" s="1" t="s">
        <v>44</v>
      </c>
      <c r="Y193" s="1" t="s">
        <v>44</v>
      </c>
      <c r="Z193" s="1" t="s">
        <v>233</v>
      </c>
      <c r="AA193" s="1" t="s">
        <v>234</v>
      </c>
      <c r="AB193" s="1" t="s">
        <v>235</v>
      </c>
      <c r="AC193" s="1" t="s">
        <v>48</v>
      </c>
    </row>
    <row r="194" customFormat="false" ht="15.75" hidden="false" customHeight="true" outlineLevel="0" collapsed="false">
      <c r="A194" s="1" t="s">
        <v>236</v>
      </c>
      <c r="B194" s="1" t="s">
        <v>237</v>
      </c>
      <c r="C194" s="1" t="s">
        <v>31</v>
      </c>
      <c r="D194" s="1" t="s">
        <v>73</v>
      </c>
      <c r="E194" s="1" t="s">
        <v>238</v>
      </c>
      <c r="F194" s="1" t="s">
        <v>474</v>
      </c>
      <c r="G194" s="1" t="s">
        <v>35</v>
      </c>
      <c r="H194" s="1" t="s">
        <v>116</v>
      </c>
      <c r="I194" s="1" t="s">
        <v>117</v>
      </c>
      <c r="J194" s="1" t="s">
        <v>118</v>
      </c>
      <c r="K194" s="1" t="s">
        <v>220</v>
      </c>
      <c r="Q194" s="1" t="s">
        <v>240</v>
      </c>
      <c r="R194" s="1" t="s">
        <v>241</v>
      </c>
      <c r="S194" s="3" t="n">
        <v>3215.31124570134</v>
      </c>
      <c r="T194" s="1" t="s">
        <v>44</v>
      </c>
      <c r="U194" s="1" t="s">
        <v>82</v>
      </c>
      <c r="V194" s="1"/>
      <c r="W194" s="1" t="s">
        <v>44</v>
      </c>
      <c r="X194" s="1" t="s">
        <v>44</v>
      </c>
      <c r="Y194" s="1" t="s">
        <v>44</v>
      </c>
      <c r="Z194" s="1" t="s">
        <v>242</v>
      </c>
      <c r="AA194" s="1" t="s">
        <v>243</v>
      </c>
      <c r="AB194" s="1" t="s">
        <v>244</v>
      </c>
      <c r="AC194" s="1" t="s">
        <v>48</v>
      </c>
    </row>
    <row r="195" customFormat="false" ht="15.75" hidden="false" customHeight="true" outlineLevel="0" collapsed="false">
      <c r="A195" s="1" t="s">
        <v>245</v>
      </c>
      <c r="B195" s="1" t="s">
        <v>246</v>
      </c>
      <c r="C195" s="1" t="s">
        <v>31</v>
      </c>
      <c r="D195" s="1" t="s">
        <v>73</v>
      </c>
      <c r="E195" s="1" t="s">
        <v>247</v>
      </c>
      <c r="F195" s="1" t="s">
        <v>475</v>
      </c>
      <c r="G195" s="1" t="s">
        <v>35</v>
      </c>
      <c r="H195" s="1" t="s">
        <v>129</v>
      </c>
      <c r="I195" s="1" t="s">
        <v>130</v>
      </c>
      <c r="J195" s="1" t="s">
        <v>131</v>
      </c>
      <c r="K195" s="1" t="s">
        <v>249</v>
      </c>
      <c r="Q195" s="1" t="s">
        <v>250</v>
      </c>
      <c r="R195" s="1" t="s">
        <v>251</v>
      </c>
      <c r="S195" s="3" t="n">
        <v>3215.31124570134</v>
      </c>
      <c r="T195" s="1" t="s">
        <v>44</v>
      </c>
      <c r="U195" s="1" t="s">
        <v>82</v>
      </c>
      <c r="V195" s="1"/>
      <c r="W195" s="1" t="s">
        <v>44</v>
      </c>
      <c r="X195" s="1" t="s">
        <v>44</v>
      </c>
      <c r="Y195" s="1" t="s">
        <v>44</v>
      </c>
      <c r="Z195" s="1" t="s">
        <v>252</v>
      </c>
      <c r="AA195" s="1" t="s">
        <v>253</v>
      </c>
      <c r="AB195" s="1" t="s">
        <v>254</v>
      </c>
      <c r="AC195" s="1" t="s">
        <v>48</v>
      </c>
    </row>
    <row r="196" customFormat="false" ht="15.75" hidden="false" customHeight="true" outlineLevel="0" collapsed="false">
      <c r="A196" s="1" t="s">
        <v>255</v>
      </c>
      <c r="B196" s="1" t="s">
        <v>256</v>
      </c>
      <c r="C196" s="1" t="s">
        <v>31</v>
      </c>
      <c r="D196" s="1" t="s">
        <v>73</v>
      </c>
      <c r="E196" s="1" t="s">
        <v>257</v>
      </c>
      <c r="F196" s="1" t="s">
        <v>476</v>
      </c>
      <c r="G196" s="1" t="s">
        <v>35</v>
      </c>
      <c r="H196" s="1" t="s">
        <v>129</v>
      </c>
      <c r="I196" s="1" t="s">
        <v>142</v>
      </c>
      <c r="J196" s="1" t="s">
        <v>143</v>
      </c>
      <c r="K196" s="1" t="s">
        <v>259</v>
      </c>
      <c r="Q196" s="1" t="s">
        <v>260</v>
      </c>
      <c r="R196" s="1" t="s">
        <v>261</v>
      </c>
      <c r="S196" s="3" t="n">
        <v>3215.31124570134</v>
      </c>
      <c r="T196" s="1" t="s">
        <v>44</v>
      </c>
      <c r="U196" s="1" t="s">
        <v>82</v>
      </c>
      <c r="V196" s="1"/>
      <c r="W196" s="1" t="s">
        <v>44</v>
      </c>
      <c r="X196" s="1" t="s">
        <v>44</v>
      </c>
      <c r="Y196" s="1" t="s">
        <v>44</v>
      </c>
      <c r="Z196" s="1" t="s">
        <v>262</v>
      </c>
      <c r="AA196" s="1" t="s">
        <v>263</v>
      </c>
      <c r="AB196" s="1" t="s">
        <v>264</v>
      </c>
      <c r="AC196" s="1" t="s">
        <v>48</v>
      </c>
    </row>
    <row r="197" customFormat="false" ht="15.75" hidden="false" customHeight="true" outlineLevel="0" collapsed="false">
      <c r="A197" s="1" t="s">
        <v>265</v>
      </c>
      <c r="B197" s="1" t="s">
        <v>266</v>
      </c>
      <c r="C197" s="1" t="s">
        <v>31</v>
      </c>
      <c r="D197" s="1" t="s">
        <v>73</v>
      </c>
      <c r="E197" s="1" t="s">
        <v>267</v>
      </c>
      <c r="F197" s="1" t="s">
        <v>477</v>
      </c>
      <c r="G197" s="1" t="s">
        <v>35</v>
      </c>
      <c r="H197" s="1" t="s">
        <v>129</v>
      </c>
      <c r="I197" s="1" t="s">
        <v>154</v>
      </c>
      <c r="J197" s="1" t="s">
        <v>155</v>
      </c>
      <c r="K197" s="1" t="s">
        <v>259</v>
      </c>
      <c r="Q197" s="1" t="s">
        <v>269</v>
      </c>
      <c r="R197" s="1" t="s">
        <v>270</v>
      </c>
      <c r="S197" s="3" t="n">
        <v>3483.0319684158</v>
      </c>
      <c r="T197" s="1" t="s">
        <v>44</v>
      </c>
      <c r="U197" s="1" t="s">
        <v>82</v>
      </c>
      <c r="V197" s="1"/>
      <c r="W197" s="1" t="s">
        <v>44</v>
      </c>
      <c r="X197" s="1" t="s">
        <v>44</v>
      </c>
      <c r="Y197" s="1" t="s">
        <v>44</v>
      </c>
      <c r="Z197" s="1" t="s">
        <v>271</v>
      </c>
      <c r="AA197" s="1" t="s">
        <v>272</v>
      </c>
      <c r="AB197" s="1" t="s">
        <v>273</v>
      </c>
      <c r="AC197" s="1" t="s">
        <v>48</v>
      </c>
    </row>
    <row r="198" customFormat="false" ht="15.75" hidden="false" customHeight="true" outlineLevel="0" collapsed="false">
      <c r="A198" s="1" t="s">
        <v>274</v>
      </c>
      <c r="B198" s="1" t="s">
        <v>275</v>
      </c>
      <c r="C198" s="1" t="s">
        <v>31</v>
      </c>
      <c r="D198" s="1" t="s">
        <v>73</v>
      </c>
      <c r="E198" s="1" t="s">
        <v>276</v>
      </c>
      <c r="F198" s="1" t="s">
        <v>478</v>
      </c>
      <c r="G198" s="1" t="s">
        <v>35</v>
      </c>
      <c r="H198" s="1" t="s">
        <v>278</v>
      </c>
      <c r="I198" s="1" t="s">
        <v>279</v>
      </c>
      <c r="J198" s="1" t="s">
        <v>280</v>
      </c>
      <c r="K198" s="1" t="s">
        <v>281</v>
      </c>
      <c r="Q198" s="1" t="s">
        <v>282</v>
      </c>
      <c r="R198" s="1" t="s">
        <v>283</v>
      </c>
      <c r="S198" s="3" t="n">
        <v>3483.0319684158</v>
      </c>
      <c r="T198" s="1" t="s">
        <v>44</v>
      </c>
      <c r="U198" s="1" t="s">
        <v>82</v>
      </c>
      <c r="V198" s="1"/>
      <c r="W198" s="1" t="s">
        <v>44</v>
      </c>
      <c r="X198" s="1" t="s">
        <v>44</v>
      </c>
      <c r="Y198" s="1" t="s">
        <v>44</v>
      </c>
      <c r="Z198" s="1" t="s">
        <v>284</v>
      </c>
      <c r="AA198" s="1" t="s">
        <v>285</v>
      </c>
      <c r="AB198" s="1" t="s">
        <v>286</v>
      </c>
      <c r="AC198" s="1" t="s">
        <v>48</v>
      </c>
    </row>
    <row r="199" customFormat="false" ht="15.75" hidden="false" customHeight="true" outlineLevel="0" collapsed="false">
      <c r="A199" s="1" t="s">
        <v>287</v>
      </c>
      <c r="B199" s="1" t="s">
        <v>288</v>
      </c>
      <c r="C199" s="1" t="s">
        <v>31</v>
      </c>
      <c r="D199" s="1" t="s">
        <v>163</v>
      </c>
      <c r="E199" s="1" t="s">
        <v>289</v>
      </c>
      <c r="F199" s="1" t="s">
        <v>479</v>
      </c>
      <c r="G199" s="1" t="s">
        <v>35</v>
      </c>
      <c r="H199" s="1" t="s">
        <v>166</v>
      </c>
      <c r="I199" s="1" t="s">
        <v>167</v>
      </c>
      <c r="J199" s="1" t="s">
        <v>168</v>
      </c>
      <c r="K199" s="1" t="s">
        <v>291</v>
      </c>
      <c r="Q199" s="1" t="s">
        <v>292</v>
      </c>
      <c r="R199" s="1" t="s">
        <v>293</v>
      </c>
      <c r="S199" s="3" t="n">
        <v>3483.0319684158</v>
      </c>
      <c r="T199" s="1" t="s">
        <v>44</v>
      </c>
      <c r="U199" s="1" t="s">
        <v>172</v>
      </c>
      <c r="V199" s="1"/>
      <c r="W199" s="1" t="s">
        <v>44</v>
      </c>
      <c r="X199" s="1" t="s">
        <v>44</v>
      </c>
      <c r="Y199" s="1" t="s">
        <v>44</v>
      </c>
      <c r="Z199" s="1" t="s">
        <v>294</v>
      </c>
      <c r="AA199" s="1" t="s">
        <v>295</v>
      </c>
      <c r="AB199" s="1" t="s">
        <v>296</v>
      </c>
      <c r="AC199" s="1" t="s">
        <v>48</v>
      </c>
    </row>
    <row r="200" customFormat="false" ht="15.75" hidden="false" customHeight="true" outlineLevel="0" collapsed="false">
      <c r="A200" s="1" t="s">
        <v>297</v>
      </c>
      <c r="B200" s="1" t="s">
        <v>298</v>
      </c>
      <c r="C200" s="1" t="s">
        <v>31</v>
      </c>
      <c r="D200" s="1" t="s">
        <v>163</v>
      </c>
      <c r="E200" s="1" t="s">
        <v>299</v>
      </c>
      <c r="F200" s="1" t="s">
        <v>480</v>
      </c>
      <c r="G200" s="1" t="s">
        <v>35</v>
      </c>
      <c r="H200" s="1" t="s">
        <v>166</v>
      </c>
      <c r="I200" s="1" t="s">
        <v>180</v>
      </c>
      <c r="J200" s="1" t="s">
        <v>181</v>
      </c>
      <c r="K200" s="1" t="s">
        <v>291</v>
      </c>
      <c r="Q200" s="1" t="s">
        <v>301</v>
      </c>
      <c r="R200" s="1" t="s">
        <v>302</v>
      </c>
      <c r="S200" s="3" t="n">
        <v>3483.0319684158</v>
      </c>
      <c r="T200" s="1" t="s">
        <v>44</v>
      </c>
      <c r="U200" s="1" t="s">
        <v>172</v>
      </c>
      <c r="V200" s="1"/>
      <c r="W200" s="1" t="s">
        <v>44</v>
      </c>
      <c r="X200" s="1" t="s">
        <v>44</v>
      </c>
      <c r="Y200" s="1" t="s">
        <v>44</v>
      </c>
      <c r="Z200" s="1" t="s">
        <v>303</v>
      </c>
      <c r="AA200" s="1" t="s">
        <v>304</v>
      </c>
      <c r="AB200" s="1" t="s">
        <v>305</v>
      </c>
      <c r="AC200" s="1" t="s">
        <v>48</v>
      </c>
    </row>
    <row r="201" customFormat="false" ht="15.75" hidden="false" customHeight="true" outlineLevel="0" collapsed="false">
      <c r="A201" s="1" t="s">
        <v>0</v>
      </c>
      <c r="B201" s="1" t="s">
        <v>1</v>
      </c>
      <c r="C201" s="1" t="s">
        <v>2</v>
      </c>
      <c r="D201" s="1" t="s">
        <v>3</v>
      </c>
      <c r="E201" s="1" t="s">
        <v>4</v>
      </c>
      <c r="F201" s="1" t="s">
        <v>481</v>
      </c>
      <c r="G201" s="1" t="s">
        <v>6</v>
      </c>
      <c r="H201" s="1" t="s">
        <v>7</v>
      </c>
      <c r="I201" s="1" t="s">
        <v>8</v>
      </c>
      <c r="J201" s="1" t="s">
        <v>9</v>
      </c>
      <c r="K201" s="1" t="s">
        <v>10</v>
      </c>
      <c r="L201" s="1" t="s">
        <v>11</v>
      </c>
      <c r="M201" s="1" t="s">
        <v>12</v>
      </c>
      <c r="N201" s="1" t="s">
        <v>13</v>
      </c>
      <c r="O201" s="1" t="s">
        <v>14</v>
      </c>
      <c r="P201" s="1" t="s">
        <v>15</v>
      </c>
      <c r="Q201" s="1" t="s">
        <v>16</v>
      </c>
      <c r="R201" s="1" t="s">
        <v>17</v>
      </c>
      <c r="S201" s="3" t="n">
        <v>3483.0319684158</v>
      </c>
      <c r="T201" s="1" t="s">
        <v>19</v>
      </c>
      <c r="U201" s="1" t="s">
        <v>20</v>
      </c>
      <c r="V201" s="1" t="s">
        <v>21</v>
      </c>
      <c r="W201" s="1" t="s">
        <v>22</v>
      </c>
      <c r="X201" s="1" t="s">
        <v>23</v>
      </c>
      <c r="Y201" s="1" t="s">
        <v>24</v>
      </c>
      <c r="Z201" s="1" t="s">
        <v>25</v>
      </c>
      <c r="AA201" s="1" t="s">
        <v>26</v>
      </c>
      <c r="AB201" s="1" t="s">
        <v>27</v>
      </c>
      <c r="AC201" s="1" t="s">
        <v>28</v>
      </c>
    </row>
    <row r="202" customFormat="false" ht="15.75" hidden="false" customHeight="true" outlineLevel="0" collapsed="false">
      <c r="A202" s="1" t="s">
        <v>29</v>
      </c>
      <c r="B202" s="1" t="s">
        <v>30</v>
      </c>
      <c r="C202" s="1" t="s">
        <v>31</v>
      </c>
      <c r="D202" s="1" t="s">
        <v>32</v>
      </c>
      <c r="E202" s="1" t="s">
        <v>33</v>
      </c>
      <c r="F202" s="1" t="s">
        <v>482</v>
      </c>
      <c r="G202" s="1" t="s">
        <v>35</v>
      </c>
      <c r="H202" s="1" t="s">
        <v>36</v>
      </c>
      <c r="I202" s="1" t="s">
        <v>37</v>
      </c>
      <c r="J202" s="1" t="s">
        <v>38</v>
      </c>
      <c r="K202" s="1" t="s">
        <v>39</v>
      </c>
      <c r="Q202" s="1" t="s">
        <v>40</v>
      </c>
      <c r="R202" s="1" t="s">
        <v>41</v>
      </c>
      <c r="S202" s="3" t="n">
        <v>2632.26661177867</v>
      </c>
      <c r="T202" s="1" t="s">
        <v>42</v>
      </c>
      <c r="U202" s="1" t="s">
        <v>43</v>
      </c>
      <c r="V202" s="1"/>
      <c r="W202" s="1" t="s">
        <v>44</v>
      </c>
      <c r="X202" s="1" t="s">
        <v>44</v>
      </c>
      <c r="Y202" s="1" t="s">
        <v>44</v>
      </c>
      <c r="Z202" s="1" t="s">
        <v>45</v>
      </c>
      <c r="AA202" s="1" t="s">
        <v>46</v>
      </c>
      <c r="AB202" s="1" t="s">
        <v>47</v>
      </c>
      <c r="AC202" s="1" t="s">
        <v>48</v>
      </c>
    </row>
    <row r="203" customFormat="false" ht="15.75" hidden="false" customHeight="true" outlineLevel="0" collapsed="false">
      <c r="A203" s="1" t="s">
        <v>49</v>
      </c>
      <c r="B203" s="1" t="s">
        <v>50</v>
      </c>
      <c r="C203" s="1" t="s">
        <v>31</v>
      </c>
      <c r="D203" s="1" t="s">
        <v>32</v>
      </c>
      <c r="E203" s="1" t="s">
        <v>51</v>
      </c>
      <c r="F203" s="1" t="s">
        <v>483</v>
      </c>
      <c r="G203" s="1" t="s">
        <v>35</v>
      </c>
      <c r="H203" s="1" t="s">
        <v>36</v>
      </c>
      <c r="I203" s="1" t="s">
        <v>53</v>
      </c>
      <c r="J203" s="1" t="s">
        <v>54</v>
      </c>
      <c r="K203" s="1" t="s">
        <v>39</v>
      </c>
      <c r="Q203" s="1" t="s">
        <v>55</v>
      </c>
      <c r="R203" s="1" t="s">
        <v>56</v>
      </c>
      <c r="S203" s="3" t="n">
        <v>2632.26661177867</v>
      </c>
      <c r="T203" s="1" t="s">
        <v>42</v>
      </c>
      <c r="U203" s="1" t="s">
        <v>43</v>
      </c>
      <c r="V203" s="1"/>
      <c r="W203" s="1" t="s">
        <v>44</v>
      </c>
      <c r="X203" s="1" t="s">
        <v>44</v>
      </c>
      <c r="Y203" s="1" t="s">
        <v>44</v>
      </c>
      <c r="Z203" s="1" t="s">
        <v>57</v>
      </c>
      <c r="AA203" s="1" t="s">
        <v>58</v>
      </c>
      <c r="AB203" s="1" t="s">
        <v>59</v>
      </c>
      <c r="AC203" s="1" t="s">
        <v>48</v>
      </c>
    </row>
    <row r="204" customFormat="false" ht="15.75" hidden="false" customHeight="true" outlineLevel="0" collapsed="false">
      <c r="A204" s="1" t="s">
        <v>60</v>
      </c>
      <c r="B204" s="1" t="s">
        <v>61</v>
      </c>
      <c r="C204" s="1" t="s">
        <v>31</v>
      </c>
      <c r="D204" s="1" t="s">
        <v>32</v>
      </c>
      <c r="E204" s="1" t="s">
        <v>62</v>
      </c>
      <c r="F204" s="1" t="s">
        <v>484</v>
      </c>
      <c r="G204" s="1" t="s">
        <v>35</v>
      </c>
      <c r="H204" s="1" t="s">
        <v>36</v>
      </c>
      <c r="I204" s="1" t="s">
        <v>64</v>
      </c>
      <c r="J204" s="1" t="s">
        <v>65</v>
      </c>
      <c r="K204" s="1" t="s">
        <v>39</v>
      </c>
      <c r="Q204" s="1" t="s">
        <v>66</v>
      </c>
      <c r="R204" s="1" t="s">
        <v>67</v>
      </c>
      <c r="S204" s="3" t="n">
        <v>2632.26661177867</v>
      </c>
      <c r="T204" s="1" t="s">
        <v>42</v>
      </c>
      <c r="U204" s="1" t="s">
        <v>43</v>
      </c>
      <c r="V204" s="1"/>
      <c r="W204" s="1" t="s">
        <v>44</v>
      </c>
      <c r="X204" s="1" t="s">
        <v>44</v>
      </c>
      <c r="Y204" s="1" t="s">
        <v>44</v>
      </c>
      <c r="Z204" s="1" t="s">
        <v>68</v>
      </c>
      <c r="AA204" s="1" t="s">
        <v>69</v>
      </c>
      <c r="AB204" s="1" t="s">
        <v>70</v>
      </c>
      <c r="AC204" s="1" t="s">
        <v>48</v>
      </c>
    </row>
    <row r="205" customFormat="false" ht="15.75" hidden="false" customHeight="true" outlineLevel="0" collapsed="false">
      <c r="A205" s="1" t="s">
        <v>71</v>
      </c>
      <c r="B205" s="1" t="s">
        <v>72</v>
      </c>
      <c r="C205" s="1" t="s">
        <v>31</v>
      </c>
      <c r="D205" s="1" t="s">
        <v>73</v>
      </c>
      <c r="E205" s="1" t="s">
        <v>74</v>
      </c>
      <c r="F205" s="1" t="s">
        <v>485</v>
      </c>
      <c r="G205" s="1" t="s">
        <v>35</v>
      </c>
      <c r="H205" s="1" t="s">
        <v>76</v>
      </c>
      <c r="I205" s="1" t="s">
        <v>77</v>
      </c>
      <c r="J205" s="1" t="s">
        <v>78</v>
      </c>
      <c r="K205" s="1" t="s">
        <v>79</v>
      </c>
      <c r="Q205" s="1" t="s">
        <v>80</v>
      </c>
      <c r="R205" s="1" t="s">
        <v>81</v>
      </c>
      <c r="S205" s="3" t="n">
        <f aca="false">642.340562724019+10</f>
        <v>652.340562724019</v>
      </c>
      <c r="T205" s="1" t="s">
        <v>44</v>
      </c>
      <c r="U205" s="1" t="s">
        <v>82</v>
      </c>
      <c r="V205" s="1"/>
      <c r="W205" s="1" t="s">
        <v>44</v>
      </c>
      <c r="X205" s="1" t="s">
        <v>44</v>
      </c>
      <c r="Y205" s="1" t="s">
        <v>44</v>
      </c>
      <c r="Z205" s="1" t="s">
        <v>83</v>
      </c>
      <c r="AA205" s="1" t="s">
        <v>84</v>
      </c>
      <c r="AB205" s="1" t="s">
        <v>85</v>
      </c>
      <c r="AC205" s="1" t="s">
        <v>48</v>
      </c>
    </row>
    <row r="206" customFormat="false" ht="15.75" hidden="false" customHeight="true" outlineLevel="0" collapsed="false">
      <c r="A206" s="1" t="s">
        <v>86</v>
      </c>
      <c r="B206" s="1" t="s">
        <v>87</v>
      </c>
      <c r="C206" s="1" t="s">
        <v>31</v>
      </c>
      <c r="D206" s="1" t="s">
        <v>73</v>
      </c>
      <c r="E206" s="1" t="s">
        <v>88</v>
      </c>
      <c r="F206" s="1" t="s">
        <v>486</v>
      </c>
      <c r="G206" s="1" t="s">
        <v>35</v>
      </c>
      <c r="H206" s="1" t="s">
        <v>90</v>
      </c>
      <c r="I206" s="1" t="s">
        <v>91</v>
      </c>
      <c r="J206" s="1" t="s">
        <v>92</v>
      </c>
      <c r="K206" s="1" t="s">
        <v>93</v>
      </c>
      <c r="Q206" s="1" t="s">
        <v>94</v>
      </c>
      <c r="R206" s="1" t="s">
        <v>95</v>
      </c>
      <c r="S206" s="3" t="n">
        <f aca="false">642.340562724019+10</f>
        <v>652.340562724019</v>
      </c>
      <c r="T206" s="1" t="s">
        <v>44</v>
      </c>
      <c r="U206" s="1" t="s">
        <v>82</v>
      </c>
      <c r="V206" s="1"/>
      <c r="W206" s="1" t="s">
        <v>44</v>
      </c>
      <c r="X206" s="1" t="s">
        <v>44</v>
      </c>
      <c r="Y206" s="1" t="s">
        <v>44</v>
      </c>
      <c r="Z206" s="1" t="s">
        <v>96</v>
      </c>
      <c r="AA206" s="1" t="s">
        <v>97</v>
      </c>
      <c r="AB206" s="1" t="s">
        <v>98</v>
      </c>
      <c r="AC206" s="1" t="s">
        <v>48</v>
      </c>
    </row>
    <row r="207" customFormat="false" ht="15.75" hidden="false" customHeight="true" outlineLevel="0" collapsed="false">
      <c r="A207" s="1" t="s">
        <v>99</v>
      </c>
      <c r="B207" s="1" t="s">
        <v>100</v>
      </c>
      <c r="C207" s="1" t="s">
        <v>31</v>
      </c>
      <c r="D207" s="1" t="s">
        <v>73</v>
      </c>
      <c r="E207" s="1" t="s">
        <v>101</v>
      </c>
      <c r="F207" s="1" t="s">
        <v>487</v>
      </c>
      <c r="G207" s="1" t="s">
        <v>35</v>
      </c>
      <c r="H207" s="1" t="s">
        <v>103</v>
      </c>
      <c r="I207" s="1" t="s">
        <v>104</v>
      </c>
      <c r="J207" s="1" t="s">
        <v>105</v>
      </c>
      <c r="K207" s="1" t="s">
        <v>106</v>
      </c>
      <c r="Q207" s="1" t="s">
        <v>107</v>
      </c>
      <c r="R207" s="1" t="s">
        <v>108</v>
      </c>
      <c r="S207" s="3" t="n">
        <f aca="false">642.340562724019+10</f>
        <v>652.340562724019</v>
      </c>
      <c r="T207" s="1" t="s">
        <v>44</v>
      </c>
      <c r="U207" s="1" t="s">
        <v>82</v>
      </c>
      <c r="V207" s="1"/>
      <c r="W207" s="1" t="s">
        <v>44</v>
      </c>
      <c r="X207" s="1" t="s">
        <v>44</v>
      </c>
      <c r="Y207" s="1" t="s">
        <v>44</v>
      </c>
      <c r="Z207" s="1" t="s">
        <v>109</v>
      </c>
      <c r="AA207" s="1" t="s">
        <v>110</v>
      </c>
      <c r="AB207" s="1" t="s">
        <v>111</v>
      </c>
      <c r="AC207" s="1" t="s">
        <v>48</v>
      </c>
    </row>
    <row r="208" customFormat="false" ht="15.75" hidden="false" customHeight="true" outlineLevel="0" collapsed="false">
      <c r="A208" s="1" t="s">
        <v>112</v>
      </c>
      <c r="B208" s="1" t="s">
        <v>113</v>
      </c>
      <c r="C208" s="1" t="s">
        <v>31</v>
      </c>
      <c r="D208" s="1" t="s">
        <v>73</v>
      </c>
      <c r="E208" s="1" t="s">
        <v>114</v>
      </c>
      <c r="F208" s="1" t="s">
        <v>488</v>
      </c>
      <c r="G208" s="1" t="s">
        <v>35</v>
      </c>
      <c r="H208" s="1" t="s">
        <v>116</v>
      </c>
      <c r="I208" s="1" t="s">
        <v>117</v>
      </c>
      <c r="J208" s="1" t="s">
        <v>118</v>
      </c>
      <c r="K208" s="1" t="s">
        <v>119</v>
      </c>
      <c r="Q208" s="1" t="s">
        <v>120</v>
      </c>
      <c r="R208" s="1" t="s">
        <v>121</v>
      </c>
      <c r="S208" s="3" t="n">
        <f aca="false">642.340562724019+10</f>
        <v>652.340562724019</v>
      </c>
      <c r="T208" s="1" t="s">
        <v>44</v>
      </c>
      <c r="U208" s="1" t="s">
        <v>82</v>
      </c>
      <c r="V208" s="1"/>
      <c r="W208" s="1" t="s">
        <v>44</v>
      </c>
      <c r="X208" s="1" t="s">
        <v>44</v>
      </c>
      <c r="Y208" s="1" t="s">
        <v>44</v>
      </c>
      <c r="Z208" s="1" t="s">
        <v>122</v>
      </c>
      <c r="AA208" s="1" t="s">
        <v>123</v>
      </c>
      <c r="AB208" s="1" t="s">
        <v>124</v>
      </c>
      <c r="AC208" s="1" t="s">
        <v>48</v>
      </c>
    </row>
    <row r="209" customFormat="false" ht="15.75" hidden="false" customHeight="true" outlineLevel="0" collapsed="false">
      <c r="A209" s="1" t="s">
        <v>125</v>
      </c>
      <c r="B209" s="1" t="s">
        <v>126</v>
      </c>
      <c r="C209" s="1" t="s">
        <v>31</v>
      </c>
      <c r="D209" s="1" t="s">
        <v>73</v>
      </c>
      <c r="E209" s="1" t="s">
        <v>127</v>
      </c>
      <c r="F209" s="1" t="s">
        <v>489</v>
      </c>
      <c r="G209" s="1" t="s">
        <v>35</v>
      </c>
      <c r="H209" s="1" t="s">
        <v>129</v>
      </c>
      <c r="I209" s="1" t="s">
        <v>130</v>
      </c>
      <c r="J209" s="1" t="s">
        <v>131</v>
      </c>
      <c r="K209" s="1" t="s">
        <v>132</v>
      </c>
      <c r="Q209" s="1" t="s">
        <v>133</v>
      </c>
      <c r="R209" s="1" t="s">
        <v>134</v>
      </c>
      <c r="S209" s="3" t="n">
        <f aca="false">642.340562724019+10</f>
        <v>652.340562724019</v>
      </c>
      <c r="T209" s="1" t="s">
        <v>44</v>
      </c>
      <c r="U209" s="1" t="s">
        <v>82</v>
      </c>
      <c r="V209" s="1"/>
      <c r="W209" s="1" t="s">
        <v>44</v>
      </c>
      <c r="X209" s="1" t="s">
        <v>44</v>
      </c>
      <c r="Y209" s="1" t="s">
        <v>44</v>
      </c>
      <c r="Z209" s="1" t="s">
        <v>135</v>
      </c>
      <c r="AA209" s="1" t="s">
        <v>136</v>
      </c>
      <c r="AB209" s="1" t="s">
        <v>137</v>
      </c>
      <c r="AC209" s="1" t="s">
        <v>48</v>
      </c>
    </row>
    <row r="210" customFormat="false" ht="15.75" hidden="false" customHeight="true" outlineLevel="0" collapsed="false">
      <c r="A210" s="1" t="s">
        <v>138</v>
      </c>
      <c r="B210" s="1" t="s">
        <v>139</v>
      </c>
      <c r="C210" s="1" t="s">
        <v>31</v>
      </c>
      <c r="D210" s="1" t="s">
        <v>73</v>
      </c>
      <c r="E210" s="1" t="s">
        <v>140</v>
      </c>
      <c r="F210" s="1" t="s">
        <v>490</v>
      </c>
      <c r="G210" s="1" t="s">
        <v>35</v>
      </c>
      <c r="H210" s="1" t="s">
        <v>129</v>
      </c>
      <c r="I210" s="1" t="s">
        <v>142</v>
      </c>
      <c r="J210" s="1" t="s">
        <v>143</v>
      </c>
      <c r="K210" s="1" t="s">
        <v>144</v>
      </c>
      <c r="Q210" s="1" t="s">
        <v>145</v>
      </c>
      <c r="R210" s="1" t="s">
        <v>146</v>
      </c>
      <c r="S210" s="3" t="n">
        <f aca="false">642.340562724019+10</f>
        <v>652.340562724019</v>
      </c>
      <c r="T210" s="1" t="s">
        <v>44</v>
      </c>
      <c r="U210" s="1" t="s">
        <v>82</v>
      </c>
      <c r="V210" s="1"/>
      <c r="W210" s="1" t="s">
        <v>44</v>
      </c>
      <c r="X210" s="1" t="s">
        <v>44</v>
      </c>
      <c r="Y210" s="1" t="s">
        <v>44</v>
      </c>
      <c r="Z210" s="1" t="s">
        <v>147</v>
      </c>
      <c r="AA210" s="1" t="s">
        <v>148</v>
      </c>
      <c r="AB210" s="1" t="s">
        <v>149</v>
      </c>
      <c r="AC210" s="1" t="s">
        <v>48</v>
      </c>
    </row>
    <row r="211" customFormat="false" ht="15.75" hidden="false" customHeight="true" outlineLevel="0" collapsed="false">
      <c r="A211" s="1" t="s">
        <v>150</v>
      </c>
      <c r="B211" s="1" t="s">
        <v>151</v>
      </c>
      <c r="C211" s="1" t="s">
        <v>31</v>
      </c>
      <c r="D211" s="1" t="s">
        <v>73</v>
      </c>
      <c r="E211" s="1" t="s">
        <v>152</v>
      </c>
      <c r="F211" s="1" t="s">
        <v>491</v>
      </c>
      <c r="G211" s="1" t="s">
        <v>35</v>
      </c>
      <c r="H211" s="1" t="s">
        <v>129</v>
      </c>
      <c r="I211" s="1" t="s">
        <v>154</v>
      </c>
      <c r="J211" s="1" t="s">
        <v>155</v>
      </c>
      <c r="K211" s="1" t="s">
        <v>144</v>
      </c>
      <c r="Q211" s="1" t="s">
        <v>156</v>
      </c>
      <c r="R211" s="1" t="s">
        <v>157</v>
      </c>
      <c r="S211" s="3" t="n">
        <f aca="false">642.340562724019+10</f>
        <v>652.340562724019</v>
      </c>
      <c r="T211" s="1" t="s">
        <v>44</v>
      </c>
      <c r="U211" s="1" t="s">
        <v>82</v>
      </c>
      <c r="V211" s="1"/>
      <c r="W211" s="1" t="s">
        <v>44</v>
      </c>
      <c r="X211" s="1" t="s">
        <v>44</v>
      </c>
      <c r="Y211" s="1" t="s">
        <v>44</v>
      </c>
      <c r="Z211" s="1" t="s">
        <v>158</v>
      </c>
      <c r="AA211" s="1" t="s">
        <v>159</v>
      </c>
      <c r="AB211" s="1" t="s">
        <v>160</v>
      </c>
      <c r="AC211" s="1" t="s">
        <v>48</v>
      </c>
    </row>
    <row r="212" customFormat="false" ht="15.75" hidden="false" customHeight="true" outlineLevel="0" collapsed="false">
      <c r="A212" s="1" t="s">
        <v>161</v>
      </c>
      <c r="B212" s="1" t="s">
        <v>162</v>
      </c>
      <c r="C212" s="1" t="s">
        <v>31</v>
      </c>
      <c r="D212" s="1" t="s">
        <v>163</v>
      </c>
      <c r="E212" s="1" t="s">
        <v>164</v>
      </c>
      <c r="F212" s="1" t="s">
        <v>492</v>
      </c>
      <c r="G212" s="1" t="s">
        <v>35</v>
      </c>
      <c r="H212" s="1" t="s">
        <v>166</v>
      </c>
      <c r="I212" s="1" t="s">
        <v>167</v>
      </c>
      <c r="J212" s="1" t="s">
        <v>168</v>
      </c>
      <c r="K212" s="1" t="s">
        <v>169</v>
      </c>
      <c r="Q212" s="1" t="s">
        <v>170</v>
      </c>
      <c r="R212" s="1" t="s">
        <v>171</v>
      </c>
      <c r="S212" s="3" t="n">
        <f aca="false">642.340562724019+10</f>
        <v>652.340562724019</v>
      </c>
      <c r="T212" s="1" t="s">
        <v>44</v>
      </c>
      <c r="U212" s="1" t="s">
        <v>172</v>
      </c>
      <c r="V212" s="1"/>
      <c r="W212" s="1" t="s">
        <v>44</v>
      </c>
      <c r="X212" s="1" t="s">
        <v>44</v>
      </c>
      <c r="Y212" s="1" t="s">
        <v>44</v>
      </c>
      <c r="Z212" s="1" t="s">
        <v>173</v>
      </c>
      <c r="AA212" s="1" t="s">
        <v>174</v>
      </c>
      <c r="AB212" s="1" t="s">
        <v>175</v>
      </c>
      <c r="AC212" s="1" t="s">
        <v>48</v>
      </c>
    </row>
    <row r="213" customFormat="false" ht="15.75" hidden="false" customHeight="true" outlineLevel="0" collapsed="false">
      <c r="A213" s="1" t="s">
        <v>176</v>
      </c>
      <c r="B213" s="1" t="s">
        <v>177</v>
      </c>
      <c r="C213" s="1" t="s">
        <v>31</v>
      </c>
      <c r="D213" s="1" t="s">
        <v>163</v>
      </c>
      <c r="E213" s="1" t="s">
        <v>178</v>
      </c>
      <c r="F213" s="1" t="s">
        <v>493</v>
      </c>
      <c r="G213" s="1" t="s">
        <v>35</v>
      </c>
      <c r="H213" s="1" t="s">
        <v>166</v>
      </c>
      <c r="I213" s="1" t="s">
        <v>180</v>
      </c>
      <c r="J213" s="1" t="s">
        <v>181</v>
      </c>
      <c r="K213" s="1" t="s">
        <v>169</v>
      </c>
      <c r="Q213" s="1" t="s">
        <v>182</v>
      </c>
      <c r="R213" s="1" t="s">
        <v>183</v>
      </c>
      <c r="S213" s="3" t="n">
        <f aca="false">642.340562724019+10</f>
        <v>652.340562724019</v>
      </c>
      <c r="T213" s="1" t="s">
        <v>44</v>
      </c>
      <c r="U213" s="1" t="s">
        <v>172</v>
      </c>
      <c r="V213" s="1"/>
      <c r="W213" s="1" t="s">
        <v>44</v>
      </c>
      <c r="X213" s="1" t="s">
        <v>44</v>
      </c>
      <c r="Y213" s="1" t="s">
        <v>44</v>
      </c>
      <c r="Z213" s="1" t="s">
        <v>184</v>
      </c>
      <c r="AA213" s="1" t="s">
        <v>185</v>
      </c>
      <c r="AB213" s="1" t="s">
        <v>186</v>
      </c>
      <c r="AC213" s="1" t="s">
        <v>48</v>
      </c>
    </row>
    <row r="214" customFormat="false" ht="15.75" hidden="false" customHeight="true" outlineLevel="0" collapsed="false">
      <c r="A214" s="1" t="s">
        <v>187</v>
      </c>
      <c r="B214" s="1" t="s">
        <v>188</v>
      </c>
      <c r="C214" s="1" t="s">
        <v>31</v>
      </c>
      <c r="D214" s="1" t="s">
        <v>32</v>
      </c>
      <c r="E214" s="1" t="s">
        <v>189</v>
      </c>
      <c r="F214" s="1" t="s">
        <v>494</v>
      </c>
      <c r="G214" s="1" t="s">
        <v>35</v>
      </c>
      <c r="H214" s="1" t="s">
        <v>36</v>
      </c>
      <c r="I214" s="1" t="s">
        <v>53</v>
      </c>
      <c r="J214" s="1" t="s">
        <v>54</v>
      </c>
      <c r="K214" s="1" t="s">
        <v>191</v>
      </c>
      <c r="Q214" s="1" t="s">
        <v>192</v>
      </c>
      <c r="R214" s="1" t="s">
        <v>193</v>
      </c>
      <c r="S214" s="3" t="n">
        <f aca="false">642.340562724019+10</f>
        <v>652.340562724019</v>
      </c>
      <c r="T214" s="1" t="s">
        <v>42</v>
      </c>
      <c r="U214" s="1" t="s">
        <v>43</v>
      </c>
      <c r="V214" s="1"/>
      <c r="W214" s="1" t="s">
        <v>44</v>
      </c>
      <c r="X214" s="1" t="s">
        <v>44</v>
      </c>
      <c r="Y214" s="1" t="s">
        <v>44</v>
      </c>
      <c r="Z214" s="1" t="s">
        <v>194</v>
      </c>
      <c r="AA214" s="1" t="s">
        <v>195</v>
      </c>
      <c r="AB214" s="1" t="s">
        <v>196</v>
      </c>
      <c r="AC214" s="1" t="s">
        <v>48</v>
      </c>
    </row>
    <row r="215" customFormat="false" ht="15.75" hidden="false" customHeight="true" outlineLevel="0" collapsed="false">
      <c r="A215" s="1" t="s">
        <v>197</v>
      </c>
      <c r="B215" s="1" t="s">
        <v>198</v>
      </c>
      <c r="C215" s="1" t="s">
        <v>31</v>
      </c>
      <c r="D215" s="1" t="s">
        <v>32</v>
      </c>
      <c r="E215" s="1" t="s">
        <v>199</v>
      </c>
      <c r="F215" s="1" t="s">
        <v>495</v>
      </c>
      <c r="G215" s="1" t="s">
        <v>35</v>
      </c>
      <c r="H215" s="1" t="s">
        <v>36</v>
      </c>
      <c r="I215" s="1" t="s">
        <v>64</v>
      </c>
      <c r="J215" s="1" t="s">
        <v>65</v>
      </c>
      <c r="K215" s="1" t="s">
        <v>191</v>
      </c>
      <c r="Q215" s="1" t="s">
        <v>201</v>
      </c>
      <c r="R215" s="1" t="s">
        <v>202</v>
      </c>
      <c r="S215" s="3" t="n">
        <f aca="false">642.340562724019+10</f>
        <v>652.340562724019</v>
      </c>
      <c r="T215" s="1" t="s">
        <v>42</v>
      </c>
      <c r="U215" s="1" t="s">
        <v>43</v>
      </c>
      <c r="V215" s="1"/>
      <c r="W215" s="1" t="s">
        <v>44</v>
      </c>
      <c r="X215" s="1" t="s">
        <v>44</v>
      </c>
      <c r="Y215" s="1" t="s">
        <v>44</v>
      </c>
      <c r="Z215" s="1" t="s">
        <v>203</v>
      </c>
      <c r="AA215" s="1" t="s">
        <v>204</v>
      </c>
      <c r="AB215" s="1" t="s">
        <v>205</v>
      </c>
      <c r="AC215" s="1" t="s">
        <v>48</v>
      </c>
    </row>
    <row r="216" customFormat="false" ht="15.75" hidden="false" customHeight="true" outlineLevel="0" collapsed="false">
      <c r="A216" s="1" t="s">
        <v>206</v>
      </c>
      <c r="B216" s="1" t="s">
        <v>207</v>
      </c>
      <c r="C216" s="1" t="s">
        <v>31</v>
      </c>
      <c r="D216" s="1" t="s">
        <v>73</v>
      </c>
      <c r="E216" s="1" t="s">
        <v>208</v>
      </c>
      <c r="F216" s="1" t="s">
        <v>496</v>
      </c>
      <c r="G216" s="1" t="s">
        <v>35</v>
      </c>
      <c r="H216" s="1" t="s">
        <v>76</v>
      </c>
      <c r="I216" s="1" t="s">
        <v>77</v>
      </c>
      <c r="J216" s="1" t="s">
        <v>78</v>
      </c>
      <c r="K216" s="1" t="s">
        <v>210</v>
      </c>
      <c r="Q216" s="1" t="s">
        <v>211</v>
      </c>
      <c r="R216" s="1" t="s">
        <v>212</v>
      </c>
      <c r="S216" s="3" t="n">
        <f aca="false">642.340562724019+10</f>
        <v>652.340562724019</v>
      </c>
      <c r="T216" s="1" t="s">
        <v>44</v>
      </c>
      <c r="U216" s="1" t="s">
        <v>82</v>
      </c>
      <c r="V216" s="1"/>
      <c r="W216" s="1" t="s">
        <v>44</v>
      </c>
      <c r="X216" s="1" t="s">
        <v>44</v>
      </c>
      <c r="Y216" s="1" t="s">
        <v>44</v>
      </c>
      <c r="Z216" s="1" t="s">
        <v>213</v>
      </c>
      <c r="AA216" s="1" t="s">
        <v>214</v>
      </c>
      <c r="AB216" s="1" t="s">
        <v>215</v>
      </c>
      <c r="AC216" s="1" t="s">
        <v>48</v>
      </c>
    </row>
    <row r="217" customFormat="false" ht="15.75" hidden="false" customHeight="true" outlineLevel="0" collapsed="false">
      <c r="A217" s="1" t="s">
        <v>216</v>
      </c>
      <c r="B217" s="1" t="s">
        <v>217</v>
      </c>
      <c r="C217" s="1" t="s">
        <v>31</v>
      </c>
      <c r="D217" s="1" t="s">
        <v>73</v>
      </c>
      <c r="E217" s="1" t="s">
        <v>218</v>
      </c>
      <c r="F217" s="1" t="s">
        <v>497</v>
      </c>
      <c r="G217" s="1" t="s">
        <v>35</v>
      </c>
      <c r="H217" s="1" t="s">
        <v>90</v>
      </c>
      <c r="I217" s="1" t="s">
        <v>91</v>
      </c>
      <c r="J217" s="1" t="s">
        <v>92</v>
      </c>
      <c r="K217" s="1" t="s">
        <v>220</v>
      </c>
      <c r="Q217" s="1" t="s">
        <v>221</v>
      </c>
      <c r="R217" s="1" t="s">
        <v>222</v>
      </c>
      <c r="S217" s="3" t="n">
        <f aca="false">642.340562724019+10</f>
        <v>652.340562724019</v>
      </c>
      <c r="T217" s="1" t="s">
        <v>44</v>
      </c>
      <c r="U217" s="1" t="s">
        <v>82</v>
      </c>
      <c r="V217" s="1"/>
      <c r="W217" s="1" t="s">
        <v>44</v>
      </c>
      <c r="X217" s="1" t="s">
        <v>44</v>
      </c>
      <c r="Y217" s="1" t="s">
        <v>44</v>
      </c>
      <c r="Z217" s="1" t="s">
        <v>223</v>
      </c>
      <c r="AA217" s="1" t="s">
        <v>224</v>
      </c>
      <c r="AB217" s="1" t="s">
        <v>225</v>
      </c>
      <c r="AC217" s="1" t="s">
        <v>48</v>
      </c>
    </row>
    <row r="218" customFormat="false" ht="15.75" hidden="false" customHeight="true" outlineLevel="0" collapsed="false">
      <c r="A218" s="1" t="s">
        <v>226</v>
      </c>
      <c r="B218" s="1" t="s">
        <v>227</v>
      </c>
      <c r="C218" s="1" t="s">
        <v>31</v>
      </c>
      <c r="D218" s="1" t="s">
        <v>73</v>
      </c>
      <c r="E218" s="1" t="s">
        <v>228</v>
      </c>
      <c r="F218" s="1" t="s">
        <v>498</v>
      </c>
      <c r="G218" s="1" t="s">
        <v>35</v>
      </c>
      <c r="H218" s="1" t="s">
        <v>103</v>
      </c>
      <c r="I218" s="1" t="s">
        <v>104</v>
      </c>
      <c r="J218" s="1" t="s">
        <v>105</v>
      </c>
      <c r="K218" s="1" t="s">
        <v>230</v>
      </c>
      <c r="Q218" s="1" t="s">
        <v>231</v>
      </c>
      <c r="R218" s="1" t="s">
        <v>232</v>
      </c>
      <c r="S218" s="3" t="n">
        <f aca="false">642.340562724019+10</f>
        <v>652.340562724019</v>
      </c>
      <c r="T218" s="1" t="s">
        <v>44</v>
      </c>
      <c r="U218" s="1" t="s">
        <v>82</v>
      </c>
      <c r="V218" s="1"/>
      <c r="W218" s="1" t="s">
        <v>44</v>
      </c>
      <c r="X218" s="1" t="s">
        <v>44</v>
      </c>
      <c r="Y218" s="1" t="s">
        <v>44</v>
      </c>
      <c r="Z218" s="1" t="s">
        <v>233</v>
      </c>
      <c r="AA218" s="1" t="s">
        <v>234</v>
      </c>
      <c r="AB218" s="1" t="s">
        <v>235</v>
      </c>
      <c r="AC218" s="1" t="s">
        <v>48</v>
      </c>
    </row>
    <row r="219" customFormat="false" ht="15.75" hidden="false" customHeight="true" outlineLevel="0" collapsed="false">
      <c r="A219" s="1" t="s">
        <v>236</v>
      </c>
      <c r="B219" s="1" t="s">
        <v>237</v>
      </c>
      <c r="C219" s="1" t="s">
        <v>31</v>
      </c>
      <c r="D219" s="1" t="s">
        <v>73</v>
      </c>
      <c r="E219" s="1" t="s">
        <v>238</v>
      </c>
      <c r="F219" s="1" t="s">
        <v>499</v>
      </c>
      <c r="G219" s="1" t="s">
        <v>35</v>
      </c>
      <c r="H219" s="1" t="s">
        <v>116</v>
      </c>
      <c r="I219" s="1" t="s">
        <v>117</v>
      </c>
      <c r="J219" s="1" t="s">
        <v>118</v>
      </c>
      <c r="K219" s="1" t="s">
        <v>220</v>
      </c>
      <c r="Q219" s="1" t="s">
        <v>240</v>
      </c>
      <c r="R219" s="1" t="s">
        <v>241</v>
      </c>
      <c r="S219" s="3" t="n">
        <f aca="false">642.340562724019+10</f>
        <v>652.340562724019</v>
      </c>
      <c r="T219" s="1" t="s">
        <v>44</v>
      </c>
      <c r="U219" s="1" t="s">
        <v>82</v>
      </c>
      <c r="V219" s="1"/>
      <c r="W219" s="1" t="s">
        <v>44</v>
      </c>
      <c r="X219" s="1" t="s">
        <v>44</v>
      </c>
      <c r="Y219" s="1" t="s">
        <v>44</v>
      </c>
      <c r="Z219" s="1" t="s">
        <v>242</v>
      </c>
      <c r="AA219" s="1" t="s">
        <v>243</v>
      </c>
      <c r="AB219" s="1" t="s">
        <v>244</v>
      </c>
      <c r="AC219" s="1" t="s">
        <v>48</v>
      </c>
    </row>
    <row r="220" customFormat="false" ht="15.75" hidden="false" customHeight="true" outlineLevel="0" collapsed="false">
      <c r="A220" s="1" t="s">
        <v>245</v>
      </c>
      <c r="B220" s="1" t="s">
        <v>246</v>
      </c>
      <c r="C220" s="1" t="s">
        <v>31</v>
      </c>
      <c r="D220" s="1" t="s">
        <v>73</v>
      </c>
      <c r="E220" s="1" t="s">
        <v>247</v>
      </c>
      <c r="F220" s="1" t="s">
        <v>500</v>
      </c>
      <c r="G220" s="1" t="s">
        <v>35</v>
      </c>
      <c r="H220" s="1" t="s">
        <v>129</v>
      </c>
      <c r="I220" s="1" t="s">
        <v>130</v>
      </c>
      <c r="J220" s="1" t="s">
        <v>131</v>
      </c>
      <c r="K220" s="1" t="s">
        <v>249</v>
      </c>
      <c r="Q220" s="1" t="s">
        <v>250</v>
      </c>
      <c r="R220" s="1" t="s">
        <v>251</v>
      </c>
      <c r="S220" s="3" t="n">
        <f aca="false">642.340562724019+10</f>
        <v>652.340562724019</v>
      </c>
      <c r="T220" s="1" t="s">
        <v>44</v>
      </c>
      <c r="U220" s="1" t="s">
        <v>82</v>
      </c>
      <c r="V220" s="1"/>
      <c r="W220" s="1" t="s">
        <v>44</v>
      </c>
      <c r="X220" s="1" t="s">
        <v>44</v>
      </c>
      <c r="Y220" s="1" t="s">
        <v>44</v>
      </c>
      <c r="Z220" s="1" t="s">
        <v>252</v>
      </c>
      <c r="AA220" s="1" t="s">
        <v>253</v>
      </c>
      <c r="AB220" s="1" t="s">
        <v>254</v>
      </c>
      <c r="AC220" s="1" t="s">
        <v>48</v>
      </c>
    </row>
    <row r="221" customFormat="false" ht="15.75" hidden="false" customHeight="true" outlineLevel="0" collapsed="false">
      <c r="A221" s="1" t="s">
        <v>255</v>
      </c>
      <c r="B221" s="1" t="s">
        <v>256</v>
      </c>
      <c r="C221" s="1" t="s">
        <v>31</v>
      </c>
      <c r="D221" s="1" t="s">
        <v>73</v>
      </c>
      <c r="E221" s="1" t="s">
        <v>257</v>
      </c>
      <c r="F221" s="1" t="s">
        <v>501</v>
      </c>
      <c r="G221" s="1" t="s">
        <v>35</v>
      </c>
      <c r="H221" s="1" t="s">
        <v>129</v>
      </c>
      <c r="I221" s="1" t="s">
        <v>142</v>
      </c>
      <c r="J221" s="1" t="s">
        <v>143</v>
      </c>
      <c r="K221" s="1" t="s">
        <v>259</v>
      </c>
      <c r="Q221" s="1" t="s">
        <v>260</v>
      </c>
      <c r="R221" s="1" t="s">
        <v>261</v>
      </c>
      <c r="S221" s="3" t="n">
        <f aca="false">642.340562724019+10</f>
        <v>652.340562724019</v>
      </c>
      <c r="T221" s="1" t="s">
        <v>44</v>
      </c>
      <c r="U221" s="1" t="s">
        <v>82</v>
      </c>
      <c r="V221" s="1"/>
      <c r="W221" s="1" t="s">
        <v>44</v>
      </c>
      <c r="X221" s="1" t="s">
        <v>44</v>
      </c>
      <c r="Y221" s="1" t="s">
        <v>44</v>
      </c>
      <c r="Z221" s="1" t="s">
        <v>262</v>
      </c>
      <c r="AA221" s="1" t="s">
        <v>263</v>
      </c>
      <c r="AB221" s="1" t="s">
        <v>264</v>
      </c>
      <c r="AC221" s="1" t="s">
        <v>48</v>
      </c>
    </row>
    <row r="222" customFormat="false" ht="15.75" hidden="false" customHeight="true" outlineLevel="0" collapsed="false">
      <c r="A222" s="1" t="s">
        <v>265</v>
      </c>
      <c r="B222" s="1" t="s">
        <v>266</v>
      </c>
      <c r="C222" s="1" t="s">
        <v>31</v>
      </c>
      <c r="D222" s="1" t="s">
        <v>73</v>
      </c>
      <c r="E222" s="1" t="s">
        <v>267</v>
      </c>
      <c r="F222" s="1" t="s">
        <v>502</v>
      </c>
      <c r="G222" s="1" t="s">
        <v>35</v>
      </c>
      <c r="H222" s="1" t="s">
        <v>129</v>
      </c>
      <c r="I222" s="1" t="s">
        <v>154</v>
      </c>
      <c r="J222" s="1" t="s">
        <v>155</v>
      </c>
      <c r="K222" s="1" t="s">
        <v>259</v>
      </c>
      <c r="Q222" s="1" t="s">
        <v>269</v>
      </c>
      <c r="R222" s="1" t="s">
        <v>270</v>
      </c>
      <c r="S222" s="3" t="n">
        <f aca="false">642.340562724019+10</f>
        <v>652.340562724019</v>
      </c>
      <c r="T222" s="1" t="s">
        <v>44</v>
      </c>
      <c r="U222" s="1" t="s">
        <v>82</v>
      </c>
      <c r="V222" s="1"/>
      <c r="W222" s="1" t="s">
        <v>44</v>
      </c>
      <c r="X222" s="1" t="s">
        <v>44</v>
      </c>
      <c r="Y222" s="1" t="s">
        <v>44</v>
      </c>
      <c r="Z222" s="1" t="s">
        <v>271</v>
      </c>
      <c r="AA222" s="1" t="s">
        <v>272</v>
      </c>
      <c r="AB222" s="1" t="s">
        <v>273</v>
      </c>
      <c r="AC222" s="1" t="s">
        <v>48</v>
      </c>
    </row>
    <row r="223" customFormat="false" ht="15.75" hidden="false" customHeight="true" outlineLevel="0" collapsed="false">
      <c r="A223" s="1" t="s">
        <v>274</v>
      </c>
      <c r="B223" s="1" t="s">
        <v>275</v>
      </c>
      <c r="C223" s="1" t="s">
        <v>31</v>
      </c>
      <c r="D223" s="1" t="s">
        <v>73</v>
      </c>
      <c r="E223" s="1" t="s">
        <v>276</v>
      </c>
      <c r="F223" s="1" t="s">
        <v>503</v>
      </c>
      <c r="G223" s="1" t="s">
        <v>35</v>
      </c>
      <c r="H223" s="1" t="s">
        <v>278</v>
      </c>
      <c r="I223" s="1" t="s">
        <v>279</v>
      </c>
      <c r="J223" s="1" t="s">
        <v>280</v>
      </c>
      <c r="K223" s="1" t="s">
        <v>281</v>
      </c>
      <c r="Q223" s="1" t="s">
        <v>282</v>
      </c>
      <c r="R223" s="1" t="s">
        <v>283</v>
      </c>
      <c r="S223" s="3" t="n">
        <f aca="false">642.340562724019+10</f>
        <v>652.340562724019</v>
      </c>
      <c r="T223" s="1" t="s">
        <v>44</v>
      </c>
      <c r="U223" s="1" t="s">
        <v>82</v>
      </c>
      <c r="V223" s="1"/>
      <c r="W223" s="1" t="s">
        <v>44</v>
      </c>
      <c r="X223" s="1" t="s">
        <v>44</v>
      </c>
      <c r="Y223" s="1" t="s">
        <v>44</v>
      </c>
      <c r="Z223" s="1" t="s">
        <v>284</v>
      </c>
      <c r="AA223" s="1" t="s">
        <v>285</v>
      </c>
      <c r="AB223" s="1" t="s">
        <v>286</v>
      </c>
      <c r="AC223" s="1" t="s">
        <v>48</v>
      </c>
    </row>
    <row r="224" customFormat="false" ht="15.75" hidden="false" customHeight="true" outlineLevel="0" collapsed="false">
      <c r="A224" s="1" t="s">
        <v>287</v>
      </c>
      <c r="B224" s="1" t="s">
        <v>288</v>
      </c>
      <c r="C224" s="1" t="s">
        <v>31</v>
      </c>
      <c r="D224" s="1" t="s">
        <v>163</v>
      </c>
      <c r="E224" s="1" t="s">
        <v>289</v>
      </c>
      <c r="F224" s="1" t="s">
        <v>504</v>
      </c>
      <c r="G224" s="1" t="s">
        <v>35</v>
      </c>
      <c r="H224" s="1" t="s">
        <v>166</v>
      </c>
      <c r="I224" s="1" t="s">
        <v>167</v>
      </c>
      <c r="J224" s="1" t="s">
        <v>168</v>
      </c>
      <c r="K224" s="1" t="s">
        <v>291</v>
      </c>
      <c r="Q224" s="1" t="s">
        <v>292</v>
      </c>
      <c r="R224" s="1" t="s">
        <v>293</v>
      </c>
      <c r="S224" s="3" t="n">
        <f aca="false">642.340562724019+10</f>
        <v>652.340562724019</v>
      </c>
      <c r="T224" s="1" t="s">
        <v>44</v>
      </c>
      <c r="U224" s="1" t="s">
        <v>172</v>
      </c>
      <c r="V224" s="1"/>
      <c r="W224" s="1" t="s">
        <v>44</v>
      </c>
      <c r="X224" s="1" t="s">
        <v>44</v>
      </c>
      <c r="Y224" s="1" t="s">
        <v>44</v>
      </c>
      <c r="Z224" s="1" t="s">
        <v>294</v>
      </c>
      <c r="AA224" s="1" t="s">
        <v>295</v>
      </c>
      <c r="AB224" s="1" t="s">
        <v>296</v>
      </c>
      <c r="AC224" s="1" t="s">
        <v>48</v>
      </c>
    </row>
    <row r="225" customFormat="false" ht="15.75" hidden="false" customHeight="true" outlineLevel="0" collapsed="false">
      <c r="A225" s="1" t="s">
        <v>297</v>
      </c>
      <c r="B225" s="1" t="s">
        <v>298</v>
      </c>
      <c r="C225" s="1" t="s">
        <v>31</v>
      </c>
      <c r="D225" s="1" t="s">
        <v>163</v>
      </c>
      <c r="E225" s="1" t="s">
        <v>299</v>
      </c>
      <c r="F225" s="1" t="s">
        <v>505</v>
      </c>
      <c r="G225" s="1" t="s">
        <v>35</v>
      </c>
      <c r="H225" s="1" t="s">
        <v>166</v>
      </c>
      <c r="I225" s="1" t="s">
        <v>180</v>
      </c>
      <c r="J225" s="1" t="s">
        <v>181</v>
      </c>
      <c r="K225" s="1" t="s">
        <v>291</v>
      </c>
      <c r="Q225" s="1" t="s">
        <v>301</v>
      </c>
      <c r="R225" s="1" t="s">
        <v>302</v>
      </c>
      <c r="S225" s="3" t="n">
        <v>17562.3439460798</v>
      </c>
      <c r="T225" s="1" t="s">
        <v>44</v>
      </c>
      <c r="U225" s="1" t="s">
        <v>172</v>
      </c>
      <c r="V225" s="1"/>
      <c r="W225" s="1" t="s">
        <v>44</v>
      </c>
      <c r="X225" s="1" t="s">
        <v>44</v>
      </c>
      <c r="Y225" s="1" t="s">
        <v>44</v>
      </c>
      <c r="Z225" s="1" t="s">
        <v>303</v>
      </c>
      <c r="AA225" s="1" t="s">
        <v>304</v>
      </c>
      <c r="AB225" s="1" t="s">
        <v>305</v>
      </c>
      <c r="AC225" s="1" t="s">
        <v>48</v>
      </c>
    </row>
    <row r="226" customFormat="false" ht="15.75" hidden="false" customHeight="true" outlineLevel="0" collapsed="false">
      <c r="A226" s="1" t="s">
        <v>0</v>
      </c>
      <c r="B226" s="1" t="s">
        <v>1</v>
      </c>
      <c r="C226" s="1" t="s">
        <v>2</v>
      </c>
      <c r="D226" s="1" t="s">
        <v>3</v>
      </c>
      <c r="E226" s="1" t="s">
        <v>4</v>
      </c>
      <c r="F226" s="1" t="s">
        <v>506</v>
      </c>
      <c r="G226" s="1" t="s">
        <v>6</v>
      </c>
      <c r="H226" s="1" t="s">
        <v>7</v>
      </c>
      <c r="I226" s="1" t="s">
        <v>8</v>
      </c>
      <c r="J226" s="1" t="s">
        <v>9</v>
      </c>
      <c r="K226" s="1" t="s">
        <v>10</v>
      </c>
      <c r="L226" s="1" t="s">
        <v>11</v>
      </c>
      <c r="M226" s="1" t="s">
        <v>12</v>
      </c>
      <c r="N226" s="1" t="s">
        <v>13</v>
      </c>
      <c r="O226" s="1" t="s">
        <v>14</v>
      </c>
      <c r="P226" s="1" t="s">
        <v>15</v>
      </c>
      <c r="Q226" s="1" t="s">
        <v>16</v>
      </c>
      <c r="R226" s="1" t="s">
        <v>17</v>
      </c>
      <c r="S226" s="3" t="n">
        <v>17833.3600059213</v>
      </c>
      <c r="T226" s="1" t="s">
        <v>19</v>
      </c>
      <c r="U226" s="1" t="s">
        <v>20</v>
      </c>
      <c r="V226" s="1" t="s">
        <v>21</v>
      </c>
      <c r="W226" s="1" t="s">
        <v>22</v>
      </c>
      <c r="X226" s="1" t="s">
        <v>23</v>
      </c>
      <c r="Y226" s="1" t="s">
        <v>24</v>
      </c>
      <c r="Z226" s="1" t="s">
        <v>25</v>
      </c>
      <c r="AA226" s="1" t="s">
        <v>26</v>
      </c>
      <c r="AB226" s="1" t="s">
        <v>27</v>
      </c>
      <c r="AC226" s="1" t="s">
        <v>28</v>
      </c>
    </row>
    <row r="227" customFormat="false" ht="15.75" hidden="false" customHeight="true" outlineLevel="0" collapsed="false">
      <c r="A227" s="1" t="s">
        <v>29</v>
      </c>
      <c r="B227" s="1" t="s">
        <v>30</v>
      </c>
      <c r="C227" s="1" t="s">
        <v>31</v>
      </c>
      <c r="D227" s="1" t="s">
        <v>32</v>
      </c>
      <c r="E227" s="1" t="s">
        <v>33</v>
      </c>
      <c r="F227" s="1" t="s">
        <v>507</v>
      </c>
      <c r="G227" s="1" t="s">
        <v>35</v>
      </c>
      <c r="H227" s="1" t="s">
        <v>36</v>
      </c>
      <c r="I227" s="1" t="s">
        <v>37</v>
      </c>
      <c r="J227" s="1" t="s">
        <v>38</v>
      </c>
      <c r="K227" s="1" t="s">
        <v>39</v>
      </c>
      <c r="Q227" s="1" t="s">
        <v>40</v>
      </c>
      <c r="R227" s="1" t="s">
        <v>41</v>
      </c>
      <c r="S227" s="3" t="n">
        <v>17245.9096249176</v>
      </c>
      <c r="T227" s="1" t="s">
        <v>42</v>
      </c>
      <c r="U227" s="1" t="s">
        <v>43</v>
      </c>
      <c r="V227" s="1"/>
      <c r="W227" s="1" t="s">
        <v>44</v>
      </c>
      <c r="X227" s="1" t="s">
        <v>44</v>
      </c>
      <c r="Y227" s="1" t="s">
        <v>44</v>
      </c>
      <c r="Z227" s="1" t="s">
        <v>45</v>
      </c>
      <c r="AA227" s="1" t="s">
        <v>46</v>
      </c>
      <c r="AB227" s="1" t="s">
        <v>47</v>
      </c>
      <c r="AC227" s="1" t="s">
        <v>48</v>
      </c>
    </row>
    <row r="228" customFormat="false" ht="15.75" hidden="false" customHeight="true" outlineLevel="0" collapsed="false">
      <c r="A228" s="1" t="s">
        <v>49</v>
      </c>
      <c r="B228" s="1" t="s">
        <v>50</v>
      </c>
      <c r="C228" s="1" t="s">
        <v>31</v>
      </c>
      <c r="D228" s="1" t="s">
        <v>32</v>
      </c>
      <c r="E228" s="1" t="s">
        <v>51</v>
      </c>
      <c r="F228" s="1" t="s">
        <v>508</v>
      </c>
      <c r="G228" s="1" t="s">
        <v>35</v>
      </c>
      <c r="H228" s="1" t="s">
        <v>36</v>
      </c>
      <c r="I228" s="1" t="s">
        <v>53</v>
      </c>
      <c r="J228" s="1" t="s">
        <v>54</v>
      </c>
      <c r="K228" s="1" t="s">
        <v>39</v>
      </c>
      <c r="Q228" s="1" t="s">
        <v>55</v>
      </c>
      <c r="R228" s="1" t="s">
        <v>56</v>
      </c>
      <c r="S228" s="3" t="n">
        <v>17245.9096249176</v>
      </c>
      <c r="T228" s="1" t="s">
        <v>42</v>
      </c>
      <c r="U228" s="1" t="s">
        <v>43</v>
      </c>
      <c r="V228" s="1"/>
      <c r="W228" s="1" t="s">
        <v>44</v>
      </c>
      <c r="X228" s="1" t="s">
        <v>44</v>
      </c>
      <c r="Y228" s="1" t="s">
        <v>44</v>
      </c>
      <c r="Z228" s="1" t="s">
        <v>57</v>
      </c>
      <c r="AA228" s="1" t="s">
        <v>58</v>
      </c>
      <c r="AB228" s="1" t="s">
        <v>59</v>
      </c>
      <c r="AC228" s="1" t="s">
        <v>48</v>
      </c>
    </row>
    <row r="229" customFormat="false" ht="15.75" hidden="false" customHeight="true" outlineLevel="0" collapsed="false">
      <c r="A229" s="1" t="s">
        <v>60</v>
      </c>
      <c r="B229" s="1" t="s">
        <v>61</v>
      </c>
      <c r="C229" s="1" t="s">
        <v>31</v>
      </c>
      <c r="D229" s="1" t="s">
        <v>32</v>
      </c>
      <c r="E229" s="1" t="s">
        <v>62</v>
      </c>
      <c r="F229" s="1" t="s">
        <v>509</v>
      </c>
      <c r="G229" s="1" t="s">
        <v>35</v>
      </c>
      <c r="H229" s="1" t="s">
        <v>36</v>
      </c>
      <c r="I229" s="1" t="s">
        <v>64</v>
      </c>
      <c r="J229" s="1" t="s">
        <v>65</v>
      </c>
      <c r="K229" s="1" t="s">
        <v>39</v>
      </c>
      <c r="Q229" s="1" t="s">
        <v>66</v>
      </c>
      <c r="R229" s="1" t="s">
        <v>67</v>
      </c>
      <c r="S229" s="3" t="n">
        <v>41253.008087</v>
      </c>
      <c r="T229" s="1" t="s">
        <v>42</v>
      </c>
      <c r="U229" s="1" t="s">
        <v>43</v>
      </c>
      <c r="V229" s="1"/>
      <c r="W229" s="1" t="s">
        <v>44</v>
      </c>
      <c r="X229" s="1" t="s">
        <v>44</v>
      </c>
      <c r="Y229" s="1" t="s">
        <v>44</v>
      </c>
      <c r="Z229" s="1" t="s">
        <v>68</v>
      </c>
      <c r="AA229" s="1" t="s">
        <v>69</v>
      </c>
      <c r="AB229" s="1" t="s">
        <v>70</v>
      </c>
      <c r="AC229" s="1" t="s">
        <v>48</v>
      </c>
    </row>
    <row r="230" customFormat="false" ht="15.75" hidden="false" customHeight="true" outlineLevel="0" collapsed="false">
      <c r="A230" s="1" t="s">
        <v>71</v>
      </c>
      <c r="B230" s="1" t="s">
        <v>72</v>
      </c>
      <c r="C230" s="1" t="s">
        <v>31</v>
      </c>
      <c r="D230" s="1" t="s">
        <v>73</v>
      </c>
      <c r="E230" s="1" t="s">
        <v>74</v>
      </c>
      <c r="F230" s="1" t="s">
        <v>510</v>
      </c>
      <c r="G230" s="1" t="s">
        <v>35</v>
      </c>
      <c r="H230" s="1" t="s">
        <v>76</v>
      </c>
      <c r="I230" s="1" t="s">
        <v>77</v>
      </c>
      <c r="J230" s="1" t="s">
        <v>78</v>
      </c>
      <c r="K230" s="1" t="s">
        <v>79</v>
      </c>
      <c r="Q230" s="1" t="s">
        <v>80</v>
      </c>
      <c r="R230" s="1" t="s">
        <v>81</v>
      </c>
      <c r="S230" s="3" t="n">
        <v>22357.224078031</v>
      </c>
      <c r="T230" s="1" t="s">
        <v>44</v>
      </c>
      <c r="U230" s="1" t="s">
        <v>82</v>
      </c>
      <c r="V230" s="1"/>
      <c r="W230" s="1" t="s">
        <v>44</v>
      </c>
      <c r="X230" s="1" t="s">
        <v>44</v>
      </c>
      <c r="Y230" s="1" t="s">
        <v>44</v>
      </c>
      <c r="Z230" s="1" t="s">
        <v>83</v>
      </c>
      <c r="AA230" s="1" t="s">
        <v>84</v>
      </c>
      <c r="AB230" s="1" t="s">
        <v>85</v>
      </c>
      <c r="AC230" s="1" t="s">
        <v>48</v>
      </c>
    </row>
    <row r="231" customFormat="false" ht="15.75" hidden="false" customHeight="true" outlineLevel="0" collapsed="false">
      <c r="A231" s="1" t="s">
        <v>86</v>
      </c>
      <c r="B231" s="1" t="s">
        <v>87</v>
      </c>
      <c r="C231" s="1" t="s">
        <v>31</v>
      </c>
      <c r="D231" s="1" t="s">
        <v>73</v>
      </c>
      <c r="E231" s="1" t="s">
        <v>88</v>
      </c>
      <c r="F231" s="1" t="s">
        <v>511</v>
      </c>
      <c r="G231" s="1" t="s">
        <v>35</v>
      </c>
      <c r="H231" s="1" t="s">
        <v>90</v>
      </c>
      <c r="I231" s="1" t="s">
        <v>91</v>
      </c>
      <c r="J231" s="1" t="s">
        <v>92</v>
      </c>
      <c r="K231" s="1" t="s">
        <v>93</v>
      </c>
      <c r="Q231" s="1" t="s">
        <v>94</v>
      </c>
      <c r="R231" s="1" t="s">
        <v>95</v>
      </c>
      <c r="S231" s="3" t="n">
        <v>26309.540305</v>
      </c>
      <c r="T231" s="1" t="s">
        <v>44</v>
      </c>
      <c r="U231" s="1" t="s">
        <v>82</v>
      </c>
      <c r="V231" s="1"/>
      <c r="W231" s="1" t="s">
        <v>44</v>
      </c>
      <c r="X231" s="1" t="s">
        <v>44</v>
      </c>
      <c r="Y231" s="1" t="s">
        <v>44</v>
      </c>
      <c r="Z231" s="1" t="s">
        <v>96</v>
      </c>
      <c r="AA231" s="1" t="s">
        <v>97</v>
      </c>
      <c r="AB231" s="1" t="s">
        <v>98</v>
      </c>
      <c r="AC231" s="1" t="s">
        <v>48</v>
      </c>
    </row>
    <row r="232" customFormat="false" ht="15.75" hidden="false" customHeight="true" outlineLevel="0" collapsed="false">
      <c r="A232" s="1" t="s">
        <v>99</v>
      </c>
      <c r="B232" s="1" t="s">
        <v>100</v>
      </c>
      <c r="C232" s="1" t="s">
        <v>31</v>
      </c>
      <c r="D232" s="1" t="s">
        <v>73</v>
      </c>
      <c r="E232" s="1" t="s">
        <v>101</v>
      </c>
      <c r="F232" s="1" t="s">
        <v>512</v>
      </c>
      <c r="G232" s="1" t="s">
        <v>35</v>
      </c>
      <c r="H232" s="1" t="s">
        <v>103</v>
      </c>
      <c r="I232" s="1" t="s">
        <v>104</v>
      </c>
      <c r="J232" s="1" t="s">
        <v>105</v>
      </c>
      <c r="K232" s="1" t="s">
        <v>106</v>
      </c>
      <c r="Q232" s="1" t="s">
        <v>107</v>
      </c>
      <c r="R232" s="1" t="s">
        <v>108</v>
      </c>
      <c r="S232" s="3" t="n">
        <v>11410.4880054541</v>
      </c>
      <c r="T232" s="1" t="s">
        <v>44</v>
      </c>
      <c r="U232" s="1" t="s">
        <v>82</v>
      </c>
      <c r="V232" s="1"/>
      <c r="W232" s="1" t="s">
        <v>44</v>
      </c>
      <c r="X232" s="1" t="s">
        <v>44</v>
      </c>
      <c r="Y232" s="1" t="s">
        <v>44</v>
      </c>
      <c r="Z232" s="1" t="s">
        <v>109</v>
      </c>
      <c r="AA232" s="1" t="s">
        <v>110</v>
      </c>
      <c r="AB232" s="1" t="s">
        <v>111</v>
      </c>
      <c r="AC232" s="1" t="s">
        <v>48</v>
      </c>
    </row>
    <row r="233" customFormat="false" ht="15.75" hidden="false" customHeight="true" outlineLevel="0" collapsed="false">
      <c r="A233" s="1" t="s">
        <v>112</v>
      </c>
      <c r="B233" s="1" t="s">
        <v>113</v>
      </c>
      <c r="C233" s="1" t="s">
        <v>31</v>
      </c>
      <c r="D233" s="1" t="s">
        <v>73</v>
      </c>
      <c r="E233" s="1" t="s">
        <v>114</v>
      </c>
      <c r="F233" s="1" t="s">
        <v>513</v>
      </c>
      <c r="G233" s="1" t="s">
        <v>35</v>
      </c>
      <c r="H233" s="1" t="s">
        <v>116</v>
      </c>
      <c r="I233" s="1" t="s">
        <v>117</v>
      </c>
      <c r="J233" s="1" t="s">
        <v>118</v>
      </c>
      <c r="K233" s="1" t="s">
        <v>119</v>
      </c>
      <c r="Q233" s="1" t="s">
        <v>120</v>
      </c>
      <c r="R233" s="1" t="s">
        <v>121</v>
      </c>
      <c r="S233" s="3" t="n">
        <v>11410.4880054541</v>
      </c>
      <c r="T233" s="1" t="s">
        <v>44</v>
      </c>
      <c r="U233" s="1" t="s">
        <v>82</v>
      </c>
      <c r="V233" s="1"/>
      <c r="W233" s="1" t="s">
        <v>44</v>
      </c>
      <c r="X233" s="1" t="s">
        <v>44</v>
      </c>
      <c r="Y233" s="1" t="s">
        <v>44</v>
      </c>
      <c r="Z233" s="1" t="s">
        <v>122</v>
      </c>
      <c r="AA233" s="1" t="s">
        <v>123</v>
      </c>
      <c r="AB233" s="1" t="s">
        <v>124</v>
      </c>
      <c r="AC233" s="1" t="s">
        <v>48</v>
      </c>
    </row>
    <row r="234" customFormat="false" ht="15.75" hidden="false" customHeight="true" outlineLevel="0" collapsed="false">
      <c r="A234" s="1" t="s">
        <v>125</v>
      </c>
      <c r="B234" s="1" t="s">
        <v>126</v>
      </c>
      <c r="C234" s="1" t="s">
        <v>31</v>
      </c>
      <c r="D234" s="1" t="s">
        <v>73</v>
      </c>
      <c r="E234" s="1" t="s">
        <v>127</v>
      </c>
      <c r="F234" s="1" t="s">
        <v>514</v>
      </c>
      <c r="G234" s="1" t="s">
        <v>35</v>
      </c>
      <c r="H234" s="1" t="s">
        <v>129</v>
      </c>
      <c r="I234" s="1" t="s">
        <v>130</v>
      </c>
      <c r="J234" s="1" t="s">
        <v>131</v>
      </c>
      <c r="K234" s="1" t="s">
        <v>132</v>
      </c>
      <c r="Q234" s="1" t="s">
        <v>133</v>
      </c>
      <c r="R234" s="1" t="s">
        <v>134</v>
      </c>
      <c r="S234" s="3" t="n">
        <v>13416.6772580398</v>
      </c>
      <c r="T234" s="1" t="s">
        <v>44</v>
      </c>
      <c r="U234" s="1" t="s">
        <v>82</v>
      </c>
      <c r="V234" s="1"/>
      <c r="W234" s="1" t="s">
        <v>44</v>
      </c>
      <c r="X234" s="1" t="s">
        <v>44</v>
      </c>
      <c r="Y234" s="1" t="s">
        <v>44</v>
      </c>
      <c r="Z234" s="1" t="s">
        <v>135</v>
      </c>
      <c r="AA234" s="1" t="s">
        <v>136</v>
      </c>
      <c r="AB234" s="1" t="s">
        <v>137</v>
      </c>
      <c r="AC234" s="1" t="s">
        <v>48</v>
      </c>
    </row>
    <row r="235" customFormat="false" ht="15.75" hidden="false" customHeight="true" outlineLevel="0" collapsed="false">
      <c r="A235" s="1" t="s">
        <v>138</v>
      </c>
      <c r="B235" s="1" t="s">
        <v>139</v>
      </c>
      <c r="C235" s="1" t="s">
        <v>31</v>
      </c>
      <c r="D235" s="1" t="s">
        <v>73</v>
      </c>
      <c r="E235" s="1" t="s">
        <v>140</v>
      </c>
      <c r="F235" s="1" t="s">
        <v>515</v>
      </c>
      <c r="G235" s="1" t="s">
        <v>35</v>
      </c>
      <c r="H235" s="1" t="s">
        <v>129</v>
      </c>
      <c r="I235" s="1" t="s">
        <v>142</v>
      </c>
      <c r="J235" s="1" t="s">
        <v>143</v>
      </c>
      <c r="K235" s="1" t="s">
        <v>144</v>
      </c>
      <c r="Q235" s="1" t="s">
        <v>145</v>
      </c>
      <c r="R235" s="1" t="s">
        <v>146</v>
      </c>
      <c r="S235" s="3" t="n">
        <v>11038.7037293052</v>
      </c>
      <c r="T235" s="1" t="s">
        <v>44</v>
      </c>
      <c r="U235" s="1" t="s">
        <v>82</v>
      </c>
      <c r="V235" s="1"/>
      <c r="W235" s="1" t="s">
        <v>44</v>
      </c>
      <c r="X235" s="1" t="s">
        <v>44</v>
      </c>
      <c r="Y235" s="1" t="s">
        <v>44</v>
      </c>
      <c r="Z235" s="1" t="s">
        <v>147</v>
      </c>
      <c r="AA235" s="1" t="s">
        <v>148</v>
      </c>
      <c r="AB235" s="1" t="s">
        <v>149</v>
      </c>
      <c r="AC235" s="1" t="s">
        <v>48</v>
      </c>
    </row>
    <row r="236" customFormat="false" ht="15.75" hidden="false" customHeight="true" outlineLevel="0" collapsed="false">
      <c r="A236" s="1" t="s">
        <v>150</v>
      </c>
      <c r="B236" s="1" t="s">
        <v>151</v>
      </c>
      <c r="C236" s="1" t="s">
        <v>31</v>
      </c>
      <c r="D236" s="1" t="s">
        <v>73</v>
      </c>
      <c r="E236" s="1" t="s">
        <v>152</v>
      </c>
      <c r="F236" s="1" t="s">
        <v>516</v>
      </c>
      <c r="G236" s="1" t="s">
        <v>35</v>
      </c>
      <c r="H236" s="1" t="s">
        <v>129</v>
      </c>
      <c r="I236" s="1" t="s">
        <v>154</v>
      </c>
      <c r="J236" s="1" t="s">
        <v>155</v>
      </c>
      <c r="K236" s="1" t="s">
        <v>144</v>
      </c>
      <c r="Q236" s="1" t="s">
        <v>156</v>
      </c>
      <c r="R236" s="1" t="s">
        <v>157</v>
      </c>
      <c r="S236" s="3" t="n">
        <v>19283.0101736866</v>
      </c>
      <c r="T236" s="1" t="s">
        <v>44</v>
      </c>
      <c r="U236" s="1" t="s">
        <v>82</v>
      </c>
      <c r="V236" s="1"/>
      <c r="W236" s="1" t="s">
        <v>44</v>
      </c>
      <c r="X236" s="1" t="s">
        <v>44</v>
      </c>
      <c r="Y236" s="1" t="s">
        <v>44</v>
      </c>
      <c r="Z236" s="1" t="s">
        <v>158</v>
      </c>
      <c r="AA236" s="1" t="s">
        <v>159</v>
      </c>
      <c r="AB236" s="1" t="s">
        <v>160</v>
      </c>
      <c r="AC236" s="1" t="s">
        <v>48</v>
      </c>
    </row>
    <row r="237" customFormat="false" ht="15.75" hidden="false" customHeight="true" outlineLevel="0" collapsed="false">
      <c r="A237" s="1" t="s">
        <v>161</v>
      </c>
      <c r="B237" s="1" t="s">
        <v>162</v>
      </c>
      <c r="C237" s="1" t="s">
        <v>31</v>
      </c>
      <c r="D237" s="1" t="s">
        <v>163</v>
      </c>
      <c r="E237" s="1" t="s">
        <v>164</v>
      </c>
      <c r="F237" s="1" t="s">
        <v>517</v>
      </c>
      <c r="G237" s="1" t="s">
        <v>35</v>
      </c>
      <c r="H237" s="1" t="s">
        <v>166</v>
      </c>
      <c r="I237" s="1" t="s">
        <v>167</v>
      </c>
      <c r="J237" s="1" t="s">
        <v>168</v>
      </c>
      <c r="K237" s="1" t="s">
        <v>169</v>
      </c>
      <c r="Q237" s="1" t="s">
        <v>170</v>
      </c>
      <c r="R237" s="1" t="s">
        <v>171</v>
      </c>
      <c r="S237" s="3" t="n">
        <v>13223.0866213932</v>
      </c>
      <c r="T237" s="1" t="s">
        <v>44</v>
      </c>
      <c r="U237" s="1" t="s">
        <v>172</v>
      </c>
      <c r="V237" s="1"/>
      <c r="W237" s="1" t="s">
        <v>44</v>
      </c>
      <c r="X237" s="1" t="s">
        <v>44</v>
      </c>
      <c r="Y237" s="1" t="s">
        <v>44</v>
      </c>
      <c r="Z237" s="1" t="s">
        <v>173</v>
      </c>
      <c r="AA237" s="1" t="s">
        <v>174</v>
      </c>
      <c r="AB237" s="1" t="s">
        <v>175</v>
      </c>
      <c r="AC237" s="1" t="s">
        <v>48</v>
      </c>
    </row>
    <row r="238" customFormat="false" ht="15.75" hidden="false" customHeight="true" outlineLevel="0" collapsed="false">
      <c r="A238" s="1" t="s">
        <v>176</v>
      </c>
      <c r="B238" s="1" t="s">
        <v>177</v>
      </c>
      <c r="C238" s="1" t="s">
        <v>31</v>
      </c>
      <c r="D238" s="1" t="s">
        <v>163</v>
      </c>
      <c r="E238" s="1" t="s">
        <v>178</v>
      </c>
      <c r="F238" s="1" t="s">
        <v>518</v>
      </c>
      <c r="G238" s="1" t="s">
        <v>35</v>
      </c>
      <c r="H238" s="1" t="s">
        <v>166</v>
      </c>
      <c r="I238" s="1" t="s">
        <v>180</v>
      </c>
      <c r="J238" s="1" t="s">
        <v>181</v>
      </c>
      <c r="K238" s="1" t="s">
        <v>169</v>
      </c>
      <c r="Q238" s="1" t="s">
        <v>182</v>
      </c>
      <c r="R238" s="1" t="s">
        <v>183</v>
      </c>
      <c r="S238" s="3" t="n">
        <v>13224.0866213932</v>
      </c>
      <c r="T238" s="1" t="s">
        <v>44</v>
      </c>
      <c r="U238" s="1" t="s">
        <v>172</v>
      </c>
      <c r="V238" s="1"/>
      <c r="W238" s="1" t="s">
        <v>44</v>
      </c>
      <c r="X238" s="1" t="s">
        <v>44</v>
      </c>
      <c r="Y238" s="1" t="s">
        <v>44</v>
      </c>
      <c r="Z238" s="1" t="s">
        <v>184</v>
      </c>
      <c r="AA238" s="1" t="s">
        <v>185</v>
      </c>
      <c r="AB238" s="1" t="s">
        <v>186</v>
      </c>
      <c r="AC238" s="1" t="s">
        <v>48</v>
      </c>
    </row>
    <row r="239" customFormat="false" ht="15.75" hidden="false" customHeight="true" outlineLevel="0" collapsed="false">
      <c r="A239" s="1" t="s">
        <v>187</v>
      </c>
      <c r="B239" s="1" t="s">
        <v>188</v>
      </c>
      <c r="C239" s="1" t="s">
        <v>31</v>
      </c>
      <c r="D239" s="1" t="s">
        <v>32</v>
      </c>
      <c r="E239" s="1" t="s">
        <v>189</v>
      </c>
      <c r="F239" s="1" t="s">
        <v>519</v>
      </c>
      <c r="G239" s="1" t="s">
        <v>35</v>
      </c>
      <c r="H239" s="1" t="s">
        <v>36</v>
      </c>
      <c r="I239" s="1" t="s">
        <v>53</v>
      </c>
      <c r="J239" s="1" t="s">
        <v>54</v>
      </c>
      <c r="K239" s="1" t="s">
        <v>191</v>
      </c>
      <c r="Q239" s="1" t="s">
        <v>192</v>
      </c>
      <c r="R239" s="1" t="s">
        <v>193</v>
      </c>
      <c r="S239" s="3" t="n">
        <v>13225.0866213932</v>
      </c>
      <c r="T239" s="1" t="s">
        <v>42</v>
      </c>
      <c r="U239" s="1" t="s">
        <v>43</v>
      </c>
      <c r="V239" s="1"/>
      <c r="W239" s="1" t="s">
        <v>44</v>
      </c>
      <c r="X239" s="1" t="s">
        <v>44</v>
      </c>
      <c r="Y239" s="1" t="s">
        <v>44</v>
      </c>
      <c r="Z239" s="1" t="s">
        <v>194</v>
      </c>
      <c r="AA239" s="1" t="s">
        <v>195</v>
      </c>
      <c r="AB239" s="1" t="s">
        <v>196</v>
      </c>
      <c r="AC239" s="1" t="s">
        <v>48</v>
      </c>
    </row>
    <row r="240" customFormat="false" ht="15.75" hidden="false" customHeight="true" outlineLevel="0" collapsed="false">
      <c r="A240" s="1" t="s">
        <v>197</v>
      </c>
      <c r="B240" s="1" t="s">
        <v>198</v>
      </c>
      <c r="C240" s="1" t="s">
        <v>31</v>
      </c>
      <c r="D240" s="1" t="s">
        <v>32</v>
      </c>
      <c r="E240" s="1" t="s">
        <v>199</v>
      </c>
      <c r="F240" s="1" t="s">
        <v>520</v>
      </c>
      <c r="G240" s="1" t="s">
        <v>35</v>
      </c>
      <c r="H240" s="1" t="s">
        <v>36</v>
      </c>
      <c r="I240" s="1" t="s">
        <v>64</v>
      </c>
      <c r="J240" s="1" t="s">
        <v>65</v>
      </c>
      <c r="K240" s="1" t="s">
        <v>191</v>
      </c>
      <c r="Q240" s="1" t="s">
        <v>201</v>
      </c>
      <c r="R240" s="1" t="s">
        <v>202</v>
      </c>
      <c r="S240" s="3" t="n">
        <v>13226.0866213932</v>
      </c>
      <c r="T240" s="1" t="s">
        <v>42</v>
      </c>
      <c r="U240" s="1" t="s">
        <v>43</v>
      </c>
      <c r="V240" s="1"/>
      <c r="W240" s="1" t="s">
        <v>44</v>
      </c>
      <c r="X240" s="1" t="s">
        <v>44</v>
      </c>
      <c r="Y240" s="1" t="s">
        <v>44</v>
      </c>
      <c r="Z240" s="1" t="s">
        <v>203</v>
      </c>
      <c r="AA240" s="1" t="s">
        <v>204</v>
      </c>
      <c r="AB240" s="1" t="s">
        <v>205</v>
      </c>
      <c r="AC240" s="1" t="s">
        <v>48</v>
      </c>
    </row>
    <row r="241" customFormat="false" ht="15.75" hidden="false" customHeight="true" outlineLevel="0" collapsed="false">
      <c r="A241" s="1" t="s">
        <v>206</v>
      </c>
      <c r="B241" s="1" t="s">
        <v>207</v>
      </c>
      <c r="C241" s="1" t="s">
        <v>31</v>
      </c>
      <c r="D241" s="1" t="s">
        <v>73</v>
      </c>
      <c r="E241" s="1" t="s">
        <v>208</v>
      </c>
      <c r="F241" s="1" t="s">
        <v>521</v>
      </c>
      <c r="G241" s="1" t="s">
        <v>35</v>
      </c>
      <c r="H241" s="1" t="s">
        <v>76</v>
      </c>
      <c r="I241" s="1" t="s">
        <v>77</v>
      </c>
      <c r="J241" s="1" t="s">
        <v>78</v>
      </c>
      <c r="K241" s="1" t="s">
        <v>210</v>
      </c>
      <c r="Q241" s="1" t="s">
        <v>211</v>
      </c>
      <c r="R241" s="1" t="s">
        <v>212</v>
      </c>
      <c r="S241" s="3" t="n">
        <v>13227.0866213932</v>
      </c>
      <c r="T241" s="1" t="s">
        <v>44</v>
      </c>
      <c r="U241" s="1" t="s">
        <v>82</v>
      </c>
      <c r="V241" s="1"/>
      <c r="W241" s="1" t="s">
        <v>44</v>
      </c>
      <c r="X241" s="1" t="s">
        <v>44</v>
      </c>
      <c r="Y241" s="1" t="s">
        <v>44</v>
      </c>
      <c r="Z241" s="1" t="s">
        <v>213</v>
      </c>
      <c r="AA241" s="1" t="s">
        <v>214</v>
      </c>
      <c r="AB241" s="1" t="s">
        <v>215</v>
      </c>
      <c r="AC241" s="1" t="s">
        <v>48</v>
      </c>
    </row>
    <row r="242" customFormat="false" ht="15.75" hidden="false" customHeight="true" outlineLevel="0" collapsed="false">
      <c r="A242" s="1" t="s">
        <v>216</v>
      </c>
      <c r="B242" s="1" t="s">
        <v>217</v>
      </c>
      <c r="C242" s="1" t="s">
        <v>31</v>
      </c>
      <c r="D242" s="1" t="s">
        <v>73</v>
      </c>
      <c r="E242" s="1" t="s">
        <v>218</v>
      </c>
      <c r="F242" s="1" t="s">
        <v>522</v>
      </c>
      <c r="G242" s="1" t="s">
        <v>35</v>
      </c>
      <c r="H242" s="1" t="s">
        <v>90</v>
      </c>
      <c r="I242" s="1" t="s">
        <v>91</v>
      </c>
      <c r="J242" s="1" t="s">
        <v>92</v>
      </c>
      <c r="K242" s="1" t="s">
        <v>220</v>
      </c>
      <c r="Q242" s="1" t="s">
        <v>221</v>
      </c>
      <c r="R242" s="1" t="s">
        <v>222</v>
      </c>
      <c r="S242" s="3" t="n">
        <v>13228.0866213932</v>
      </c>
      <c r="T242" s="1" t="s">
        <v>44</v>
      </c>
      <c r="U242" s="1" t="s">
        <v>82</v>
      </c>
      <c r="V242" s="1"/>
      <c r="W242" s="1" t="s">
        <v>44</v>
      </c>
      <c r="X242" s="1" t="s">
        <v>44</v>
      </c>
      <c r="Y242" s="1" t="s">
        <v>44</v>
      </c>
      <c r="Z242" s="1" t="s">
        <v>223</v>
      </c>
      <c r="AA242" s="1" t="s">
        <v>224</v>
      </c>
      <c r="AB242" s="1" t="s">
        <v>225</v>
      </c>
      <c r="AC242" s="1" t="s">
        <v>48</v>
      </c>
    </row>
    <row r="243" customFormat="false" ht="15.75" hidden="false" customHeight="true" outlineLevel="0" collapsed="false">
      <c r="A243" s="1" t="s">
        <v>226</v>
      </c>
      <c r="B243" s="1" t="s">
        <v>227</v>
      </c>
      <c r="C243" s="1" t="s">
        <v>31</v>
      </c>
      <c r="D243" s="1" t="s">
        <v>73</v>
      </c>
      <c r="E243" s="1" t="s">
        <v>228</v>
      </c>
      <c r="F243" s="1" t="s">
        <v>523</v>
      </c>
      <c r="G243" s="1" t="s">
        <v>35</v>
      </c>
      <c r="H243" s="1" t="s">
        <v>103</v>
      </c>
      <c r="I243" s="1" t="s">
        <v>104</v>
      </c>
      <c r="J243" s="1" t="s">
        <v>105</v>
      </c>
      <c r="K243" s="1" t="s">
        <v>230</v>
      </c>
      <c r="Q243" s="1" t="s">
        <v>231</v>
      </c>
      <c r="R243" s="1" t="s">
        <v>232</v>
      </c>
      <c r="S243" s="3" t="n">
        <v>22453.7119020327</v>
      </c>
      <c r="T243" s="1" t="s">
        <v>44</v>
      </c>
      <c r="U243" s="1" t="s">
        <v>82</v>
      </c>
      <c r="V243" s="1"/>
      <c r="W243" s="1" t="s">
        <v>44</v>
      </c>
      <c r="X243" s="1" t="s">
        <v>44</v>
      </c>
      <c r="Y243" s="1" t="s">
        <v>44</v>
      </c>
      <c r="Z243" s="1" t="s">
        <v>233</v>
      </c>
      <c r="AA243" s="1" t="s">
        <v>234</v>
      </c>
      <c r="AB243" s="1" t="s">
        <v>235</v>
      </c>
      <c r="AC243" s="1" t="s">
        <v>48</v>
      </c>
    </row>
    <row r="244" customFormat="false" ht="15.75" hidden="false" customHeight="true" outlineLevel="0" collapsed="false">
      <c r="A244" s="1" t="s">
        <v>236</v>
      </c>
      <c r="B244" s="1" t="s">
        <v>237</v>
      </c>
      <c r="C244" s="1" t="s">
        <v>31</v>
      </c>
      <c r="D244" s="1" t="s">
        <v>73</v>
      </c>
      <c r="E244" s="1" t="s">
        <v>238</v>
      </c>
      <c r="F244" s="1" t="s">
        <v>524</v>
      </c>
      <c r="G244" s="1" t="s">
        <v>35</v>
      </c>
      <c r="H244" s="1" t="s">
        <v>116</v>
      </c>
      <c r="I244" s="1" t="s">
        <v>117</v>
      </c>
      <c r="J244" s="1" t="s">
        <v>118</v>
      </c>
      <c r="K244" s="1" t="s">
        <v>220</v>
      </c>
      <c r="Q244" s="1" t="s">
        <v>240</v>
      </c>
      <c r="R244" s="1" t="s">
        <v>241</v>
      </c>
      <c r="S244" s="3" t="n">
        <v>15800.6943786152</v>
      </c>
      <c r="T244" s="1" t="s">
        <v>44</v>
      </c>
      <c r="U244" s="1" t="s">
        <v>82</v>
      </c>
      <c r="V244" s="1"/>
      <c r="W244" s="1" t="s">
        <v>44</v>
      </c>
      <c r="X244" s="1" t="s">
        <v>44</v>
      </c>
      <c r="Y244" s="1" t="s">
        <v>44</v>
      </c>
      <c r="Z244" s="1" t="s">
        <v>242</v>
      </c>
      <c r="AA244" s="1" t="s">
        <v>243</v>
      </c>
      <c r="AB244" s="1" t="s">
        <v>244</v>
      </c>
      <c r="AC244" s="1" t="s">
        <v>48</v>
      </c>
    </row>
    <row r="245" customFormat="false" ht="15.75" hidden="false" customHeight="true" outlineLevel="0" collapsed="false">
      <c r="A245" s="1" t="s">
        <v>245</v>
      </c>
      <c r="B245" s="1" t="s">
        <v>246</v>
      </c>
      <c r="C245" s="1" t="s">
        <v>31</v>
      </c>
      <c r="D245" s="1" t="s">
        <v>73</v>
      </c>
      <c r="E245" s="1" t="s">
        <v>247</v>
      </c>
      <c r="F245" s="1" t="s">
        <v>525</v>
      </c>
      <c r="G245" s="1" t="s">
        <v>35</v>
      </c>
      <c r="H245" s="1" t="s">
        <v>129</v>
      </c>
      <c r="I245" s="1" t="s">
        <v>130</v>
      </c>
      <c r="J245" s="1" t="s">
        <v>131</v>
      </c>
      <c r="K245" s="1" t="s">
        <v>249</v>
      </c>
      <c r="Q245" s="1" t="s">
        <v>250</v>
      </c>
      <c r="R245" s="1" t="s">
        <v>251</v>
      </c>
      <c r="S245" s="3" t="n">
        <v>15841.1382496873</v>
      </c>
      <c r="T245" s="1" t="s">
        <v>44</v>
      </c>
      <c r="U245" s="1" t="s">
        <v>82</v>
      </c>
      <c r="V245" s="1"/>
      <c r="W245" s="1" t="s">
        <v>44</v>
      </c>
      <c r="X245" s="1" t="s">
        <v>44</v>
      </c>
      <c r="Y245" s="1" t="s">
        <v>44</v>
      </c>
      <c r="Z245" s="1" t="s">
        <v>252</v>
      </c>
      <c r="AA245" s="1" t="s">
        <v>253</v>
      </c>
      <c r="AB245" s="1" t="s">
        <v>254</v>
      </c>
      <c r="AC245" s="1" t="s">
        <v>48</v>
      </c>
    </row>
    <row r="246" customFormat="false" ht="15.75" hidden="false" customHeight="true" outlineLevel="0" collapsed="false">
      <c r="A246" s="1" t="s">
        <v>255</v>
      </c>
      <c r="B246" s="1" t="s">
        <v>256</v>
      </c>
      <c r="C246" s="1" t="s">
        <v>31</v>
      </c>
      <c r="D246" s="1" t="s">
        <v>73</v>
      </c>
      <c r="E246" s="1" t="s">
        <v>257</v>
      </c>
      <c r="F246" s="1" t="s">
        <v>526</v>
      </c>
      <c r="G246" s="1" t="s">
        <v>35</v>
      </c>
      <c r="H246" s="1" t="s">
        <v>129</v>
      </c>
      <c r="I246" s="1" t="s">
        <v>142</v>
      </c>
      <c r="J246" s="1" t="s">
        <v>143</v>
      </c>
      <c r="K246" s="1" t="s">
        <v>259</v>
      </c>
      <c r="Q246" s="1" t="s">
        <v>260</v>
      </c>
      <c r="R246" s="1" t="s">
        <v>261</v>
      </c>
      <c r="S246" s="3" t="n">
        <v>15842.1382496873</v>
      </c>
      <c r="T246" s="1" t="s">
        <v>44</v>
      </c>
      <c r="U246" s="1" t="s">
        <v>82</v>
      </c>
      <c r="V246" s="1"/>
      <c r="W246" s="1" t="s">
        <v>44</v>
      </c>
      <c r="X246" s="1" t="s">
        <v>44</v>
      </c>
      <c r="Y246" s="1" t="s">
        <v>44</v>
      </c>
      <c r="Z246" s="1" t="s">
        <v>262</v>
      </c>
      <c r="AA246" s="1" t="s">
        <v>263</v>
      </c>
      <c r="AB246" s="1" t="s">
        <v>264</v>
      </c>
      <c r="AC246" s="1" t="s">
        <v>48</v>
      </c>
    </row>
    <row r="247" customFormat="false" ht="15.75" hidden="false" customHeight="true" outlineLevel="0" collapsed="false">
      <c r="A247" s="1" t="s">
        <v>265</v>
      </c>
      <c r="B247" s="1" t="s">
        <v>266</v>
      </c>
      <c r="C247" s="1" t="s">
        <v>31</v>
      </c>
      <c r="D247" s="1" t="s">
        <v>73</v>
      </c>
      <c r="E247" s="1" t="s">
        <v>267</v>
      </c>
      <c r="F247" s="1" t="s">
        <v>527</v>
      </c>
      <c r="G247" s="1" t="s">
        <v>35</v>
      </c>
      <c r="H247" s="1" t="s">
        <v>129</v>
      </c>
      <c r="I247" s="1" t="s">
        <v>154</v>
      </c>
      <c r="J247" s="1" t="s">
        <v>155</v>
      </c>
      <c r="K247" s="1" t="s">
        <v>259</v>
      </c>
      <c r="Q247" s="1" t="s">
        <v>269</v>
      </c>
      <c r="R247" s="1" t="s">
        <v>270</v>
      </c>
      <c r="S247" s="3" t="n">
        <v>41464.12</v>
      </c>
      <c r="T247" s="1" t="s">
        <v>44</v>
      </c>
      <c r="U247" s="1" t="s">
        <v>82</v>
      </c>
      <c r="V247" s="1"/>
      <c r="W247" s="1" t="s">
        <v>44</v>
      </c>
      <c r="X247" s="1" t="s">
        <v>44</v>
      </c>
      <c r="Y247" s="1" t="s">
        <v>44</v>
      </c>
      <c r="Z247" s="1" t="s">
        <v>271</v>
      </c>
      <c r="AA247" s="1" t="s">
        <v>272</v>
      </c>
      <c r="AB247" s="1" t="s">
        <v>273</v>
      </c>
      <c r="AC247" s="1" t="s">
        <v>48</v>
      </c>
    </row>
    <row r="248" customFormat="false" ht="15.75" hidden="false" customHeight="true" outlineLevel="0" collapsed="false">
      <c r="A248" s="1" t="s">
        <v>274</v>
      </c>
      <c r="B248" s="1" t="s">
        <v>275</v>
      </c>
      <c r="C248" s="1" t="s">
        <v>31</v>
      </c>
      <c r="D248" s="1" t="s">
        <v>73</v>
      </c>
      <c r="E248" s="1" t="s">
        <v>276</v>
      </c>
      <c r="F248" s="1" t="s">
        <v>528</v>
      </c>
      <c r="G248" s="1" t="s">
        <v>35</v>
      </c>
      <c r="H248" s="1" t="s">
        <v>278</v>
      </c>
      <c r="I248" s="1" t="s">
        <v>279</v>
      </c>
      <c r="J248" s="1" t="s">
        <v>280</v>
      </c>
      <c r="K248" s="1" t="s">
        <v>281</v>
      </c>
      <c r="Q248" s="1" t="s">
        <v>282</v>
      </c>
      <c r="R248" s="1" t="s">
        <v>283</v>
      </c>
      <c r="S248" s="3" t="n">
        <v>41464.12</v>
      </c>
      <c r="T248" s="1" t="s">
        <v>44</v>
      </c>
      <c r="U248" s="1" t="s">
        <v>82</v>
      </c>
      <c r="V248" s="1"/>
      <c r="W248" s="1" t="s">
        <v>44</v>
      </c>
      <c r="X248" s="1" t="s">
        <v>44</v>
      </c>
      <c r="Y248" s="1" t="s">
        <v>44</v>
      </c>
      <c r="Z248" s="1" t="s">
        <v>284</v>
      </c>
      <c r="AA248" s="1" t="s">
        <v>285</v>
      </c>
      <c r="AB248" s="1" t="s">
        <v>286</v>
      </c>
      <c r="AC248" s="1" t="s">
        <v>48</v>
      </c>
    </row>
    <row r="249" customFormat="false" ht="15.75" hidden="false" customHeight="true" outlineLevel="0" collapsed="false">
      <c r="A249" s="1" t="s">
        <v>287</v>
      </c>
      <c r="B249" s="1" t="s">
        <v>288</v>
      </c>
      <c r="C249" s="1" t="s">
        <v>31</v>
      </c>
      <c r="D249" s="1" t="s">
        <v>163</v>
      </c>
      <c r="E249" s="1" t="s">
        <v>289</v>
      </c>
      <c r="F249" s="1" t="s">
        <v>529</v>
      </c>
      <c r="G249" s="1" t="s">
        <v>35</v>
      </c>
      <c r="H249" s="1" t="s">
        <v>166</v>
      </c>
      <c r="I249" s="1" t="s">
        <v>167</v>
      </c>
      <c r="J249" s="1" t="s">
        <v>168</v>
      </c>
      <c r="K249" s="1" t="s">
        <v>291</v>
      </c>
      <c r="Q249" s="1" t="s">
        <v>292</v>
      </c>
      <c r="R249" s="1" t="s">
        <v>293</v>
      </c>
      <c r="S249" s="3" t="n">
        <v>41464.12</v>
      </c>
      <c r="T249" s="1" t="s">
        <v>44</v>
      </c>
      <c r="U249" s="1" t="s">
        <v>172</v>
      </c>
      <c r="V249" s="1"/>
      <c r="W249" s="1" t="s">
        <v>44</v>
      </c>
      <c r="X249" s="1" t="s">
        <v>44</v>
      </c>
      <c r="Y249" s="1" t="s">
        <v>44</v>
      </c>
      <c r="Z249" s="1" t="s">
        <v>294</v>
      </c>
      <c r="AA249" s="1" t="s">
        <v>295</v>
      </c>
      <c r="AB249" s="1" t="s">
        <v>296</v>
      </c>
      <c r="AC249" s="1" t="s">
        <v>48</v>
      </c>
    </row>
    <row r="250" customFormat="false" ht="15.75" hidden="false" customHeight="true" outlineLevel="0" collapsed="false">
      <c r="A250" s="1" t="s">
        <v>297</v>
      </c>
      <c r="B250" s="1" t="s">
        <v>298</v>
      </c>
      <c r="C250" s="1" t="s">
        <v>31</v>
      </c>
      <c r="D250" s="1" t="s">
        <v>163</v>
      </c>
      <c r="E250" s="1" t="s">
        <v>299</v>
      </c>
      <c r="F250" s="1" t="s">
        <v>530</v>
      </c>
      <c r="G250" s="1" t="s">
        <v>35</v>
      </c>
      <c r="H250" s="1" t="s">
        <v>166</v>
      </c>
      <c r="I250" s="1" t="s">
        <v>180</v>
      </c>
      <c r="J250" s="1" t="s">
        <v>181</v>
      </c>
      <c r="K250" s="1" t="s">
        <v>291</v>
      </c>
      <c r="Q250" s="1" t="s">
        <v>301</v>
      </c>
      <c r="R250" s="1" t="s">
        <v>302</v>
      </c>
      <c r="S250" s="3" t="n">
        <v>41464.12</v>
      </c>
      <c r="T250" s="1" t="s">
        <v>44</v>
      </c>
      <c r="U250" s="1" t="s">
        <v>172</v>
      </c>
      <c r="V250" s="1"/>
      <c r="W250" s="1" t="s">
        <v>44</v>
      </c>
      <c r="X250" s="1" t="s">
        <v>44</v>
      </c>
      <c r="Y250" s="1" t="s">
        <v>44</v>
      </c>
      <c r="Z250" s="1" t="s">
        <v>303</v>
      </c>
      <c r="AA250" s="1" t="s">
        <v>304</v>
      </c>
      <c r="AB250" s="1" t="s">
        <v>305</v>
      </c>
      <c r="AC250" s="1" t="s">
        <v>48</v>
      </c>
    </row>
    <row r="251" customFormat="false" ht="15.75" hidden="false" customHeight="true" outlineLevel="0" collapsed="false">
      <c r="A251" s="1" t="s">
        <v>0</v>
      </c>
      <c r="B251" s="1" t="s">
        <v>1</v>
      </c>
      <c r="C251" s="1" t="s">
        <v>2</v>
      </c>
      <c r="D251" s="1" t="s">
        <v>3</v>
      </c>
      <c r="E251" s="1" t="s">
        <v>4</v>
      </c>
      <c r="F251" s="1" t="s">
        <v>531</v>
      </c>
      <c r="G251" s="1" t="s">
        <v>6</v>
      </c>
      <c r="H251" s="1" t="s">
        <v>7</v>
      </c>
      <c r="I251" s="1" t="s">
        <v>8</v>
      </c>
      <c r="J251" s="1" t="s">
        <v>9</v>
      </c>
      <c r="K251" s="1" t="s">
        <v>10</v>
      </c>
      <c r="L251" s="1" t="s">
        <v>11</v>
      </c>
      <c r="M251" s="1" t="s">
        <v>12</v>
      </c>
      <c r="N251" s="1" t="s">
        <v>13</v>
      </c>
      <c r="O251" s="1" t="s">
        <v>14</v>
      </c>
      <c r="P251" s="1" t="s">
        <v>15</v>
      </c>
      <c r="Q251" s="1" t="s">
        <v>16</v>
      </c>
      <c r="R251" s="1" t="s">
        <v>17</v>
      </c>
      <c r="S251" s="3" t="n">
        <v>41464.12</v>
      </c>
      <c r="T251" s="1" t="s">
        <v>19</v>
      </c>
      <c r="U251" s="1" t="s">
        <v>20</v>
      </c>
      <c r="V251" s="1" t="s">
        <v>21</v>
      </c>
      <c r="W251" s="1" t="s">
        <v>22</v>
      </c>
      <c r="X251" s="1" t="s">
        <v>23</v>
      </c>
      <c r="Y251" s="1" t="s">
        <v>24</v>
      </c>
      <c r="Z251" s="1" t="s">
        <v>25</v>
      </c>
      <c r="AA251" s="1" t="s">
        <v>26</v>
      </c>
      <c r="AB251" s="1" t="s">
        <v>27</v>
      </c>
      <c r="AC251" s="1" t="s">
        <v>28</v>
      </c>
    </row>
    <row r="252" customFormat="false" ht="15.75" hidden="false" customHeight="true" outlineLevel="0" collapsed="false">
      <c r="A252" s="1" t="s">
        <v>29</v>
      </c>
      <c r="B252" s="1" t="s">
        <v>30</v>
      </c>
      <c r="C252" s="1" t="s">
        <v>31</v>
      </c>
      <c r="D252" s="1" t="s">
        <v>32</v>
      </c>
      <c r="E252" s="1" t="s">
        <v>33</v>
      </c>
      <c r="F252" s="1" t="s">
        <v>532</v>
      </c>
      <c r="G252" s="1" t="s">
        <v>35</v>
      </c>
      <c r="H252" s="1" t="s">
        <v>36</v>
      </c>
      <c r="I252" s="1" t="s">
        <v>37</v>
      </c>
      <c r="J252" s="1" t="s">
        <v>38</v>
      </c>
      <c r="K252" s="1" t="s">
        <v>39</v>
      </c>
      <c r="Q252" s="1" t="s">
        <v>40</v>
      </c>
      <c r="R252" s="1" t="s">
        <v>41</v>
      </c>
      <c r="S252" s="3" t="n">
        <v>41464.12</v>
      </c>
      <c r="T252" s="1" t="s">
        <v>42</v>
      </c>
      <c r="U252" s="1" t="s">
        <v>43</v>
      </c>
      <c r="V252" s="1"/>
      <c r="W252" s="1" t="s">
        <v>44</v>
      </c>
      <c r="X252" s="1" t="s">
        <v>44</v>
      </c>
      <c r="Y252" s="1" t="s">
        <v>44</v>
      </c>
      <c r="Z252" s="1" t="s">
        <v>45</v>
      </c>
      <c r="AA252" s="1" t="s">
        <v>46</v>
      </c>
      <c r="AB252" s="1" t="s">
        <v>47</v>
      </c>
      <c r="AC252" s="1" t="s">
        <v>48</v>
      </c>
    </row>
    <row r="253" customFormat="false" ht="15.75" hidden="false" customHeight="true" outlineLevel="0" collapsed="false">
      <c r="A253" s="1" t="s">
        <v>49</v>
      </c>
      <c r="B253" s="1" t="s">
        <v>50</v>
      </c>
      <c r="C253" s="1" t="s">
        <v>31</v>
      </c>
      <c r="D253" s="1" t="s">
        <v>32</v>
      </c>
      <c r="E253" s="1" t="s">
        <v>51</v>
      </c>
      <c r="F253" s="1" t="s">
        <v>533</v>
      </c>
      <c r="G253" s="1" t="s">
        <v>35</v>
      </c>
      <c r="H253" s="1" t="s">
        <v>36</v>
      </c>
      <c r="I253" s="1" t="s">
        <v>53</v>
      </c>
      <c r="J253" s="1" t="s">
        <v>54</v>
      </c>
      <c r="K253" s="1" t="s">
        <v>39</v>
      </c>
      <c r="Q253" s="1" t="s">
        <v>55</v>
      </c>
      <c r="R253" s="1" t="s">
        <v>56</v>
      </c>
      <c r="S253" s="3" t="n">
        <v>10207.3805869442</v>
      </c>
      <c r="T253" s="1" t="s">
        <v>42</v>
      </c>
      <c r="U253" s="1" t="s">
        <v>43</v>
      </c>
      <c r="V253" s="1"/>
      <c r="W253" s="1" t="s">
        <v>44</v>
      </c>
      <c r="X253" s="1" t="s">
        <v>44</v>
      </c>
      <c r="Y253" s="1" t="s">
        <v>44</v>
      </c>
      <c r="Z253" s="1" t="s">
        <v>57</v>
      </c>
      <c r="AA253" s="1" t="s">
        <v>58</v>
      </c>
      <c r="AB253" s="1" t="s">
        <v>59</v>
      </c>
      <c r="AC253" s="1" t="s">
        <v>48</v>
      </c>
    </row>
    <row r="254" customFormat="false" ht="15.75" hidden="false" customHeight="true" outlineLevel="0" collapsed="false">
      <c r="A254" s="1" t="s">
        <v>60</v>
      </c>
      <c r="B254" s="1" t="s">
        <v>61</v>
      </c>
      <c r="C254" s="1" t="s">
        <v>31</v>
      </c>
      <c r="D254" s="1" t="s">
        <v>32</v>
      </c>
      <c r="E254" s="1" t="s">
        <v>62</v>
      </c>
      <c r="F254" s="1" t="s">
        <v>534</v>
      </c>
      <c r="G254" s="1" t="s">
        <v>35</v>
      </c>
      <c r="H254" s="1" t="s">
        <v>36</v>
      </c>
      <c r="I254" s="1" t="s">
        <v>64</v>
      </c>
      <c r="J254" s="1" t="s">
        <v>65</v>
      </c>
      <c r="K254" s="1" t="s">
        <v>39</v>
      </c>
      <c r="Q254" s="1" t="s">
        <v>66</v>
      </c>
      <c r="R254" s="1" t="s">
        <v>67</v>
      </c>
      <c r="S254" s="3" t="n">
        <v>10207.3805869442</v>
      </c>
      <c r="T254" s="1" t="s">
        <v>42</v>
      </c>
      <c r="U254" s="1" t="s">
        <v>43</v>
      </c>
      <c r="V254" s="1"/>
      <c r="W254" s="1" t="s">
        <v>44</v>
      </c>
      <c r="X254" s="1" t="s">
        <v>44</v>
      </c>
      <c r="Y254" s="1" t="s">
        <v>44</v>
      </c>
      <c r="Z254" s="1" t="s">
        <v>68</v>
      </c>
      <c r="AA254" s="1" t="s">
        <v>69</v>
      </c>
      <c r="AB254" s="1" t="s">
        <v>70</v>
      </c>
      <c r="AC254" s="1" t="s">
        <v>48</v>
      </c>
    </row>
    <row r="255" customFormat="false" ht="15.75" hidden="false" customHeight="true" outlineLevel="0" collapsed="false">
      <c r="A255" s="1" t="s">
        <v>71</v>
      </c>
      <c r="B255" s="1" t="s">
        <v>72</v>
      </c>
      <c r="C255" s="1" t="s">
        <v>31</v>
      </c>
      <c r="D255" s="1" t="s">
        <v>73</v>
      </c>
      <c r="E255" s="1" t="s">
        <v>74</v>
      </c>
      <c r="F255" s="1" t="s">
        <v>535</v>
      </c>
      <c r="G255" s="1" t="s">
        <v>35</v>
      </c>
      <c r="H255" s="1" t="s">
        <v>76</v>
      </c>
      <c r="I255" s="1" t="s">
        <v>77</v>
      </c>
      <c r="J255" s="1" t="s">
        <v>78</v>
      </c>
      <c r="K255" s="1" t="s">
        <v>79</v>
      </c>
      <c r="Q255" s="1" t="s">
        <v>80</v>
      </c>
      <c r="R255" s="1" t="s">
        <v>81</v>
      </c>
      <c r="S255" s="3" t="n">
        <v>10207.3805869442</v>
      </c>
      <c r="T255" s="1" t="s">
        <v>44</v>
      </c>
      <c r="U255" s="1" t="s">
        <v>82</v>
      </c>
      <c r="V255" s="1"/>
      <c r="W255" s="1" t="s">
        <v>44</v>
      </c>
      <c r="X255" s="1" t="s">
        <v>44</v>
      </c>
      <c r="Y255" s="1" t="s">
        <v>44</v>
      </c>
      <c r="Z255" s="1" t="s">
        <v>83</v>
      </c>
      <c r="AA255" s="1" t="s">
        <v>84</v>
      </c>
      <c r="AB255" s="1" t="s">
        <v>85</v>
      </c>
      <c r="AC255" s="1" t="s">
        <v>48</v>
      </c>
    </row>
    <row r="256" customFormat="false" ht="15.75" hidden="false" customHeight="true" outlineLevel="0" collapsed="false">
      <c r="A256" s="1" t="s">
        <v>86</v>
      </c>
      <c r="B256" s="1" t="s">
        <v>87</v>
      </c>
      <c r="C256" s="1" t="s">
        <v>31</v>
      </c>
      <c r="D256" s="1" t="s">
        <v>73</v>
      </c>
      <c r="E256" s="1" t="s">
        <v>88</v>
      </c>
      <c r="F256" s="1" t="s">
        <v>536</v>
      </c>
      <c r="G256" s="1" t="s">
        <v>35</v>
      </c>
      <c r="H256" s="1" t="s">
        <v>90</v>
      </c>
      <c r="I256" s="1" t="s">
        <v>91</v>
      </c>
      <c r="J256" s="1" t="s">
        <v>92</v>
      </c>
      <c r="K256" s="1" t="s">
        <v>93</v>
      </c>
      <c r="Q256" s="1" t="s">
        <v>94</v>
      </c>
      <c r="R256" s="1" t="s">
        <v>95</v>
      </c>
      <c r="S256" s="3" t="n">
        <v>10207.3805869442</v>
      </c>
      <c r="T256" s="1" t="s">
        <v>44</v>
      </c>
      <c r="U256" s="1" t="s">
        <v>82</v>
      </c>
      <c r="V256" s="1"/>
      <c r="W256" s="1" t="s">
        <v>44</v>
      </c>
      <c r="X256" s="1" t="s">
        <v>44</v>
      </c>
      <c r="Y256" s="1" t="s">
        <v>44</v>
      </c>
      <c r="Z256" s="1" t="s">
        <v>96</v>
      </c>
      <c r="AA256" s="1" t="s">
        <v>97</v>
      </c>
      <c r="AB256" s="1" t="s">
        <v>98</v>
      </c>
      <c r="AC256" s="1" t="s">
        <v>48</v>
      </c>
    </row>
    <row r="257" customFormat="false" ht="15.75" hidden="false" customHeight="true" outlineLevel="0" collapsed="false">
      <c r="A257" s="1" t="s">
        <v>99</v>
      </c>
      <c r="B257" s="1" t="s">
        <v>100</v>
      </c>
      <c r="C257" s="1" t="s">
        <v>31</v>
      </c>
      <c r="D257" s="1" t="s">
        <v>73</v>
      </c>
      <c r="E257" s="1" t="s">
        <v>101</v>
      </c>
      <c r="F257" s="1" t="s">
        <v>537</v>
      </c>
      <c r="G257" s="1" t="s">
        <v>35</v>
      </c>
      <c r="H257" s="1" t="s">
        <v>103</v>
      </c>
      <c r="I257" s="1" t="s">
        <v>104</v>
      </c>
      <c r="J257" s="1" t="s">
        <v>105</v>
      </c>
      <c r="K257" s="1" t="s">
        <v>106</v>
      </c>
      <c r="Q257" s="1" t="s">
        <v>107</v>
      </c>
      <c r="R257" s="1" t="s">
        <v>108</v>
      </c>
      <c r="S257" s="3" t="n">
        <v>10207.3805869442</v>
      </c>
      <c r="T257" s="1" t="s">
        <v>44</v>
      </c>
      <c r="U257" s="1" t="s">
        <v>82</v>
      </c>
      <c r="V257" s="1"/>
      <c r="W257" s="1" t="s">
        <v>44</v>
      </c>
      <c r="X257" s="1" t="s">
        <v>44</v>
      </c>
      <c r="Y257" s="1" t="s">
        <v>44</v>
      </c>
      <c r="Z257" s="1" t="s">
        <v>109</v>
      </c>
      <c r="AA257" s="1" t="s">
        <v>110</v>
      </c>
      <c r="AB257" s="1" t="s">
        <v>111</v>
      </c>
      <c r="AC257" s="1" t="s">
        <v>48</v>
      </c>
    </row>
    <row r="258" customFormat="false" ht="15.75" hidden="false" customHeight="true" outlineLevel="0" collapsed="false">
      <c r="A258" s="1" t="s">
        <v>112</v>
      </c>
      <c r="B258" s="1" t="s">
        <v>113</v>
      </c>
      <c r="C258" s="1" t="s">
        <v>31</v>
      </c>
      <c r="D258" s="1" t="s">
        <v>73</v>
      </c>
      <c r="E258" s="1" t="s">
        <v>114</v>
      </c>
      <c r="F258" s="1" t="s">
        <v>538</v>
      </c>
      <c r="G258" s="1" t="s">
        <v>35</v>
      </c>
      <c r="H258" s="1" t="s">
        <v>116</v>
      </c>
      <c r="I258" s="1" t="s">
        <v>117</v>
      </c>
      <c r="J258" s="1" t="s">
        <v>118</v>
      </c>
      <c r="K258" s="1" t="s">
        <v>119</v>
      </c>
      <c r="Q258" s="1" t="s">
        <v>120</v>
      </c>
      <c r="R258" s="1" t="s">
        <v>121</v>
      </c>
      <c r="S258" s="3" t="n">
        <v>10207.3805869442</v>
      </c>
      <c r="T258" s="1" t="s">
        <v>44</v>
      </c>
      <c r="U258" s="1" t="s">
        <v>82</v>
      </c>
      <c r="V258" s="1"/>
      <c r="W258" s="1" t="s">
        <v>44</v>
      </c>
      <c r="X258" s="1" t="s">
        <v>44</v>
      </c>
      <c r="Y258" s="1" t="s">
        <v>44</v>
      </c>
      <c r="Z258" s="1" t="s">
        <v>122</v>
      </c>
      <c r="AA258" s="1" t="s">
        <v>123</v>
      </c>
      <c r="AB258" s="1" t="s">
        <v>124</v>
      </c>
      <c r="AC258" s="1" t="s">
        <v>48</v>
      </c>
    </row>
    <row r="259" customFormat="false" ht="15.75" hidden="false" customHeight="true" outlineLevel="0" collapsed="false">
      <c r="A259" s="1" t="s">
        <v>125</v>
      </c>
      <c r="B259" s="1" t="s">
        <v>126</v>
      </c>
      <c r="C259" s="1" t="s">
        <v>31</v>
      </c>
      <c r="D259" s="1" t="s">
        <v>73</v>
      </c>
      <c r="E259" s="1" t="s">
        <v>127</v>
      </c>
      <c r="F259" s="1" t="s">
        <v>539</v>
      </c>
      <c r="G259" s="1" t="s">
        <v>35</v>
      </c>
      <c r="H259" s="1" t="s">
        <v>129</v>
      </c>
      <c r="I259" s="1" t="s">
        <v>130</v>
      </c>
      <c r="J259" s="1" t="s">
        <v>131</v>
      </c>
      <c r="K259" s="1" t="s">
        <v>132</v>
      </c>
      <c r="Q259" s="1" t="s">
        <v>133</v>
      </c>
      <c r="R259" s="1" t="s">
        <v>134</v>
      </c>
      <c r="S259" s="3" t="n">
        <v>16590.6616235422</v>
      </c>
      <c r="T259" s="1" t="s">
        <v>44</v>
      </c>
      <c r="U259" s="1" t="s">
        <v>82</v>
      </c>
      <c r="V259" s="1"/>
      <c r="W259" s="1" t="s">
        <v>44</v>
      </c>
      <c r="X259" s="1" t="s">
        <v>44</v>
      </c>
      <c r="Y259" s="1" t="s">
        <v>44</v>
      </c>
      <c r="Z259" s="1" t="s">
        <v>135</v>
      </c>
      <c r="AA259" s="1" t="s">
        <v>136</v>
      </c>
      <c r="AB259" s="1" t="s">
        <v>137</v>
      </c>
      <c r="AC259" s="1" t="s">
        <v>48</v>
      </c>
    </row>
    <row r="260" customFormat="false" ht="15.75" hidden="false" customHeight="true" outlineLevel="0" collapsed="false">
      <c r="A260" s="1" t="s">
        <v>138</v>
      </c>
      <c r="B260" s="1" t="s">
        <v>139</v>
      </c>
      <c r="C260" s="1" t="s">
        <v>31</v>
      </c>
      <c r="D260" s="1" t="s">
        <v>73</v>
      </c>
      <c r="E260" s="1" t="s">
        <v>140</v>
      </c>
      <c r="F260" s="1" t="s">
        <v>540</v>
      </c>
      <c r="G260" s="1" t="s">
        <v>35</v>
      </c>
      <c r="H260" s="1" t="s">
        <v>129</v>
      </c>
      <c r="I260" s="1" t="s">
        <v>142</v>
      </c>
      <c r="J260" s="1" t="s">
        <v>143</v>
      </c>
      <c r="K260" s="1" t="s">
        <v>144</v>
      </c>
      <c r="Q260" s="1" t="s">
        <v>145</v>
      </c>
      <c r="R260" s="1" t="s">
        <v>146</v>
      </c>
      <c r="S260" s="3" t="n">
        <v>16590.6616235422</v>
      </c>
      <c r="T260" s="1" t="s">
        <v>44</v>
      </c>
      <c r="U260" s="1" t="s">
        <v>82</v>
      </c>
      <c r="V260" s="1"/>
      <c r="W260" s="1" t="s">
        <v>44</v>
      </c>
      <c r="X260" s="1" t="s">
        <v>44</v>
      </c>
      <c r="Y260" s="1" t="s">
        <v>44</v>
      </c>
      <c r="Z260" s="1" t="s">
        <v>147</v>
      </c>
      <c r="AA260" s="1" t="s">
        <v>148</v>
      </c>
      <c r="AB260" s="1" t="s">
        <v>149</v>
      </c>
      <c r="AC260" s="1" t="s">
        <v>48</v>
      </c>
    </row>
    <row r="261" customFormat="false" ht="15.75" hidden="false" customHeight="true" outlineLevel="0" collapsed="false">
      <c r="A261" s="1" t="s">
        <v>150</v>
      </c>
      <c r="B261" s="1" t="s">
        <v>151</v>
      </c>
      <c r="C261" s="1" t="s">
        <v>31</v>
      </c>
      <c r="D261" s="1" t="s">
        <v>73</v>
      </c>
      <c r="E261" s="1" t="s">
        <v>152</v>
      </c>
      <c r="F261" s="1" t="s">
        <v>541</v>
      </c>
      <c r="G261" s="1" t="s">
        <v>35</v>
      </c>
      <c r="H261" s="1" t="s">
        <v>129</v>
      </c>
      <c r="I261" s="1" t="s">
        <v>154</v>
      </c>
      <c r="J261" s="1" t="s">
        <v>155</v>
      </c>
      <c r="K261" s="1" t="s">
        <v>144</v>
      </c>
      <c r="Q261" s="1" t="s">
        <v>156</v>
      </c>
      <c r="R261" s="1" t="s">
        <v>157</v>
      </c>
      <c r="S261" s="3" t="n">
        <v>16591.6616235422</v>
      </c>
      <c r="T261" s="1" t="s">
        <v>44</v>
      </c>
      <c r="U261" s="1" t="s">
        <v>82</v>
      </c>
      <c r="V261" s="1"/>
      <c r="W261" s="1" t="s">
        <v>44</v>
      </c>
      <c r="X261" s="1" t="s">
        <v>44</v>
      </c>
      <c r="Y261" s="1" t="s">
        <v>44</v>
      </c>
      <c r="Z261" s="1" t="s">
        <v>158</v>
      </c>
      <c r="AA261" s="1" t="s">
        <v>159</v>
      </c>
      <c r="AB261" s="1" t="s">
        <v>160</v>
      </c>
      <c r="AC261" s="1" t="s">
        <v>48</v>
      </c>
    </row>
    <row r="262" customFormat="false" ht="15.75" hidden="false" customHeight="true" outlineLevel="0" collapsed="false">
      <c r="A262" s="1" t="s">
        <v>161</v>
      </c>
      <c r="B262" s="1" t="s">
        <v>162</v>
      </c>
      <c r="C262" s="1" t="s">
        <v>31</v>
      </c>
      <c r="D262" s="1" t="s">
        <v>163</v>
      </c>
      <c r="E262" s="1" t="s">
        <v>164</v>
      </c>
      <c r="F262" s="1" t="s">
        <v>542</v>
      </c>
      <c r="G262" s="1" t="s">
        <v>35</v>
      </c>
      <c r="H262" s="1" t="s">
        <v>166</v>
      </c>
      <c r="I262" s="1" t="s">
        <v>167</v>
      </c>
      <c r="J262" s="1" t="s">
        <v>168</v>
      </c>
      <c r="K262" s="1" t="s">
        <v>169</v>
      </c>
      <c r="Q262" s="1" t="s">
        <v>170</v>
      </c>
      <c r="R262" s="1" t="s">
        <v>171</v>
      </c>
      <c r="S262" s="3" t="n">
        <v>24231.2544257269</v>
      </c>
      <c r="T262" s="1" t="s">
        <v>44</v>
      </c>
      <c r="U262" s="1" t="s">
        <v>172</v>
      </c>
      <c r="V262" s="1"/>
      <c r="W262" s="1" t="s">
        <v>44</v>
      </c>
      <c r="X262" s="1" t="s">
        <v>44</v>
      </c>
      <c r="Y262" s="1" t="s">
        <v>44</v>
      </c>
      <c r="Z262" s="1" t="s">
        <v>173</v>
      </c>
      <c r="AA262" s="1" t="s">
        <v>174</v>
      </c>
      <c r="AB262" s="1" t="s">
        <v>175</v>
      </c>
      <c r="AC262" s="1" t="s">
        <v>48</v>
      </c>
    </row>
    <row r="263" customFormat="false" ht="15.75" hidden="false" customHeight="true" outlineLevel="0" collapsed="false">
      <c r="A263" s="1" t="s">
        <v>176</v>
      </c>
      <c r="B263" s="1" t="s">
        <v>177</v>
      </c>
      <c r="C263" s="1" t="s">
        <v>31</v>
      </c>
      <c r="D263" s="1" t="s">
        <v>163</v>
      </c>
      <c r="E263" s="1" t="s">
        <v>178</v>
      </c>
      <c r="F263" s="1" t="s">
        <v>543</v>
      </c>
      <c r="G263" s="1" t="s">
        <v>35</v>
      </c>
      <c r="H263" s="1" t="s">
        <v>166</v>
      </c>
      <c r="I263" s="1" t="s">
        <v>180</v>
      </c>
      <c r="J263" s="1" t="s">
        <v>181</v>
      </c>
      <c r="K263" s="1" t="s">
        <v>169</v>
      </c>
      <c r="Q263" s="1" t="s">
        <v>182</v>
      </c>
      <c r="R263" s="1" t="s">
        <v>183</v>
      </c>
      <c r="S263" s="3" t="n">
        <v>10207.3805869442</v>
      </c>
      <c r="T263" s="1" t="s">
        <v>44</v>
      </c>
      <c r="U263" s="1" t="s">
        <v>172</v>
      </c>
      <c r="V263" s="1"/>
      <c r="W263" s="1" t="s">
        <v>44</v>
      </c>
      <c r="X263" s="1" t="s">
        <v>44</v>
      </c>
      <c r="Y263" s="1" t="s">
        <v>44</v>
      </c>
      <c r="Z263" s="1" t="s">
        <v>184</v>
      </c>
      <c r="AA263" s="1" t="s">
        <v>185</v>
      </c>
      <c r="AB263" s="1" t="s">
        <v>186</v>
      </c>
      <c r="AC263" s="1" t="s">
        <v>48</v>
      </c>
    </row>
    <row r="264" customFormat="false" ht="15.75" hidden="false" customHeight="true" outlineLevel="0" collapsed="false">
      <c r="A264" s="1" t="s">
        <v>187</v>
      </c>
      <c r="B264" s="1" t="s">
        <v>188</v>
      </c>
      <c r="C264" s="1" t="s">
        <v>31</v>
      </c>
      <c r="D264" s="1" t="s">
        <v>32</v>
      </c>
      <c r="E264" s="1" t="s">
        <v>189</v>
      </c>
      <c r="F264" s="1" t="s">
        <v>544</v>
      </c>
      <c r="G264" s="1" t="s">
        <v>35</v>
      </c>
      <c r="H264" s="1" t="s">
        <v>36</v>
      </c>
      <c r="I264" s="1" t="s">
        <v>53</v>
      </c>
      <c r="J264" s="1" t="s">
        <v>54</v>
      </c>
      <c r="K264" s="1" t="s">
        <v>191</v>
      </c>
      <c r="Q264" s="1" t="s">
        <v>192</v>
      </c>
      <c r="R264" s="1" t="s">
        <v>193</v>
      </c>
      <c r="S264" s="3" t="n">
        <v>10207.3805869442</v>
      </c>
      <c r="T264" s="1" t="s">
        <v>42</v>
      </c>
      <c r="U264" s="1" t="s">
        <v>43</v>
      </c>
      <c r="V264" s="1"/>
      <c r="W264" s="1" t="s">
        <v>44</v>
      </c>
      <c r="X264" s="1" t="s">
        <v>44</v>
      </c>
      <c r="Y264" s="1" t="s">
        <v>44</v>
      </c>
      <c r="Z264" s="1" t="s">
        <v>194</v>
      </c>
      <c r="AA264" s="1" t="s">
        <v>195</v>
      </c>
      <c r="AB264" s="1" t="s">
        <v>196</v>
      </c>
      <c r="AC264" s="1" t="s">
        <v>48</v>
      </c>
    </row>
    <row r="265" customFormat="false" ht="15.75" hidden="false" customHeight="true" outlineLevel="0" collapsed="false">
      <c r="A265" s="1" t="s">
        <v>197</v>
      </c>
      <c r="B265" s="1" t="s">
        <v>198</v>
      </c>
      <c r="C265" s="1" t="s">
        <v>31</v>
      </c>
      <c r="D265" s="1" t="s">
        <v>32</v>
      </c>
      <c r="E265" s="1" t="s">
        <v>199</v>
      </c>
      <c r="F265" s="1" t="s">
        <v>545</v>
      </c>
      <c r="G265" s="1" t="s">
        <v>35</v>
      </c>
      <c r="H265" s="1" t="s">
        <v>36</v>
      </c>
      <c r="I265" s="1" t="s">
        <v>64</v>
      </c>
      <c r="J265" s="1" t="s">
        <v>65</v>
      </c>
      <c r="K265" s="1" t="s">
        <v>191</v>
      </c>
      <c r="Q265" s="1" t="s">
        <v>201</v>
      </c>
      <c r="R265" s="1" t="s">
        <v>202</v>
      </c>
      <c r="S265" s="3" t="n">
        <v>10207.3805869442</v>
      </c>
      <c r="T265" s="1" t="s">
        <v>42</v>
      </c>
      <c r="U265" s="1" t="s">
        <v>43</v>
      </c>
      <c r="V265" s="1"/>
      <c r="W265" s="1" t="s">
        <v>44</v>
      </c>
      <c r="X265" s="1" t="s">
        <v>44</v>
      </c>
      <c r="Y265" s="1" t="s">
        <v>44</v>
      </c>
      <c r="Z265" s="1" t="s">
        <v>203</v>
      </c>
      <c r="AA265" s="1" t="s">
        <v>204</v>
      </c>
      <c r="AB265" s="1" t="s">
        <v>205</v>
      </c>
      <c r="AC265" s="1" t="s">
        <v>48</v>
      </c>
    </row>
    <row r="266" customFormat="false" ht="15.75" hidden="false" customHeight="true" outlineLevel="0" collapsed="false">
      <c r="A266" s="1" t="s">
        <v>206</v>
      </c>
      <c r="B266" s="1" t="s">
        <v>207</v>
      </c>
      <c r="C266" s="1" t="s">
        <v>31</v>
      </c>
      <c r="D266" s="1" t="s">
        <v>73</v>
      </c>
      <c r="E266" s="1" t="s">
        <v>208</v>
      </c>
      <c r="F266" s="1" t="s">
        <v>546</v>
      </c>
      <c r="G266" s="1" t="s">
        <v>35</v>
      </c>
      <c r="H266" s="1" t="s">
        <v>76</v>
      </c>
      <c r="I266" s="1" t="s">
        <v>77</v>
      </c>
      <c r="J266" s="1" t="s">
        <v>78</v>
      </c>
      <c r="K266" s="1" t="s">
        <v>210</v>
      </c>
      <c r="Q266" s="1" t="s">
        <v>211</v>
      </c>
      <c r="R266" s="1" t="s">
        <v>212</v>
      </c>
      <c r="S266" s="3" t="n">
        <v>10207.3805869442</v>
      </c>
      <c r="T266" s="1" t="s">
        <v>44</v>
      </c>
      <c r="U266" s="1" t="s">
        <v>82</v>
      </c>
      <c r="V266" s="1"/>
      <c r="W266" s="1" t="s">
        <v>44</v>
      </c>
      <c r="X266" s="1" t="s">
        <v>44</v>
      </c>
      <c r="Y266" s="1" t="s">
        <v>44</v>
      </c>
      <c r="Z266" s="1" t="s">
        <v>213</v>
      </c>
      <c r="AA266" s="1" t="s">
        <v>214</v>
      </c>
      <c r="AB266" s="1" t="s">
        <v>215</v>
      </c>
      <c r="AC266" s="1" t="s">
        <v>48</v>
      </c>
    </row>
    <row r="267" customFormat="false" ht="15.75" hidden="false" customHeight="true" outlineLevel="0" collapsed="false">
      <c r="A267" s="1" t="s">
        <v>216</v>
      </c>
      <c r="B267" s="1" t="s">
        <v>217</v>
      </c>
      <c r="C267" s="1" t="s">
        <v>31</v>
      </c>
      <c r="D267" s="1" t="s">
        <v>73</v>
      </c>
      <c r="E267" s="1" t="s">
        <v>218</v>
      </c>
      <c r="F267" s="1" t="s">
        <v>547</v>
      </c>
      <c r="G267" s="1" t="s">
        <v>35</v>
      </c>
      <c r="H267" s="1" t="s">
        <v>90</v>
      </c>
      <c r="I267" s="1" t="s">
        <v>91</v>
      </c>
      <c r="J267" s="1" t="s">
        <v>92</v>
      </c>
      <c r="K267" s="1" t="s">
        <v>220</v>
      </c>
      <c r="Q267" s="1" t="s">
        <v>221</v>
      </c>
      <c r="R267" s="1" t="s">
        <v>222</v>
      </c>
      <c r="S267" s="3" t="n">
        <v>10207.3805869442</v>
      </c>
      <c r="T267" s="1" t="s">
        <v>44</v>
      </c>
      <c r="U267" s="1" t="s">
        <v>82</v>
      </c>
      <c r="V267" s="1"/>
      <c r="W267" s="1" t="s">
        <v>44</v>
      </c>
      <c r="X267" s="1" t="s">
        <v>44</v>
      </c>
      <c r="Y267" s="1" t="s">
        <v>44</v>
      </c>
      <c r="Z267" s="1" t="s">
        <v>223</v>
      </c>
      <c r="AA267" s="1" t="s">
        <v>224</v>
      </c>
      <c r="AB267" s="1" t="s">
        <v>225</v>
      </c>
      <c r="AC267" s="1" t="s">
        <v>48</v>
      </c>
    </row>
    <row r="268" customFormat="false" ht="15.75" hidden="false" customHeight="true" outlineLevel="0" collapsed="false">
      <c r="A268" s="1" t="s">
        <v>226</v>
      </c>
      <c r="B268" s="1" t="s">
        <v>227</v>
      </c>
      <c r="C268" s="1" t="s">
        <v>31</v>
      </c>
      <c r="D268" s="1" t="s">
        <v>73</v>
      </c>
      <c r="E268" s="1" t="s">
        <v>228</v>
      </c>
      <c r="F268" s="1" t="s">
        <v>548</v>
      </c>
      <c r="G268" s="1" t="s">
        <v>35</v>
      </c>
      <c r="H268" s="1" t="s">
        <v>103</v>
      </c>
      <c r="I268" s="1" t="s">
        <v>104</v>
      </c>
      <c r="J268" s="1" t="s">
        <v>105</v>
      </c>
      <c r="K268" s="1" t="s">
        <v>230</v>
      </c>
      <c r="Q268" s="1" t="s">
        <v>231</v>
      </c>
      <c r="R268" s="1" t="s">
        <v>232</v>
      </c>
      <c r="S268" s="3" t="n">
        <v>10991.9234396261</v>
      </c>
      <c r="T268" s="1" t="s">
        <v>44</v>
      </c>
      <c r="U268" s="1" t="s">
        <v>82</v>
      </c>
      <c r="V268" s="1"/>
      <c r="W268" s="1" t="s">
        <v>44</v>
      </c>
      <c r="X268" s="1" t="s">
        <v>44</v>
      </c>
      <c r="Y268" s="1" t="s">
        <v>44</v>
      </c>
      <c r="Z268" s="1" t="s">
        <v>233</v>
      </c>
      <c r="AA268" s="1" t="s">
        <v>234</v>
      </c>
      <c r="AB268" s="1" t="s">
        <v>235</v>
      </c>
      <c r="AC268" s="1" t="s">
        <v>48</v>
      </c>
    </row>
    <row r="269" customFormat="false" ht="15.75" hidden="false" customHeight="true" outlineLevel="0" collapsed="false">
      <c r="A269" s="1" t="s">
        <v>236</v>
      </c>
      <c r="B269" s="1" t="s">
        <v>237</v>
      </c>
      <c r="C269" s="1" t="s">
        <v>31</v>
      </c>
      <c r="D269" s="1" t="s">
        <v>73</v>
      </c>
      <c r="E269" s="1" t="s">
        <v>238</v>
      </c>
      <c r="F269" s="1" t="s">
        <v>549</v>
      </c>
      <c r="G269" s="1" t="s">
        <v>35</v>
      </c>
      <c r="H269" s="1" t="s">
        <v>116</v>
      </c>
      <c r="I269" s="1" t="s">
        <v>117</v>
      </c>
      <c r="J269" s="1" t="s">
        <v>118</v>
      </c>
      <c r="K269" s="1" t="s">
        <v>220</v>
      </c>
      <c r="Q269" s="1" t="s">
        <v>240</v>
      </c>
      <c r="R269" s="1" t="s">
        <v>241</v>
      </c>
      <c r="S269" s="3" t="n">
        <v>10991.9234396261</v>
      </c>
      <c r="T269" s="1" t="s">
        <v>44</v>
      </c>
      <c r="U269" s="1" t="s">
        <v>82</v>
      </c>
      <c r="V269" s="1"/>
      <c r="W269" s="1" t="s">
        <v>44</v>
      </c>
      <c r="X269" s="1" t="s">
        <v>44</v>
      </c>
      <c r="Y269" s="1" t="s">
        <v>44</v>
      </c>
      <c r="Z269" s="1" t="s">
        <v>242</v>
      </c>
      <c r="AA269" s="1" t="s">
        <v>243</v>
      </c>
      <c r="AB269" s="1" t="s">
        <v>244</v>
      </c>
      <c r="AC269" s="1" t="s">
        <v>48</v>
      </c>
    </row>
    <row r="270" customFormat="false" ht="15.75" hidden="false" customHeight="true" outlineLevel="0" collapsed="false">
      <c r="A270" s="1" t="s">
        <v>245</v>
      </c>
      <c r="B270" s="1" t="s">
        <v>246</v>
      </c>
      <c r="C270" s="1" t="s">
        <v>31</v>
      </c>
      <c r="D270" s="1" t="s">
        <v>73</v>
      </c>
      <c r="E270" s="1" t="s">
        <v>247</v>
      </c>
      <c r="F270" s="1" t="s">
        <v>550</v>
      </c>
      <c r="G270" s="1" t="s">
        <v>35</v>
      </c>
      <c r="H270" s="1" t="s">
        <v>129</v>
      </c>
      <c r="I270" s="1" t="s">
        <v>130</v>
      </c>
      <c r="J270" s="1" t="s">
        <v>131</v>
      </c>
      <c r="K270" s="1" t="s">
        <v>249</v>
      </c>
      <c r="Q270" s="1" t="s">
        <v>250</v>
      </c>
      <c r="R270" s="1" t="s">
        <v>251</v>
      </c>
      <c r="S270" s="3" t="n">
        <v>10898.9645960501</v>
      </c>
      <c r="T270" s="1" t="s">
        <v>44</v>
      </c>
      <c r="U270" s="1" t="s">
        <v>82</v>
      </c>
      <c r="V270" s="1"/>
      <c r="W270" s="1" t="s">
        <v>44</v>
      </c>
      <c r="X270" s="1" t="s">
        <v>44</v>
      </c>
      <c r="Y270" s="1" t="s">
        <v>44</v>
      </c>
      <c r="Z270" s="1" t="s">
        <v>252</v>
      </c>
      <c r="AA270" s="1" t="s">
        <v>253</v>
      </c>
      <c r="AB270" s="1" t="s">
        <v>254</v>
      </c>
      <c r="AC270" s="1" t="s">
        <v>48</v>
      </c>
    </row>
    <row r="271" customFormat="false" ht="15.75" hidden="false" customHeight="true" outlineLevel="0" collapsed="false">
      <c r="A271" s="1" t="s">
        <v>255</v>
      </c>
      <c r="B271" s="1" t="s">
        <v>256</v>
      </c>
      <c r="C271" s="1" t="s">
        <v>31</v>
      </c>
      <c r="D271" s="1" t="s">
        <v>73</v>
      </c>
      <c r="E271" s="1" t="s">
        <v>257</v>
      </c>
      <c r="F271" s="1" t="s">
        <v>551</v>
      </c>
      <c r="G271" s="1" t="s">
        <v>35</v>
      </c>
      <c r="H271" s="1" t="s">
        <v>129</v>
      </c>
      <c r="I271" s="1" t="s">
        <v>142</v>
      </c>
      <c r="J271" s="1" t="s">
        <v>143</v>
      </c>
      <c r="K271" s="1" t="s">
        <v>259</v>
      </c>
      <c r="Q271" s="1" t="s">
        <v>260</v>
      </c>
      <c r="R271" s="1" t="s">
        <v>261</v>
      </c>
      <c r="S271" s="3" t="n">
        <v>10898.9645960501</v>
      </c>
      <c r="T271" s="1" t="s">
        <v>44</v>
      </c>
      <c r="U271" s="1" t="s">
        <v>82</v>
      </c>
      <c r="V271" s="1"/>
      <c r="W271" s="1" t="s">
        <v>44</v>
      </c>
      <c r="X271" s="1" t="s">
        <v>44</v>
      </c>
      <c r="Y271" s="1" t="s">
        <v>44</v>
      </c>
      <c r="Z271" s="1" t="s">
        <v>262</v>
      </c>
      <c r="AA271" s="1" t="s">
        <v>263</v>
      </c>
      <c r="AB271" s="1" t="s">
        <v>264</v>
      </c>
      <c r="AC271" s="1" t="s">
        <v>48</v>
      </c>
    </row>
    <row r="272" customFormat="false" ht="15.75" hidden="false" customHeight="true" outlineLevel="0" collapsed="false">
      <c r="A272" s="1" t="s">
        <v>265</v>
      </c>
      <c r="B272" s="1" t="s">
        <v>266</v>
      </c>
      <c r="C272" s="1" t="s">
        <v>31</v>
      </c>
      <c r="D272" s="1" t="s">
        <v>73</v>
      </c>
      <c r="E272" s="1" t="s">
        <v>267</v>
      </c>
      <c r="F272" s="1" t="s">
        <v>552</v>
      </c>
      <c r="G272" s="1" t="s">
        <v>35</v>
      </c>
      <c r="H272" s="1" t="s">
        <v>129</v>
      </c>
      <c r="I272" s="1" t="s">
        <v>154</v>
      </c>
      <c r="J272" s="1" t="s">
        <v>155</v>
      </c>
      <c r="K272" s="1" t="s">
        <v>259</v>
      </c>
      <c r="Q272" s="1" t="s">
        <v>269</v>
      </c>
      <c r="R272" s="1" t="s">
        <v>270</v>
      </c>
      <c r="S272" s="3" t="n">
        <v>20041.7633743087</v>
      </c>
      <c r="T272" s="1" t="s">
        <v>44</v>
      </c>
      <c r="U272" s="1" t="s">
        <v>82</v>
      </c>
      <c r="V272" s="1"/>
      <c r="W272" s="1" t="s">
        <v>44</v>
      </c>
      <c r="X272" s="1" t="s">
        <v>44</v>
      </c>
      <c r="Y272" s="1" t="s">
        <v>44</v>
      </c>
      <c r="Z272" s="1" t="s">
        <v>271</v>
      </c>
      <c r="AA272" s="1" t="s">
        <v>272</v>
      </c>
      <c r="AB272" s="1" t="s">
        <v>273</v>
      </c>
      <c r="AC272" s="1" t="s">
        <v>48</v>
      </c>
    </row>
    <row r="273" customFormat="false" ht="15.75" hidden="false" customHeight="true" outlineLevel="0" collapsed="false">
      <c r="A273" s="1" t="s">
        <v>274</v>
      </c>
      <c r="B273" s="1" t="s">
        <v>275</v>
      </c>
      <c r="C273" s="1" t="s">
        <v>31</v>
      </c>
      <c r="D273" s="1" t="s">
        <v>73</v>
      </c>
      <c r="E273" s="1" t="s">
        <v>276</v>
      </c>
      <c r="F273" s="1" t="s">
        <v>553</v>
      </c>
      <c r="G273" s="1" t="s">
        <v>35</v>
      </c>
      <c r="H273" s="1" t="s">
        <v>278</v>
      </c>
      <c r="I273" s="1" t="s">
        <v>279</v>
      </c>
      <c r="J273" s="1" t="s">
        <v>280</v>
      </c>
      <c r="K273" s="1" t="s">
        <v>281</v>
      </c>
      <c r="Q273" s="1" t="s">
        <v>282</v>
      </c>
      <c r="R273" s="1" t="s">
        <v>283</v>
      </c>
      <c r="S273" s="3" t="n">
        <v>20041.7633743087</v>
      </c>
      <c r="T273" s="1" t="s">
        <v>44</v>
      </c>
      <c r="U273" s="1" t="s">
        <v>82</v>
      </c>
      <c r="V273" s="1"/>
      <c r="W273" s="1" t="s">
        <v>44</v>
      </c>
      <c r="X273" s="1" t="s">
        <v>44</v>
      </c>
      <c r="Y273" s="1" t="s">
        <v>44</v>
      </c>
      <c r="Z273" s="1" t="s">
        <v>284</v>
      </c>
      <c r="AA273" s="1" t="s">
        <v>285</v>
      </c>
      <c r="AB273" s="1" t="s">
        <v>286</v>
      </c>
      <c r="AC273" s="1" t="s">
        <v>48</v>
      </c>
    </row>
    <row r="274" customFormat="false" ht="15.75" hidden="false" customHeight="true" outlineLevel="0" collapsed="false">
      <c r="A274" s="1" t="s">
        <v>287</v>
      </c>
      <c r="B274" s="1" t="s">
        <v>288</v>
      </c>
      <c r="C274" s="1" t="s">
        <v>31</v>
      </c>
      <c r="D274" s="1" t="s">
        <v>163</v>
      </c>
      <c r="E274" s="1" t="s">
        <v>289</v>
      </c>
      <c r="F274" s="1" t="s">
        <v>554</v>
      </c>
      <c r="G274" s="1" t="s">
        <v>35</v>
      </c>
      <c r="H274" s="1" t="s">
        <v>166</v>
      </c>
      <c r="I274" s="1" t="s">
        <v>167</v>
      </c>
      <c r="J274" s="1" t="s">
        <v>168</v>
      </c>
      <c r="K274" s="1" t="s">
        <v>291</v>
      </c>
      <c r="Q274" s="1" t="s">
        <v>292</v>
      </c>
      <c r="R274" s="1" t="s">
        <v>293</v>
      </c>
      <c r="S274" s="3" t="n">
        <v>20041.7633743087</v>
      </c>
      <c r="T274" s="1" t="s">
        <v>44</v>
      </c>
      <c r="U274" s="1" t="s">
        <v>172</v>
      </c>
      <c r="V274" s="1"/>
      <c r="W274" s="1" t="s">
        <v>44</v>
      </c>
      <c r="X274" s="1" t="s">
        <v>44</v>
      </c>
      <c r="Y274" s="1" t="s">
        <v>44</v>
      </c>
      <c r="Z274" s="1" t="s">
        <v>294</v>
      </c>
      <c r="AA274" s="1" t="s">
        <v>295</v>
      </c>
      <c r="AB274" s="1" t="s">
        <v>296</v>
      </c>
      <c r="AC274" s="1" t="s">
        <v>48</v>
      </c>
    </row>
    <row r="275" customFormat="false" ht="15.75" hidden="false" customHeight="true" outlineLevel="0" collapsed="false">
      <c r="A275" s="1" t="s">
        <v>297</v>
      </c>
      <c r="B275" s="1" t="s">
        <v>298</v>
      </c>
      <c r="C275" s="1" t="s">
        <v>31</v>
      </c>
      <c r="D275" s="1" t="s">
        <v>163</v>
      </c>
      <c r="E275" s="1" t="s">
        <v>299</v>
      </c>
      <c r="F275" s="1" t="s">
        <v>555</v>
      </c>
      <c r="G275" s="1" t="s">
        <v>35</v>
      </c>
      <c r="H275" s="1" t="s">
        <v>166</v>
      </c>
      <c r="I275" s="1" t="s">
        <v>180</v>
      </c>
      <c r="J275" s="1" t="s">
        <v>181</v>
      </c>
      <c r="K275" s="1" t="s">
        <v>291</v>
      </c>
      <c r="Q275" s="1" t="s">
        <v>301</v>
      </c>
      <c r="R275" s="1" t="s">
        <v>302</v>
      </c>
      <c r="S275" s="3" t="n">
        <v>20041.7633743087</v>
      </c>
      <c r="T275" s="1" t="s">
        <v>44</v>
      </c>
      <c r="U275" s="1" t="s">
        <v>172</v>
      </c>
      <c r="V275" s="1"/>
      <c r="W275" s="1" t="s">
        <v>44</v>
      </c>
      <c r="X275" s="1" t="s">
        <v>44</v>
      </c>
      <c r="Y275" s="1" t="s">
        <v>44</v>
      </c>
      <c r="Z275" s="1" t="s">
        <v>303</v>
      </c>
      <c r="AA275" s="1" t="s">
        <v>304</v>
      </c>
      <c r="AB275" s="1" t="s">
        <v>305</v>
      </c>
      <c r="AC275" s="1" t="s">
        <v>48</v>
      </c>
    </row>
    <row r="276" customFormat="false" ht="15.75" hidden="false" customHeight="true" outlineLevel="0" collapsed="false">
      <c r="A276" s="1" t="s">
        <v>0</v>
      </c>
      <c r="B276" s="1" t="s">
        <v>1</v>
      </c>
      <c r="C276" s="1" t="s">
        <v>2</v>
      </c>
      <c r="D276" s="1" t="s">
        <v>3</v>
      </c>
      <c r="E276" s="1" t="s">
        <v>4</v>
      </c>
      <c r="F276" s="1" t="s">
        <v>556</v>
      </c>
      <c r="G276" s="1" t="s">
        <v>6</v>
      </c>
      <c r="H276" s="1" t="s">
        <v>7</v>
      </c>
      <c r="I276" s="1" t="s">
        <v>8</v>
      </c>
      <c r="J276" s="1" t="s">
        <v>9</v>
      </c>
      <c r="K276" s="1" t="s">
        <v>10</v>
      </c>
      <c r="L276" s="1" t="s">
        <v>11</v>
      </c>
      <c r="M276" s="1" t="s">
        <v>12</v>
      </c>
      <c r="N276" s="1" t="s">
        <v>13</v>
      </c>
      <c r="O276" s="1" t="s">
        <v>14</v>
      </c>
      <c r="P276" s="1" t="s">
        <v>15</v>
      </c>
      <c r="Q276" s="1" t="s">
        <v>16</v>
      </c>
      <c r="R276" s="1" t="s">
        <v>17</v>
      </c>
      <c r="S276" s="3" t="n">
        <f aca="false">608.025825768347+33</f>
        <v>641.025825768347</v>
      </c>
      <c r="T276" s="1" t="s">
        <v>19</v>
      </c>
      <c r="U276" s="1" t="s">
        <v>20</v>
      </c>
      <c r="V276" s="1" t="s">
        <v>21</v>
      </c>
      <c r="W276" s="1" t="s">
        <v>22</v>
      </c>
      <c r="X276" s="1" t="s">
        <v>23</v>
      </c>
      <c r="Y276" s="1" t="s">
        <v>24</v>
      </c>
      <c r="Z276" s="1" t="s">
        <v>25</v>
      </c>
      <c r="AA276" s="1" t="s">
        <v>26</v>
      </c>
      <c r="AB276" s="1" t="s">
        <v>27</v>
      </c>
      <c r="AC276" s="1" t="s">
        <v>28</v>
      </c>
    </row>
    <row r="277" customFormat="false" ht="15.75" hidden="false" customHeight="true" outlineLevel="0" collapsed="false">
      <c r="A277" s="1" t="s">
        <v>29</v>
      </c>
      <c r="B277" s="1" t="s">
        <v>30</v>
      </c>
      <c r="C277" s="1" t="s">
        <v>31</v>
      </c>
      <c r="D277" s="1" t="s">
        <v>32</v>
      </c>
      <c r="E277" s="1" t="s">
        <v>33</v>
      </c>
      <c r="F277" s="1" t="s">
        <v>557</v>
      </c>
      <c r="G277" s="1" t="s">
        <v>35</v>
      </c>
      <c r="H277" s="1" t="s">
        <v>36</v>
      </c>
      <c r="I277" s="1" t="s">
        <v>37</v>
      </c>
      <c r="J277" s="1" t="s">
        <v>38</v>
      </c>
      <c r="K277" s="1" t="s">
        <v>39</v>
      </c>
      <c r="Q277" s="1" t="s">
        <v>40</v>
      </c>
      <c r="R277" s="1" t="s">
        <v>41</v>
      </c>
      <c r="S277" s="3" t="n">
        <f aca="false">608.025825768347+33</f>
        <v>641.025825768347</v>
      </c>
      <c r="T277" s="1" t="s">
        <v>42</v>
      </c>
      <c r="U277" s="1" t="s">
        <v>43</v>
      </c>
      <c r="V277" s="1"/>
      <c r="W277" s="1" t="s">
        <v>44</v>
      </c>
      <c r="X277" s="1" t="s">
        <v>44</v>
      </c>
      <c r="Y277" s="1" t="s">
        <v>44</v>
      </c>
      <c r="Z277" s="1" t="s">
        <v>45</v>
      </c>
      <c r="AA277" s="1" t="s">
        <v>46</v>
      </c>
      <c r="AB277" s="1" t="s">
        <v>47</v>
      </c>
      <c r="AC277" s="1" t="s">
        <v>48</v>
      </c>
    </row>
    <row r="278" customFormat="false" ht="15.75" hidden="false" customHeight="true" outlineLevel="0" collapsed="false">
      <c r="A278" s="1" t="s">
        <v>49</v>
      </c>
      <c r="B278" s="1" t="s">
        <v>50</v>
      </c>
      <c r="C278" s="1" t="s">
        <v>31</v>
      </c>
      <c r="D278" s="1" t="s">
        <v>32</v>
      </c>
      <c r="E278" s="1" t="s">
        <v>51</v>
      </c>
      <c r="F278" s="1" t="s">
        <v>558</v>
      </c>
      <c r="G278" s="1" t="s">
        <v>35</v>
      </c>
      <c r="H278" s="1" t="s">
        <v>36</v>
      </c>
      <c r="I278" s="1" t="s">
        <v>53</v>
      </c>
      <c r="J278" s="1" t="s">
        <v>54</v>
      </c>
      <c r="K278" s="1" t="s">
        <v>39</v>
      </c>
      <c r="Q278" s="1" t="s">
        <v>55</v>
      </c>
      <c r="R278" s="1" t="s">
        <v>56</v>
      </c>
      <c r="S278" s="3" t="n">
        <f aca="false">608.025825768347+33</f>
        <v>641.025825768347</v>
      </c>
      <c r="T278" s="1" t="s">
        <v>42</v>
      </c>
      <c r="U278" s="1" t="s">
        <v>43</v>
      </c>
      <c r="V278" s="1"/>
      <c r="W278" s="1" t="s">
        <v>44</v>
      </c>
      <c r="X278" s="1" t="s">
        <v>44</v>
      </c>
      <c r="Y278" s="1" t="s">
        <v>44</v>
      </c>
      <c r="Z278" s="1" t="s">
        <v>57</v>
      </c>
      <c r="AA278" s="1" t="s">
        <v>58</v>
      </c>
      <c r="AB278" s="1" t="s">
        <v>59</v>
      </c>
      <c r="AC278" s="1" t="s">
        <v>48</v>
      </c>
    </row>
    <row r="279" customFormat="false" ht="15.75" hidden="false" customHeight="true" outlineLevel="0" collapsed="false">
      <c r="A279" s="1" t="s">
        <v>60</v>
      </c>
      <c r="B279" s="1" t="s">
        <v>61</v>
      </c>
      <c r="C279" s="1" t="s">
        <v>31</v>
      </c>
      <c r="D279" s="1" t="s">
        <v>32</v>
      </c>
      <c r="E279" s="1" t="s">
        <v>62</v>
      </c>
      <c r="F279" s="1" t="s">
        <v>559</v>
      </c>
      <c r="G279" s="1" t="s">
        <v>35</v>
      </c>
      <c r="H279" s="1" t="s">
        <v>36</v>
      </c>
      <c r="I279" s="1" t="s">
        <v>64</v>
      </c>
      <c r="J279" s="1" t="s">
        <v>65</v>
      </c>
      <c r="K279" s="1" t="s">
        <v>39</v>
      </c>
      <c r="Q279" s="1" t="s">
        <v>66</v>
      </c>
      <c r="R279" s="1" t="s">
        <v>67</v>
      </c>
      <c r="S279" s="3" t="n">
        <f aca="false">608.025825768347+33</f>
        <v>641.025825768347</v>
      </c>
      <c r="T279" s="1" t="s">
        <v>42</v>
      </c>
      <c r="U279" s="1" t="s">
        <v>43</v>
      </c>
      <c r="V279" s="1"/>
      <c r="W279" s="1" t="s">
        <v>44</v>
      </c>
      <c r="X279" s="1" t="s">
        <v>44</v>
      </c>
      <c r="Y279" s="1" t="s">
        <v>44</v>
      </c>
      <c r="Z279" s="1" t="s">
        <v>68</v>
      </c>
      <c r="AA279" s="1" t="s">
        <v>69</v>
      </c>
      <c r="AB279" s="1" t="s">
        <v>70</v>
      </c>
      <c r="AC279" s="1" t="s">
        <v>48</v>
      </c>
    </row>
    <row r="280" customFormat="false" ht="15.75" hidden="false" customHeight="true" outlineLevel="0" collapsed="false">
      <c r="A280" s="1" t="s">
        <v>71</v>
      </c>
      <c r="B280" s="1" t="s">
        <v>72</v>
      </c>
      <c r="C280" s="1" t="s">
        <v>31</v>
      </c>
      <c r="D280" s="1" t="s">
        <v>73</v>
      </c>
      <c r="E280" s="1" t="s">
        <v>74</v>
      </c>
      <c r="F280" s="1" t="s">
        <v>560</v>
      </c>
      <c r="G280" s="1" t="s">
        <v>35</v>
      </c>
      <c r="H280" s="1" t="s">
        <v>76</v>
      </c>
      <c r="I280" s="1" t="s">
        <v>77</v>
      </c>
      <c r="J280" s="1" t="s">
        <v>78</v>
      </c>
      <c r="K280" s="1" t="s">
        <v>79</v>
      </c>
      <c r="Q280" s="1" t="s">
        <v>80</v>
      </c>
      <c r="R280" s="1" t="s">
        <v>81</v>
      </c>
      <c r="S280" s="3" t="n">
        <f aca="false">608.025825768347+33</f>
        <v>641.025825768347</v>
      </c>
      <c r="T280" s="1" t="s">
        <v>44</v>
      </c>
      <c r="U280" s="1" t="s">
        <v>82</v>
      </c>
      <c r="V280" s="1"/>
      <c r="W280" s="1" t="s">
        <v>44</v>
      </c>
      <c r="X280" s="1" t="s">
        <v>44</v>
      </c>
      <c r="Y280" s="1" t="s">
        <v>44</v>
      </c>
      <c r="Z280" s="1" t="s">
        <v>83</v>
      </c>
      <c r="AA280" s="1" t="s">
        <v>84</v>
      </c>
      <c r="AB280" s="1" t="s">
        <v>85</v>
      </c>
      <c r="AC280" s="1" t="s">
        <v>48</v>
      </c>
    </row>
    <row r="281" customFormat="false" ht="15.75" hidden="false" customHeight="true" outlineLevel="0" collapsed="false">
      <c r="A281" s="1" t="s">
        <v>86</v>
      </c>
      <c r="B281" s="1" t="s">
        <v>87</v>
      </c>
      <c r="C281" s="1" t="s">
        <v>31</v>
      </c>
      <c r="D281" s="1" t="s">
        <v>73</v>
      </c>
      <c r="E281" s="1" t="s">
        <v>88</v>
      </c>
      <c r="F281" s="1" t="s">
        <v>561</v>
      </c>
      <c r="G281" s="1" t="s">
        <v>35</v>
      </c>
      <c r="H281" s="1" t="s">
        <v>90</v>
      </c>
      <c r="I281" s="1" t="s">
        <v>91</v>
      </c>
      <c r="J281" s="1" t="s">
        <v>92</v>
      </c>
      <c r="K281" s="1" t="s">
        <v>93</v>
      </c>
      <c r="Q281" s="1" t="s">
        <v>94</v>
      </c>
      <c r="R281" s="1" t="s">
        <v>95</v>
      </c>
      <c r="S281" s="3" t="n">
        <f aca="false">608.025825768347+33</f>
        <v>641.025825768347</v>
      </c>
      <c r="T281" s="1" t="s">
        <v>44</v>
      </c>
      <c r="U281" s="1" t="s">
        <v>82</v>
      </c>
      <c r="V281" s="1"/>
      <c r="W281" s="1" t="s">
        <v>44</v>
      </c>
      <c r="X281" s="1" t="s">
        <v>44</v>
      </c>
      <c r="Y281" s="1" t="s">
        <v>44</v>
      </c>
      <c r="Z281" s="1" t="s">
        <v>96</v>
      </c>
      <c r="AA281" s="1" t="s">
        <v>97</v>
      </c>
      <c r="AB281" s="1" t="s">
        <v>98</v>
      </c>
      <c r="AC281" s="1" t="s">
        <v>48</v>
      </c>
    </row>
    <row r="282" customFormat="false" ht="15.75" hidden="false" customHeight="true" outlineLevel="0" collapsed="false">
      <c r="A282" s="1" t="s">
        <v>99</v>
      </c>
      <c r="B282" s="1" t="s">
        <v>100</v>
      </c>
      <c r="C282" s="1" t="s">
        <v>31</v>
      </c>
      <c r="D282" s="1" t="s">
        <v>73</v>
      </c>
      <c r="E282" s="1" t="s">
        <v>101</v>
      </c>
      <c r="F282" s="1" t="s">
        <v>562</v>
      </c>
      <c r="G282" s="1" t="s">
        <v>35</v>
      </c>
      <c r="H282" s="1" t="s">
        <v>103</v>
      </c>
      <c r="I282" s="1" t="s">
        <v>104</v>
      </c>
      <c r="J282" s="1" t="s">
        <v>105</v>
      </c>
      <c r="K282" s="1" t="s">
        <v>106</v>
      </c>
      <c r="Q282" s="1" t="s">
        <v>107</v>
      </c>
      <c r="R282" s="1" t="s">
        <v>108</v>
      </c>
      <c r="S282" s="3" t="n">
        <f aca="false">608.025825768347+33</f>
        <v>641.025825768347</v>
      </c>
      <c r="T282" s="1" t="s">
        <v>44</v>
      </c>
      <c r="U282" s="1" t="s">
        <v>82</v>
      </c>
      <c r="V282" s="1"/>
      <c r="W282" s="1" t="s">
        <v>44</v>
      </c>
      <c r="X282" s="1" t="s">
        <v>44</v>
      </c>
      <c r="Y282" s="1" t="s">
        <v>44</v>
      </c>
      <c r="Z282" s="1" t="s">
        <v>109</v>
      </c>
      <c r="AA282" s="1" t="s">
        <v>110</v>
      </c>
      <c r="AB282" s="1" t="s">
        <v>111</v>
      </c>
      <c r="AC282" s="1" t="s">
        <v>48</v>
      </c>
    </row>
    <row r="283" customFormat="false" ht="15.75" hidden="false" customHeight="true" outlineLevel="0" collapsed="false">
      <c r="A283" s="1" t="s">
        <v>112</v>
      </c>
      <c r="B283" s="1" t="s">
        <v>113</v>
      </c>
      <c r="C283" s="1" t="s">
        <v>31</v>
      </c>
      <c r="D283" s="1" t="s">
        <v>73</v>
      </c>
      <c r="E283" s="1" t="s">
        <v>114</v>
      </c>
      <c r="F283" s="1" t="s">
        <v>563</v>
      </c>
      <c r="G283" s="1" t="s">
        <v>35</v>
      </c>
      <c r="H283" s="1" t="s">
        <v>116</v>
      </c>
      <c r="I283" s="1" t="s">
        <v>117</v>
      </c>
      <c r="J283" s="1" t="s">
        <v>118</v>
      </c>
      <c r="K283" s="1" t="s">
        <v>119</v>
      </c>
      <c r="Q283" s="1" t="s">
        <v>120</v>
      </c>
      <c r="R283" s="1" t="s">
        <v>121</v>
      </c>
      <c r="S283" s="3" t="n">
        <f aca="false">608.025825768347+33</f>
        <v>641.025825768347</v>
      </c>
      <c r="T283" s="1" t="s">
        <v>44</v>
      </c>
      <c r="U283" s="1" t="s">
        <v>82</v>
      </c>
      <c r="V283" s="1"/>
      <c r="W283" s="1" t="s">
        <v>44</v>
      </c>
      <c r="X283" s="1" t="s">
        <v>44</v>
      </c>
      <c r="Y283" s="1" t="s">
        <v>44</v>
      </c>
      <c r="Z283" s="1" t="s">
        <v>122</v>
      </c>
      <c r="AA283" s="1" t="s">
        <v>123</v>
      </c>
      <c r="AB283" s="1" t="s">
        <v>124</v>
      </c>
      <c r="AC283" s="1" t="s">
        <v>48</v>
      </c>
    </row>
    <row r="284" customFormat="false" ht="15.75" hidden="false" customHeight="true" outlineLevel="0" collapsed="false">
      <c r="A284" s="1" t="s">
        <v>125</v>
      </c>
      <c r="B284" s="1" t="s">
        <v>126</v>
      </c>
      <c r="C284" s="1" t="s">
        <v>31</v>
      </c>
      <c r="D284" s="1" t="s">
        <v>73</v>
      </c>
      <c r="E284" s="1" t="s">
        <v>127</v>
      </c>
      <c r="F284" s="1" t="s">
        <v>564</v>
      </c>
      <c r="G284" s="1" t="s">
        <v>35</v>
      </c>
      <c r="H284" s="1" t="s">
        <v>129</v>
      </c>
      <c r="I284" s="1" t="s">
        <v>130</v>
      </c>
      <c r="J284" s="1" t="s">
        <v>131</v>
      </c>
      <c r="K284" s="1" t="s">
        <v>132</v>
      </c>
      <c r="Q284" s="1" t="s">
        <v>133</v>
      </c>
      <c r="R284" s="1" t="s">
        <v>134</v>
      </c>
      <c r="S284" s="3" t="n">
        <f aca="false">608.025825768347+33</f>
        <v>641.025825768347</v>
      </c>
      <c r="T284" s="1" t="s">
        <v>44</v>
      </c>
      <c r="U284" s="1" t="s">
        <v>82</v>
      </c>
      <c r="V284" s="1"/>
      <c r="W284" s="1" t="s">
        <v>44</v>
      </c>
      <c r="X284" s="1" t="s">
        <v>44</v>
      </c>
      <c r="Y284" s="1" t="s">
        <v>44</v>
      </c>
      <c r="Z284" s="1" t="s">
        <v>135</v>
      </c>
      <c r="AA284" s="1" t="s">
        <v>136</v>
      </c>
      <c r="AB284" s="1" t="s">
        <v>137</v>
      </c>
      <c r="AC284" s="1" t="s">
        <v>48</v>
      </c>
    </row>
    <row r="285" customFormat="false" ht="15.75" hidden="false" customHeight="true" outlineLevel="0" collapsed="false">
      <c r="A285" s="1" t="s">
        <v>138</v>
      </c>
      <c r="B285" s="1" t="s">
        <v>139</v>
      </c>
      <c r="C285" s="1" t="s">
        <v>31</v>
      </c>
      <c r="D285" s="1" t="s">
        <v>73</v>
      </c>
      <c r="E285" s="1" t="s">
        <v>140</v>
      </c>
      <c r="F285" s="1" t="s">
        <v>565</v>
      </c>
      <c r="G285" s="1" t="s">
        <v>35</v>
      </c>
      <c r="H285" s="1" t="s">
        <v>129</v>
      </c>
      <c r="I285" s="1" t="s">
        <v>142</v>
      </c>
      <c r="J285" s="1" t="s">
        <v>143</v>
      </c>
      <c r="K285" s="1" t="s">
        <v>144</v>
      </c>
      <c r="Q285" s="1" t="s">
        <v>145</v>
      </c>
      <c r="R285" s="1" t="s">
        <v>146</v>
      </c>
      <c r="S285" s="3" t="n">
        <f aca="false">608.025825768347+33</f>
        <v>641.025825768347</v>
      </c>
      <c r="T285" s="1" t="s">
        <v>44</v>
      </c>
      <c r="U285" s="1" t="s">
        <v>82</v>
      </c>
      <c r="V285" s="1"/>
      <c r="W285" s="1" t="s">
        <v>44</v>
      </c>
      <c r="X285" s="1" t="s">
        <v>44</v>
      </c>
      <c r="Y285" s="1" t="s">
        <v>44</v>
      </c>
      <c r="Z285" s="1" t="s">
        <v>147</v>
      </c>
      <c r="AA285" s="1" t="s">
        <v>148</v>
      </c>
      <c r="AB285" s="1" t="s">
        <v>149</v>
      </c>
      <c r="AC285" s="1" t="s">
        <v>48</v>
      </c>
    </row>
    <row r="286" customFormat="false" ht="15.75" hidden="false" customHeight="true" outlineLevel="0" collapsed="false">
      <c r="A286" s="1" t="s">
        <v>150</v>
      </c>
      <c r="B286" s="1" t="s">
        <v>151</v>
      </c>
      <c r="C286" s="1" t="s">
        <v>31</v>
      </c>
      <c r="D286" s="1" t="s">
        <v>73</v>
      </c>
      <c r="E286" s="1" t="s">
        <v>152</v>
      </c>
      <c r="F286" s="1" t="s">
        <v>566</v>
      </c>
      <c r="G286" s="1" t="s">
        <v>35</v>
      </c>
      <c r="H286" s="1" t="s">
        <v>129</v>
      </c>
      <c r="I286" s="1" t="s">
        <v>154</v>
      </c>
      <c r="J286" s="1" t="s">
        <v>155</v>
      </c>
      <c r="K286" s="1" t="s">
        <v>144</v>
      </c>
      <c r="Q286" s="1" t="s">
        <v>156</v>
      </c>
      <c r="R286" s="1" t="s">
        <v>157</v>
      </c>
      <c r="S286" s="3" t="n">
        <f aca="false">608.025825768347+33</f>
        <v>641.025825768347</v>
      </c>
      <c r="T286" s="1" t="s">
        <v>44</v>
      </c>
      <c r="U286" s="1" t="s">
        <v>82</v>
      </c>
      <c r="V286" s="1"/>
      <c r="W286" s="1" t="s">
        <v>44</v>
      </c>
      <c r="X286" s="1" t="s">
        <v>44</v>
      </c>
      <c r="Y286" s="1" t="s">
        <v>44</v>
      </c>
      <c r="Z286" s="1" t="s">
        <v>158</v>
      </c>
      <c r="AA286" s="1" t="s">
        <v>159</v>
      </c>
      <c r="AB286" s="1" t="s">
        <v>160</v>
      </c>
      <c r="AC286" s="1" t="s">
        <v>48</v>
      </c>
    </row>
    <row r="287" customFormat="false" ht="15.75" hidden="false" customHeight="true" outlineLevel="0" collapsed="false">
      <c r="A287" s="1" t="s">
        <v>161</v>
      </c>
      <c r="B287" s="1" t="s">
        <v>162</v>
      </c>
      <c r="C287" s="1" t="s">
        <v>31</v>
      </c>
      <c r="D287" s="1" t="s">
        <v>163</v>
      </c>
      <c r="E287" s="1" t="s">
        <v>164</v>
      </c>
      <c r="F287" s="1" t="s">
        <v>567</v>
      </c>
      <c r="G287" s="1" t="s">
        <v>35</v>
      </c>
      <c r="H287" s="1" t="s">
        <v>166</v>
      </c>
      <c r="I287" s="1" t="s">
        <v>167</v>
      </c>
      <c r="J287" s="1" t="s">
        <v>168</v>
      </c>
      <c r="K287" s="1" t="s">
        <v>169</v>
      </c>
      <c r="Q287" s="1" t="s">
        <v>170</v>
      </c>
      <c r="R287" s="1" t="s">
        <v>171</v>
      </c>
      <c r="S287" s="3" t="n">
        <f aca="false">608.025825768347+33</f>
        <v>641.025825768347</v>
      </c>
      <c r="T287" s="1" t="s">
        <v>44</v>
      </c>
      <c r="U287" s="1" t="s">
        <v>172</v>
      </c>
      <c r="V287" s="1"/>
      <c r="W287" s="1" t="s">
        <v>44</v>
      </c>
      <c r="X287" s="1" t="s">
        <v>44</v>
      </c>
      <c r="Y287" s="1" t="s">
        <v>44</v>
      </c>
      <c r="Z287" s="1" t="s">
        <v>173</v>
      </c>
      <c r="AA287" s="1" t="s">
        <v>174</v>
      </c>
      <c r="AB287" s="1" t="s">
        <v>175</v>
      </c>
      <c r="AC287" s="1" t="s">
        <v>48</v>
      </c>
    </row>
    <row r="288" customFormat="false" ht="15.75" hidden="false" customHeight="true" outlineLevel="0" collapsed="false">
      <c r="A288" s="1" t="s">
        <v>176</v>
      </c>
      <c r="B288" s="1" t="s">
        <v>177</v>
      </c>
      <c r="C288" s="1" t="s">
        <v>31</v>
      </c>
      <c r="D288" s="1" t="s">
        <v>163</v>
      </c>
      <c r="E288" s="1" t="s">
        <v>178</v>
      </c>
      <c r="F288" s="1" t="s">
        <v>568</v>
      </c>
      <c r="G288" s="1" t="s">
        <v>35</v>
      </c>
      <c r="H288" s="1" t="s">
        <v>166</v>
      </c>
      <c r="I288" s="1" t="s">
        <v>180</v>
      </c>
      <c r="J288" s="1" t="s">
        <v>181</v>
      </c>
      <c r="K288" s="1" t="s">
        <v>169</v>
      </c>
      <c r="Q288" s="1" t="s">
        <v>182</v>
      </c>
      <c r="R288" s="1" t="s">
        <v>183</v>
      </c>
      <c r="S288" s="3" t="n">
        <f aca="false">608.025825768347+33</f>
        <v>641.025825768347</v>
      </c>
      <c r="T288" s="1" t="s">
        <v>44</v>
      </c>
      <c r="U288" s="1" t="s">
        <v>172</v>
      </c>
      <c r="V288" s="1"/>
      <c r="W288" s="1" t="s">
        <v>44</v>
      </c>
      <c r="X288" s="1" t="s">
        <v>44</v>
      </c>
      <c r="Y288" s="1" t="s">
        <v>44</v>
      </c>
      <c r="Z288" s="1" t="s">
        <v>184</v>
      </c>
      <c r="AA288" s="1" t="s">
        <v>185</v>
      </c>
      <c r="AB288" s="1" t="s">
        <v>186</v>
      </c>
      <c r="AC288" s="1" t="s">
        <v>48</v>
      </c>
    </row>
    <row r="289" customFormat="false" ht="15.75" hidden="false" customHeight="true" outlineLevel="0" collapsed="false">
      <c r="A289" s="1" t="s">
        <v>187</v>
      </c>
      <c r="B289" s="1" t="s">
        <v>188</v>
      </c>
      <c r="C289" s="1" t="s">
        <v>31</v>
      </c>
      <c r="D289" s="1" t="s">
        <v>32</v>
      </c>
      <c r="E289" s="1" t="s">
        <v>189</v>
      </c>
      <c r="F289" s="1" t="s">
        <v>569</v>
      </c>
      <c r="G289" s="1" t="s">
        <v>35</v>
      </c>
      <c r="H289" s="1" t="s">
        <v>36</v>
      </c>
      <c r="I289" s="1" t="s">
        <v>53</v>
      </c>
      <c r="J289" s="1" t="s">
        <v>54</v>
      </c>
      <c r="K289" s="1" t="s">
        <v>191</v>
      </c>
      <c r="Q289" s="1" t="s">
        <v>192</v>
      </c>
      <c r="R289" s="1" t="s">
        <v>193</v>
      </c>
      <c r="S289" s="3" t="n">
        <f aca="false">608.025825768347+33</f>
        <v>641.025825768347</v>
      </c>
      <c r="T289" s="1" t="s">
        <v>42</v>
      </c>
      <c r="U289" s="1" t="s">
        <v>43</v>
      </c>
      <c r="V289" s="1"/>
      <c r="W289" s="1" t="s">
        <v>44</v>
      </c>
      <c r="X289" s="1" t="s">
        <v>44</v>
      </c>
      <c r="Y289" s="1" t="s">
        <v>44</v>
      </c>
      <c r="Z289" s="1" t="s">
        <v>194</v>
      </c>
      <c r="AA289" s="1" t="s">
        <v>195</v>
      </c>
      <c r="AB289" s="1" t="s">
        <v>196</v>
      </c>
      <c r="AC289" s="1" t="s">
        <v>48</v>
      </c>
    </row>
    <row r="290" customFormat="false" ht="15.75" hidden="false" customHeight="true" outlineLevel="0" collapsed="false">
      <c r="A290" s="1" t="s">
        <v>197</v>
      </c>
      <c r="B290" s="1" t="s">
        <v>198</v>
      </c>
      <c r="C290" s="1" t="s">
        <v>31</v>
      </c>
      <c r="D290" s="1" t="s">
        <v>32</v>
      </c>
      <c r="E290" s="1" t="s">
        <v>199</v>
      </c>
      <c r="F290" s="1" t="s">
        <v>570</v>
      </c>
      <c r="G290" s="1" t="s">
        <v>35</v>
      </c>
      <c r="H290" s="1" t="s">
        <v>36</v>
      </c>
      <c r="I290" s="1" t="s">
        <v>64</v>
      </c>
      <c r="J290" s="1" t="s">
        <v>65</v>
      </c>
      <c r="K290" s="1" t="s">
        <v>191</v>
      </c>
      <c r="Q290" s="1" t="s">
        <v>201</v>
      </c>
      <c r="R290" s="1" t="s">
        <v>202</v>
      </c>
      <c r="S290" s="3" t="n">
        <f aca="false">608.025825768347+33</f>
        <v>641.025825768347</v>
      </c>
      <c r="T290" s="1" t="s">
        <v>42</v>
      </c>
      <c r="U290" s="1" t="s">
        <v>43</v>
      </c>
      <c r="V290" s="1"/>
      <c r="W290" s="1" t="s">
        <v>44</v>
      </c>
      <c r="X290" s="1" t="s">
        <v>44</v>
      </c>
      <c r="Y290" s="1" t="s">
        <v>44</v>
      </c>
      <c r="Z290" s="1" t="s">
        <v>203</v>
      </c>
      <c r="AA290" s="1" t="s">
        <v>204</v>
      </c>
      <c r="AB290" s="1" t="s">
        <v>205</v>
      </c>
      <c r="AC290" s="1" t="s">
        <v>48</v>
      </c>
    </row>
    <row r="291" customFormat="false" ht="15.75" hidden="false" customHeight="true" outlineLevel="0" collapsed="false">
      <c r="A291" s="1" t="s">
        <v>206</v>
      </c>
      <c r="B291" s="1" t="s">
        <v>207</v>
      </c>
      <c r="C291" s="1" t="s">
        <v>31</v>
      </c>
      <c r="D291" s="1" t="s">
        <v>73</v>
      </c>
      <c r="E291" s="1" t="s">
        <v>208</v>
      </c>
      <c r="F291" s="1" t="s">
        <v>571</v>
      </c>
      <c r="G291" s="1" t="s">
        <v>35</v>
      </c>
      <c r="H291" s="1" t="s">
        <v>76</v>
      </c>
      <c r="I291" s="1" t="s">
        <v>77</v>
      </c>
      <c r="J291" s="1" t="s">
        <v>78</v>
      </c>
      <c r="K291" s="1" t="s">
        <v>210</v>
      </c>
      <c r="Q291" s="1" t="s">
        <v>211</v>
      </c>
      <c r="R291" s="1" t="s">
        <v>212</v>
      </c>
      <c r="S291" s="3" t="n">
        <f aca="false">608.025825768347+33</f>
        <v>641.025825768347</v>
      </c>
      <c r="T291" s="1" t="s">
        <v>44</v>
      </c>
      <c r="U291" s="1" t="s">
        <v>82</v>
      </c>
      <c r="V291" s="1"/>
      <c r="W291" s="1" t="s">
        <v>44</v>
      </c>
      <c r="X291" s="1" t="s">
        <v>44</v>
      </c>
      <c r="Y291" s="1" t="s">
        <v>44</v>
      </c>
      <c r="Z291" s="1" t="s">
        <v>213</v>
      </c>
      <c r="AA291" s="1" t="s">
        <v>214</v>
      </c>
      <c r="AB291" s="1" t="s">
        <v>215</v>
      </c>
      <c r="AC291" s="1" t="s">
        <v>48</v>
      </c>
    </row>
    <row r="292" customFormat="false" ht="15.75" hidden="false" customHeight="true" outlineLevel="0" collapsed="false">
      <c r="A292" s="1" t="s">
        <v>216</v>
      </c>
      <c r="B292" s="1" t="s">
        <v>217</v>
      </c>
      <c r="C292" s="1" t="s">
        <v>31</v>
      </c>
      <c r="D292" s="1" t="s">
        <v>73</v>
      </c>
      <c r="E292" s="1" t="s">
        <v>218</v>
      </c>
      <c r="F292" s="1" t="s">
        <v>572</v>
      </c>
      <c r="G292" s="1" t="s">
        <v>35</v>
      </c>
      <c r="H292" s="1" t="s">
        <v>90</v>
      </c>
      <c r="I292" s="1" t="s">
        <v>91</v>
      </c>
      <c r="J292" s="1" t="s">
        <v>92</v>
      </c>
      <c r="K292" s="1" t="s">
        <v>220</v>
      </c>
      <c r="Q292" s="1" t="s">
        <v>221</v>
      </c>
      <c r="R292" s="1" t="s">
        <v>222</v>
      </c>
      <c r="S292" s="3" t="n">
        <f aca="false">608.025825768347+33</f>
        <v>641.025825768347</v>
      </c>
      <c r="T292" s="1" t="s">
        <v>44</v>
      </c>
      <c r="U292" s="1" t="s">
        <v>82</v>
      </c>
      <c r="V292" s="1"/>
      <c r="W292" s="1" t="s">
        <v>44</v>
      </c>
      <c r="X292" s="1" t="s">
        <v>44</v>
      </c>
      <c r="Y292" s="1" t="s">
        <v>44</v>
      </c>
      <c r="Z292" s="1" t="s">
        <v>223</v>
      </c>
      <c r="AA292" s="1" t="s">
        <v>224</v>
      </c>
      <c r="AB292" s="1" t="s">
        <v>225</v>
      </c>
      <c r="AC292" s="1" t="s">
        <v>48</v>
      </c>
    </row>
    <row r="293" customFormat="false" ht="15.75" hidden="false" customHeight="true" outlineLevel="0" collapsed="false">
      <c r="A293" s="1" t="s">
        <v>226</v>
      </c>
      <c r="B293" s="1" t="s">
        <v>227</v>
      </c>
      <c r="C293" s="1" t="s">
        <v>31</v>
      </c>
      <c r="D293" s="1" t="s">
        <v>73</v>
      </c>
      <c r="E293" s="1" t="s">
        <v>228</v>
      </c>
      <c r="F293" s="1" t="s">
        <v>573</v>
      </c>
      <c r="G293" s="1" t="s">
        <v>35</v>
      </c>
      <c r="H293" s="1" t="s">
        <v>103</v>
      </c>
      <c r="I293" s="1" t="s">
        <v>104</v>
      </c>
      <c r="J293" s="1" t="s">
        <v>105</v>
      </c>
      <c r="K293" s="1" t="s">
        <v>230</v>
      </c>
      <c r="Q293" s="1" t="s">
        <v>231</v>
      </c>
      <c r="R293" s="1" t="s">
        <v>232</v>
      </c>
      <c r="S293" s="3" t="n">
        <f aca="false">608.025825768347+33</f>
        <v>641.025825768347</v>
      </c>
      <c r="T293" s="1" t="s">
        <v>44</v>
      </c>
      <c r="U293" s="1" t="s">
        <v>82</v>
      </c>
      <c r="V293" s="1"/>
      <c r="W293" s="1" t="s">
        <v>44</v>
      </c>
      <c r="X293" s="1" t="s">
        <v>44</v>
      </c>
      <c r="Y293" s="1" t="s">
        <v>44</v>
      </c>
      <c r="Z293" s="1" t="s">
        <v>233</v>
      </c>
      <c r="AA293" s="1" t="s">
        <v>234</v>
      </c>
      <c r="AB293" s="1" t="s">
        <v>235</v>
      </c>
      <c r="AC293" s="1" t="s">
        <v>48</v>
      </c>
    </row>
    <row r="294" customFormat="false" ht="15.75" hidden="false" customHeight="true" outlineLevel="0" collapsed="false">
      <c r="A294" s="1" t="s">
        <v>236</v>
      </c>
      <c r="B294" s="1" t="s">
        <v>237</v>
      </c>
      <c r="C294" s="1" t="s">
        <v>31</v>
      </c>
      <c r="D294" s="1" t="s">
        <v>73</v>
      </c>
      <c r="E294" s="1" t="s">
        <v>238</v>
      </c>
      <c r="F294" s="1" t="s">
        <v>574</v>
      </c>
      <c r="G294" s="1" t="s">
        <v>35</v>
      </c>
      <c r="H294" s="1" t="s">
        <v>116</v>
      </c>
      <c r="I294" s="1" t="s">
        <v>117</v>
      </c>
      <c r="J294" s="1" t="s">
        <v>118</v>
      </c>
      <c r="K294" s="1" t="s">
        <v>220</v>
      </c>
      <c r="Q294" s="1" t="s">
        <v>240</v>
      </c>
      <c r="R294" s="1" t="s">
        <v>241</v>
      </c>
      <c r="S294" s="3" t="n">
        <f aca="false">608.025825768347+33</f>
        <v>641.025825768347</v>
      </c>
      <c r="T294" s="1" t="s">
        <v>44</v>
      </c>
      <c r="U294" s="1" t="s">
        <v>82</v>
      </c>
      <c r="V294" s="1"/>
      <c r="W294" s="1" t="s">
        <v>44</v>
      </c>
      <c r="X294" s="1" t="s">
        <v>44</v>
      </c>
      <c r="Y294" s="1" t="s">
        <v>44</v>
      </c>
      <c r="Z294" s="1" t="s">
        <v>242</v>
      </c>
      <c r="AA294" s="1" t="s">
        <v>243</v>
      </c>
      <c r="AB294" s="1" t="s">
        <v>244</v>
      </c>
      <c r="AC294" s="1" t="s">
        <v>48</v>
      </c>
    </row>
    <row r="295" customFormat="false" ht="15.75" hidden="false" customHeight="true" outlineLevel="0" collapsed="false">
      <c r="A295" s="1" t="s">
        <v>245</v>
      </c>
      <c r="B295" s="1" t="s">
        <v>246</v>
      </c>
      <c r="C295" s="1" t="s">
        <v>31</v>
      </c>
      <c r="D295" s="1" t="s">
        <v>73</v>
      </c>
      <c r="E295" s="1" t="s">
        <v>247</v>
      </c>
      <c r="F295" s="1" t="s">
        <v>575</v>
      </c>
      <c r="G295" s="1" t="s">
        <v>35</v>
      </c>
      <c r="H295" s="1" t="s">
        <v>129</v>
      </c>
      <c r="I295" s="1" t="s">
        <v>130</v>
      </c>
      <c r="J295" s="1" t="s">
        <v>131</v>
      </c>
      <c r="K295" s="1" t="s">
        <v>249</v>
      </c>
      <c r="Q295" s="1" t="s">
        <v>250</v>
      </c>
      <c r="R295" s="1" t="s">
        <v>251</v>
      </c>
      <c r="S295" s="3" t="n">
        <f aca="false">608.025825768347+33</f>
        <v>641.025825768347</v>
      </c>
      <c r="T295" s="1" t="s">
        <v>44</v>
      </c>
      <c r="U295" s="1" t="s">
        <v>82</v>
      </c>
      <c r="V295" s="1"/>
      <c r="W295" s="1" t="s">
        <v>44</v>
      </c>
      <c r="X295" s="1" t="s">
        <v>44</v>
      </c>
      <c r="Y295" s="1" t="s">
        <v>44</v>
      </c>
      <c r="Z295" s="1" t="s">
        <v>252</v>
      </c>
      <c r="AA295" s="1" t="s">
        <v>253</v>
      </c>
      <c r="AB295" s="1" t="s">
        <v>254</v>
      </c>
      <c r="AC295" s="1" t="s">
        <v>48</v>
      </c>
    </row>
    <row r="296" customFormat="false" ht="15.75" hidden="false" customHeight="true" outlineLevel="0" collapsed="false">
      <c r="A296" s="1" t="s">
        <v>255</v>
      </c>
      <c r="B296" s="1" t="s">
        <v>256</v>
      </c>
      <c r="C296" s="1" t="s">
        <v>31</v>
      </c>
      <c r="D296" s="1" t="s">
        <v>73</v>
      </c>
      <c r="E296" s="1" t="s">
        <v>257</v>
      </c>
      <c r="F296" s="1" t="s">
        <v>576</v>
      </c>
      <c r="G296" s="1" t="s">
        <v>35</v>
      </c>
      <c r="H296" s="1" t="s">
        <v>129</v>
      </c>
      <c r="I296" s="1" t="s">
        <v>142</v>
      </c>
      <c r="J296" s="1" t="s">
        <v>143</v>
      </c>
      <c r="K296" s="1" t="s">
        <v>259</v>
      </c>
      <c r="Q296" s="1" t="s">
        <v>260</v>
      </c>
      <c r="R296" s="1" t="s">
        <v>261</v>
      </c>
      <c r="S296" s="3" t="n">
        <f aca="false">608.025825768347+33</f>
        <v>641.025825768347</v>
      </c>
      <c r="T296" s="1" t="s">
        <v>44</v>
      </c>
      <c r="U296" s="1" t="s">
        <v>82</v>
      </c>
      <c r="V296" s="1"/>
      <c r="W296" s="1" t="s">
        <v>44</v>
      </c>
      <c r="X296" s="1" t="s">
        <v>44</v>
      </c>
      <c r="Y296" s="1" t="s">
        <v>44</v>
      </c>
      <c r="Z296" s="1" t="s">
        <v>262</v>
      </c>
      <c r="AA296" s="1" t="s">
        <v>263</v>
      </c>
      <c r="AB296" s="1" t="s">
        <v>264</v>
      </c>
      <c r="AC296" s="1" t="s">
        <v>48</v>
      </c>
    </row>
    <row r="297" customFormat="false" ht="15.75" hidden="false" customHeight="true" outlineLevel="0" collapsed="false">
      <c r="A297" s="1" t="s">
        <v>265</v>
      </c>
      <c r="B297" s="1" t="s">
        <v>266</v>
      </c>
      <c r="C297" s="1" t="s">
        <v>31</v>
      </c>
      <c r="D297" s="1" t="s">
        <v>73</v>
      </c>
      <c r="E297" s="1" t="s">
        <v>267</v>
      </c>
      <c r="F297" s="1" t="s">
        <v>577</v>
      </c>
      <c r="G297" s="1" t="s">
        <v>35</v>
      </c>
      <c r="H297" s="1" t="s">
        <v>129</v>
      </c>
      <c r="I297" s="1" t="s">
        <v>154</v>
      </c>
      <c r="J297" s="1" t="s">
        <v>155</v>
      </c>
      <c r="K297" s="1" t="s">
        <v>259</v>
      </c>
      <c r="Q297" s="1" t="s">
        <v>269</v>
      </c>
      <c r="R297" s="1" t="s">
        <v>270</v>
      </c>
      <c r="S297" s="3" t="n">
        <f aca="false">608.025825768347+33</f>
        <v>641.025825768347</v>
      </c>
      <c r="T297" s="1" t="s">
        <v>44</v>
      </c>
      <c r="U297" s="1" t="s">
        <v>82</v>
      </c>
      <c r="V297" s="1"/>
      <c r="W297" s="1" t="s">
        <v>44</v>
      </c>
      <c r="X297" s="1" t="s">
        <v>44</v>
      </c>
      <c r="Y297" s="1" t="s">
        <v>44</v>
      </c>
      <c r="Z297" s="1" t="s">
        <v>271</v>
      </c>
      <c r="AA297" s="1" t="s">
        <v>272</v>
      </c>
      <c r="AB297" s="1" t="s">
        <v>273</v>
      </c>
      <c r="AC297" s="1" t="s">
        <v>48</v>
      </c>
    </row>
    <row r="298" customFormat="false" ht="15.75" hidden="false" customHeight="true" outlineLevel="0" collapsed="false">
      <c r="A298" s="1" t="s">
        <v>274</v>
      </c>
      <c r="B298" s="1" t="s">
        <v>275</v>
      </c>
      <c r="C298" s="1" t="s">
        <v>31</v>
      </c>
      <c r="D298" s="1" t="s">
        <v>73</v>
      </c>
      <c r="E298" s="1" t="s">
        <v>276</v>
      </c>
      <c r="F298" s="1" t="s">
        <v>578</v>
      </c>
      <c r="G298" s="1" t="s">
        <v>35</v>
      </c>
      <c r="H298" s="1" t="s">
        <v>278</v>
      </c>
      <c r="I298" s="1" t="s">
        <v>279</v>
      </c>
      <c r="J298" s="1" t="s">
        <v>280</v>
      </c>
      <c r="K298" s="1" t="s">
        <v>281</v>
      </c>
      <c r="Q298" s="1" t="s">
        <v>282</v>
      </c>
      <c r="R298" s="1" t="s">
        <v>283</v>
      </c>
      <c r="S298" s="3" t="n">
        <f aca="false">608.025825768347+33</f>
        <v>641.025825768347</v>
      </c>
      <c r="T298" s="1" t="s">
        <v>44</v>
      </c>
      <c r="U298" s="1" t="s">
        <v>82</v>
      </c>
      <c r="V298" s="1"/>
      <c r="W298" s="1" t="s">
        <v>44</v>
      </c>
      <c r="X298" s="1" t="s">
        <v>44</v>
      </c>
      <c r="Y298" s="1" t="s">
        <v>44</v>
      </c>
      <c r="Z298" s="1" t="s">
        <v>284</v>
      </c>
      <c r="AA298" s="1" t="s">
        <v>285</v>
      </c>
      <c r="AB298" s="1" t="s">
        <v>286</v>
      </c>
      <c r="AC298" s="1" t="s">
        <v>48</v>
      </c>
    </row>
    <row r="299" customFormat="false" ht="15.75" hidden="false" customHeight="true" outlineLevel="0" collapsed="false">
      <c r="A299" s="1" t="s">
        <v>287</v>
      </c>
      <c r="B299" s="1" t="s">
        <v>288</v>
      </c>
      <c r="C299" s="1" t="s">
        <v>31</v>
      </c>
      <c r="D299" s="1" t="s">
        <v>163</v>
      </c>
      <c r="E299" s="1" t="s">
        <v>289</v>
      </c>
      <c r="F299" s="1" t="s">
        <v>579</v>
      </c>
      <c r="G299" s="1" t="s">
        <v>35</v>
      </c>
      <c r="H299" s="1" t="s">
        <v>166</v>
      </c>
      <c r="I299" s="1" t="s">
        <v>167</v>
      </c>
      <c r="J299" s="1" t="s">
        <v>168</v>
      </c>
      <c r="K299" s="1" t="s">
        <v>291</v>
      </c>
      <c r="Q299" s="1" t="s">
        <v>292</v>
      </c>
      <c r="R299" s="1" t="s">
        <v>293</v>
      </c>
      <c r="S299" s="3" t="n">
        <f aca="false">608.025825768347+33</f>
        <v>641.025825768347</v>
      </c>
      <c r="T299" s="1" t="s">
        <v>44</v>
      </c>
      <c r="U299" s="1" t="s">
        <v>172</v>
      </c>
      <c r="V299" s="1"/>
      <c r="W299" s="1" t="s">
        <v>44</v>
      </c>
      <c r="X299" s="1" t="s">
        <v>44</v>
      </c>
      <c r="Y299" s="1" t="s">
        <v>44</v>
      </c>
      <c r="Z299" s="1" t="s">
        <v>294</v>
      </c>
      <c r="AA299" s="1" t="s">
        <v>295</v>
      </c>
      <c r="AB299" s="1" t="s">
        <v>296</v>
      </c>
      <c r="AC299" s="1" t="s">
        <v>48</v>
      </c>
    </row>
    <row r="300" customFormat="false" ht="15.75" hidden="false" customHeight="true" outlineLevel="0" collapsed="false">
      <c r="A300" s="1" t="s">
        <v>297</v>
      </c>
      <c r="B300" s="1" t="s">
        <v>298</v>
      </c>
      <c r="C300" s="1" t="s">
        <v>31</v>
      </c>
      <c r="D300" s="1" t="s">
        <v>163</v>
      </c>
      <c r="E300" s="1" t="s">
        <v>299</v>
      </c>
      <c r="F300" s="1" t="s">
        <v>580</v>
      </c>
      <c r="G300" s="1" t="s">
        <v>35</v>
      </c>
      <c r="H300" s="1" t="s">
        <v>166</v>
      </c>
      <c r="I300" s="1" t="s">
        <v>180</v>
      </c>
      <c r="J300" s="1" t="s">
        <v>181</v>
      </c>
      <c r="K300" s="1" t="s">
        <v>291</v>
      </c>
      <c r="Q300" s="1" t="s">
        <v>301</v>
      </c>
      <c r="R300" s="1" t="s">
        <v>302</v>
      </c>
      <c r="S300" s="3" t="n">
        <f aca="false">608.025825768347+33</f>
        <v>641.025825768347</v>
      </c>
      <c r="T300" s="1" t="s">
        <v>44</v>
      </c>
      <c r="U300" s="1" t="s">
        <v>172</v>
      </c>
      <c r="V300" s="1"/>
      <c r="W300" s="1" t="s">
        <v>44</v>
      </c>
      <c r="X300" s="1" t="s">
        <v>44</v>
      </c>
      <c r="Y300" s="1" t="s">
        <v>44</v>
      </c>
      <c r="Z300" s="1" t="s">
        <v>303</v>
      </c>
      <c r="AA300" s="1" t="s">
        <v>304</v>
      </c>
      <c r="AB300" s="1" t="s">
        <v>305</v>
      </c>
      <c r="AC300" s="1" t="s">
        <v>48</v>
      </c>
    </row>
    <row r="301" customFormat="false" ht="15.75" hidden="false" customHeight="true" outlineLevel="0" collapsed="false">
      <c r="A301" s="1" t="s">
        <v>0</v>
      </c>
      <c r="B301" s="1" t="s">
        <v>1</v>
      </c>
      <c r="C301" s="1" t="s">
        <v>2</v>
      </c>
      <c r="D301" s="1" t="s">
        <v>3</v>
      </c>
      <c r="E301" s="1" t="s">
        <v>4</v>
      </c>
      <c r="F301" s="1" t="s">
        <v>581</v>
      </c>
      <c r="G301" s="1" t="s">
        <v>6</v>
      </c>
      <c r="H301" s="1" t="s">
        <v>7</v>
      </c>
      <c r="I301" s="1" t="s">
        <v>8</v>
      </c>
      <c r="J301" s="1" t="s">
        <v>9</v>
      </c>
      <c r="K301" s="1" t="s">
        <v>10</v>
      </c>
      <c r="L301" s="1" t="s">
        <v>11</v>
      </c>
      <c r="M301" s="1" t="s">
        <v>12</v>
      </c>
      <c r="N301" s="1" t="s">
        <v>13</v>
      </c>
      <c r="O301" s="1" t="s">
        <v>14</v>
      </c>
      <c r="P301" s="1" t="s">
        <v>15</v>
      </c>
      <c r="Q301" s="1" t="s">
        <v>16</v>
      </c>
      <c r="R301" s="1" t="s">
        <v>17</v>
      </c>
      <c r="S301" s="3" t="n">
        <f aca="false">608.025825768347+33</f>
        <v>641.025825768347</v>
      </c>
      <c r="T301" s="1" t="s">
        <v>19</v>
      </c>
      <c r="U301" s="1" t="s">
        <v>20</v>
      </c>
      <c r="V301" s="1" t="s">
        <v>21</v>
      </c>
      <c r="W301" s="1" t="s">
        <v>22</v>
      </c>
      <c r="X301" s="1" t="s">
        <v>23</v>
      </c>
      <c r="Y301" s="1" t="s">
        <v>24</v>
      </c>
      <c r="Z301" s="1" t="s">
        <v>25</v>
      </c>
      <c r="AA301" s="1" t="s">
        <v>26</v>
      </c>
      <c r="AB301" s="1" t="s">
        <v>27</v>
      </c>
      <c r="AC301" s="1" t="s">
        <v>28</v>
      </c>
    </row>
    <row r="302" customFormat="false" ht="15.75" hidden="false" customHeight="true" outlineLevel="0" collapsed="false">
      <c r="A302" s="1" t="s">
        <v>29</v>
      </c>
      <c r="B302" s="1" t="s">
        <v>30</v>
      </c>
      <c r="C302" s="1" t="s">
        <v>31</v>
      </c>
      <c r="D302" s="1" t="s">
        <v>32</v>
      </c>
      <c r="E302" s="1" t="s">
        <v>33</v>
      </c>
      <c r="F302" s="1" t="s">
        <v>582</v>
      </c>
      <c r="G302" s="1" t="s">
        <v>35</v>
      </c>
      <c r="H302" s="1" t="s">
        <v>36</v>
      </c>
      <c r="I302" s="1" t="s">
        <v>37</v>
      </c>
      <c r="J302" s="1" t="s">
        <v>38</v>
      </c>
      <c r="K302" s="1" t="s">
        <v>39</v>
      </c>
      <c r="Q302" s="1" t="s">
        <v>40</v>
      </c>
      <c r="R302" s="1" t="s">
        <v>41</v>
      </c>
      <c r="S302" s="3" t="n">
        <f aca="false">608.025825768347+33</f>
        <v>641.025825768347</v>
      </c>
      <c r="T302" s="1" t="s">
        <v>42</v>
      </c>
      <c r="U302" s="1" t="s">
        <v>43</v>
      </c>
      <c r="V302" s="1"/>
      <c r="W302" s="1" t="s">
        <v>44</v>
      </c>
      <c r="X302" s="1" t="s">
        <v>44</v>
      </c>
      <c r="Y302" s="1" t="s">
        <v>44</v>
      </c>
      <c r="Z302" s="1" t="s">
        <v>45</v>
      </c>
      <c r="AA302" s="1" t="s">
        <v>46</v>
      </c>
      <c r="AB302" s="1" t="s">
        <v>47</v>
      </c>
      <c r="AC302" s="1" t="s">
        <v>48</v>
      </c>
    </row>
    <row r="303" customFormat="false" ht="15.75" hidden="false" customHeight="true" outlineLevel="0" collapsed="false">
      <c r="A303" s="1" t="s">
        <v>49</v>
      </c>
      <c r="B303" s="1" t="s">
        <v>50</v>
      </c>
      <c r="C303" s="1" t="s">
        <v>31</v>
      </c>
      <c r="D303" s="1" t="s">
        <v>32</v>
      </c>
      <c r="E303" s="1" t="s">
        <v>51</v>
      </c>
      <c r="F303" s="1" t="s">
        <v>583</v>
      </c>
      <c r="G303" s="1" t="s">
        <v>35</v>
      </c>
      <c r="H303" s="1" t="s">
        <v>36</v>
      </c>
      <c r="I303" s="1" t="s">
        <v>53</v>
      </c>
      <c r="J303" s="1" t="s">
        <v>54</v>
      </c>
      <c r="K303" s="1" t="s">
        <v>39</v>
      </c>
      <c r="Q303" s="1" t="s">
        <v>55</v>
      </c>
      <c r="R303" s="1" t="s">
        <v>56</v>
      </c>
      <c r="S303" s="3" t="n">
        <f aca="false">608.025825768347+33</f>
        <v>641.025825768347</v>
      </c>
      <c r="T303" s="1" t="s">
        <v>42</v>
      </c>
      <c r="U303" s="1" t="s">
        <v>43</v>
      </c>
      <c r="V303" s="1"/>
      <c r="W303" s="1" t="s">
        <v>44</v>
      </c>
      <c r="X303" s="1" t="s">
        <v>44</v>
      </c>
      <c r="Y303" s="1" t="s">
        <v>44</v>
      </c>
      <c r="Z303" s="1" t="s">
        <v>57</v>
      </c>
      <c r="AA303" s="1" t="s">
        <v>58</v>
      </c>
      <c r="AB303" s="1" t="s">
        <v>59</v>
      </c>
      <c r="AC303" s="1" t="s">
        <v>48</v>
      </c>
    </row>
    <row r="304" customFormat="false" ht="15.75" hidden="false" customHeight="true" outlineLevel="0" collapsed="false">
      <c r="A304" s="1" t="s">
        <v>60</v>
      </c>
      <c r="B304" s="1" t="s">
        <v>61</v>
      </c>
      <c r="C304" s="1" t="s">
        <v>31</v>
      </c>
      <c r="D304" s="1" t="s">
        <v>32</v>
      </c>
      <c r="E304" s="1" t="s">
        <v>62</v>
      </c>
      <c r="F304" s="1" t="s">
        <v>584</v>
      </c>
      <c r="G304" s="1" t="s">
        <v>35</v>
      </c>
      <c r="H304" s="1" t="s">
        <v>36</v>
      </c>
      <c r="I304" s="1" t="s">
        <v>64</v>
      </c>
      <c r="J304" s="1" t="s">
        <v>65</v>
      </c>
      <c r="K304" s="1" t="s">
        <v>39</v>
      </c>
      <c r="Q304" s="1" t="s">
        <v>66</v>
      </c>
      <c r="R304" s="1" t="s">
        <v>67</v>
      </c>
      <c r="S304" s="3" t="n">
        <f aca="false">608.025825768347+33</f>
        <v>641.025825768347</v>
      </c>
      <c r="T304" s="1" t="s">
        <v>42</v>
      </c>
      <c r="U304" s="1" t="s">
        <v>43</v>
      </c>
      <c r="V304" s="1"/>
      <c r="W304" s="1" t="s">
        <v>44</v>
      </c>
      <c r="X304" s="1" t="s">
        <v>44</v>
      </c>
      <c r="Y304" s="1" t="s">
        <v>44</v>
      </c>
      <c r="Z304" s="1" t="s">
        <v>68</v>
      </c>
      <c r="AA304" s="1" t="s">
        <v>69</v>
      </c>
      <c r="AB304" s="1" t="s">
        <v>70</v>
      </c>
      <c r="AC304" s="1" t="s">
        <v>48</v>
      </c>
    </row>
    <row r="305" customFormat="false" ht="15.75" hidden="false" customHeight="true" outlineLevel="0" collapsed="false">
      <c r="A305" s="1" t="s">
        <v>71</v>
      </c>
      <c r="B305" s="1" t="s">
        <v>72</v>
      </c>
      <c r="C305" s="1" t="s">
        <v>31</v>
      </c>
      <c r="D305" s="1" t="s">
        <v>73</v>
      </c>
      <c r="E305" s="1" t="s">
        <v>74</v>
      </c>
      <c r="F305" s="1" t="s">
        <v>585</v>
      </c>
      <c r="G305" s="1" t="s">
        <v>35</v>
      </c>
      <c r="H305" s="1" t="s">
        <v>76</v>
      </c>
      <c r="I305" s="1" t="s">
        <v>77</v>
      </c>
      <c r="J305" s="1" t="s">
        <v>78</v>
      </c>
      <c r="K305" s="1" t="s">
        <v>79</v>
      </c>
      <c r="Q305" s="1" t="s">
        <v>80</v>
      </c>
      <c r="R305" s="1" t="s">
        <v>81</v>
      </c>
      <c r="S305" s="3" t="n">
        <f aca="false">608.025825768347+33</f>
        <v>641.025825768347</v>
      </c>
      <c r="T305" s="1" t="s">
        <v>44</v>
      </c>
      <c r="U305" s="1" t="s">
        <v>82</v>
      </c>
      <c r="V305" s="1"/>
      <c r="W305" s="1" t="s">
        <v>44</v>
      </c>
      <c r="X305" s="1" t="s">
        <v>44</v>
      </c>
      <c r="Y305" s="1" t="s">
        <v>44</v>
      </c>
      <c r="Z305" s="1" t="s">
        <v>83</v>
      </c>
      <c r="AA305" s="1" t="s">
        <v>84</v>
      </c>
      <c r="AB305" s="1" t="s">
        <v>85</v>
      </c>
      <c r="AC305" s="1" t="s">
        <v>48</v>
      </c>
    </row>
    <row r="306" customFormat="false" ht="15.75" hidden="false" customHeight="true" outlineLevel="0" collapsed="false">
      <c r="A306" s="1" t="s">
        <v>86</v>
      </c>
      <c r="B306" s="1" t="s">
        <v>87</v>
      </c>
      <c r="C306" s="1" t="s">
        <v>31</v>
      </c>
      <c r="D306" s="1" t="s">
        <v>73</v>
      </c>
      <c r="E306" s="1" t="s">
        <v>88</v>
      </c>
      <c r="F306" s="1" t="s">
        <v>586</v>
      </c>
      <c r="G306" s="1" t="s">
        <v>35</v>
      </c>
      <c r="H306" s="1" t="s">
        <v>90</v>
      </c>
      <c r="I306" s="1" t="s">
        <v>91</v>
      </c>
      <c r="J306" s="1" t="s">
        <v>92</v>
      </c>
      <c r="K306" s="1" t="s">
        <v>93</v>
      </c>
      <c r="Q306" s="1" t="s">
        <v>94</v>
      </c>
      <c r="R306" s="1" t="s">
        <v>95</v>
      </c>
      <c r="S306" s="3" t="n">
        <f aca="false">608.025825768347+33</f>
        <v>641.025825768347</v>
      </c>
      <c r="T306" s="1" t="s">
        <v>44</v>
      </c>
      <c r="U306" s="1" t="s">
        <v>82</v>
      </c>
      <c r="V306" s="1"/>
      <c r="W306" s="1" t="s">
        <v>44</v>
      </c>
      <c r="X306" s="1" t="s">
        <v>44</v>
      </c>
      <c r="Y306" s="1" t="s">
        <v>44</v>
      </c>
      <c r="Z306" s="1" t="s">
        <v>96</v>
      </c>
      <c r="AA306" s="1" t="s">
        <v>97</v>
      </c>
      <c r="AB306" s="1" t="s">
        <v>98</v>
      </c>
      <c r="AC306" s="1" t="s">
        <v>48</v>
      </c>
    </row>
    <row r="307" customFormat="false" ht="15.75" hidden="false" customHeight="true" outlineLevel="0" collapsed="false">
      <c r="A307" s="1" t="s">
        <v>99</v>
      </c>
      <c r="B307" s="1" t="s">
        <v>100</v>
      </c>
      <c r="C307" s="1" t="s">
        <v>31</v>
      </c>
      <c r="D307" s="1" t="s">
        <v>73</v>
      </c>
      <c r="E307" s="1" t="s">
        <v>101</v>
      </c>
      <c r="F307" s="1" t="s">
        <v>587</v>
      </c>
      <c r="G307" s="1" t="s">
        <v>35</v>
      </c>
      <c r="H307" s="1" t="s">
        <v>103</v>
      </c>
      <c r="I307" s="1" t="s">
        <v>104</v>
      </c>
      <c r="J307" s="1" t="s">
        <v>105</v>
      </c>
      <c r="K307" s="1" t="s">
        <v>106</v>
      </c>
      <c r="Q307" s="1" t="s">
        <v>107</v>
      </c>
      <c r="R307" s="1" t="s">
        <v>108</v>
      </c>
      <c r="S307" s="3" t="n">
        <f aca="false">608.025825768347+33</f>
        <v>641.025825768347</v>
      </c>
      <c r="T307" s="1" t="s">
        <v>44</v>
      </c>
      <c r="U307" s="1" t="s">
        <v>82</v>
      </c>
      <c r="V307" s="1"/>
      <c r="W307" s="1" t="s">
        <v>44</v>
      </c>
      <c r="X307" s="1" t="s">
        <v>44</v>
      </c>
      <c r="Y307" s="1" t="s">
        <v>44</v>
      </c>
      <c r="Z307" s="1" t="s">
        <v>109</v>
      </c>
      <c r="AA307" s="1" t="s">
        <v>110</v>
      </c>
      <c r="AB307" s="1" t="s">
        <v>111</v>
      </c>
      <c r="AC307" s="1" t="s">
        <v>48</v>
      </c>
    </row>
    <row r="308" customFormat="false" ht="15.75" hidden="false" customHeight="true" outlineLevel="0" collapsed="false">
      <c r="A308" s="1" t="s">
        <v>112</v>
      </c>
      <c r="B308" s="1" t="s">
        <v>113</v>
      </c>
      <c r="C308" s="1" t="s">
        <v>31</v>
      </c>
      <c r="D308" s="1" t="s">
        <v>73</v>
      </c>
      <c r="E308" s="1" t="s">
        <v>114</v>
      </c>
      <c r="F308" s="1" t="s">
        <v>588</v>
      </c>
      <c r="G308" s="1" t="s">
        <v>35</v>
      </c>
      <c r="H308" s="1" t="s">
        <v>116</v>
      </c>
      <c r="I308" s="1" t="s">
        <v>117</v>
      </c>
      <c r="J308" s="1" t="s">
        <v>118</v>
      </c>
      <c r="K308" s="1" t="s">
        <v>119</v>
      </c>
      <c r="Q308" s="1" t="s">
        <v>120</v>
      </c>
      <c r="R308" s="1" t="s">
        <v>121</v>
      </c>
      <c r="S308" s="3" t="n">
        <f aca="false">608.025825768347+33</f>
        <v>641.025825768347</v>
      </c>
      <c r="T308" s="1" t="s">
        <v>44</v>
      </c>
      <c r="U308" s="1" t="s">
        <v>82</v>
      </c>
      <c r="V308" s="1"/>
      <c r="W308" s="1" t="s">
        <v>44</v>
      </c>
      <c r="X308" s="1" t="s">
        <v>44</v>
      </c>
      <c r="Y308" s="1" t="s">
        <v>44</v>
      </c>
      <c r="Z308" s="1" t="s">
        <v>122</v>
      </c>
      <c r="AA308" s="1" t="s">
        <v>123</v>
      </c>
      <c r="AB308" s="1" t="s">
        <v>124</v>
      </c>
      <c r="AC308" s="1" t="s">
        <v>48</v>
      </c>
    </row>
    <row r="309" customFormat="false" ht="15.75" hidden="false" customHeight="true" outlineLevel="0" collapsed="false">
      <c r="A309" s="1" t="s">
        <v>125</v>
      </c>
      <c r="B309" s="1" t="s">
        <v>126</v>
      </c>
      <c r="C309" s="1" t="s">
        <v>31</v>
      </c>
      <c r="D309" s="1" t="s">
        <v>73</v>
      </c>
      <c r="E309" s="1" t="s">
        <v>127</v>
      </c>
      <c r="F309" s="1" t="s">
        <v>589</v>
      </c>
      <c r="G309" s="1" t="s">
        <v>35</v>
      </c>
      <c r="H309" s="1" t="s">
        <v>129</v>
      </c>
      <c r="I309" s="1" t="s">
        <v>130</v>
      </c>
      <c r="J309" s="1" t="s">
        <v>131</v>
      </c>
      <c r="K309" s="1" t="s">
        <v>132</v>
      </c>
      <c r="Q309" s="1" t="s">
        <v>133</v>
      </c>
      <c r="R309" s="1" t="s">
        <v>134</v>
      </c>
      <c r="S309" s="3" t="n">
        <f aca="false">608.025825768347+33</f>
        <v>641.025825768347</v>
      </c>
      <c r="T309" s="1" t="s">
        <v>44</v>
      </c>
      <c r="U309" s="1" t="s">
        <v>82</v>
      </c>
      <c r="V309" s="1"/>
      <c r="W309" s="1" t="s">
        <v>44</v>
      </c>
      <c r="X309" s="1" t="s">
        <v>44</v>
      </c>
      <c r="Y309" s="1" t="s">
        <v>44</v>
      </c>
      <c r="Z309" s="1" t="s">
        <v>135</v>
      </c>
      <c r="AA309" s="1" t="s">
        <v>136</v>
      </c>
      <c r="AB309" s="1" t="s">
        <v>137</v>
      </c>
      <c r="AC309" s="1" t="s">
        <v>48</v>
      </c>
    </row>
    <row r="310" customFormat="false" ht="15.75" hidden="false" customHeight="true" outlineLevel="0" collapsed="false">
      <c r="A310" s="1" t="s">
        <v>138</v>
      </c>
      <c r="B310" s="1" t="s">
        <v>139</v>
      </c>
      <c r="C310" s="1" t="s">
        <v>31</v>
      </c>
      <c r="D310" s="1" t="s">
        <v>73</v>
      </c>
      <c r="E310" s="1" t="s">
        <v>140</v>
      </c>
      <c r="F310" s="1" t="s">
        <v>590</v>
      </c>
      <c r="G310" s="1" t="s">
        <v>35</v>
      </c>
      <c r="H310" s="1" t="s">
        <v>129</v>
      </c>
      <c r="I310" s="1" t="s">
        <v>142</v>
      </c>
      <c r="J310" s="1" t="s">
        <v>143</v>
      </c>
      <c r="K310" s="1" t="s">
        <v>144</v>
      </c>
      <c r="Q310" s="1" t="s">
        <v>145</v>
      </c>
      <c r="R310" s="1" t="s">
        <v>146</v>
      </c>
      <c r="S310" s="3" t="n">
        <f aca="false">608.025825768347+33</f>
        <v>641.025825768347</v>
      </c>
      <c r="T310" s="1" t="s">
        <v>44</v>
      </c>
      <c r="U310" s="1" t="s">
        <v>82</v>
      </c>
      <c r="V310" s="1"/>
      <c r="W310" s="1" t="s">
        <v>44</v>
      </c>
      <c r="X310" s="1" t="s">
        <v>44</v>
      </c>
      <c r="Y310" s="1" t="s">
        <v>44</v>
      </c>
      <c r="Z310" s="1" t="s">
        <v>147</v>
      </c>
      <c r="AA310" s="1" t="s">
        <v>148</v>
      </c>
      <c r="AB310" s="1" t="s">
        <v>149</v>
      </c>
      <c r="AC310" s="1" t="s">
        <v>48</v>
      </c>
    </row>
    <row r="311" customFormat="false" ht="15.75" hidden="false" customHeight="true" outlineLevel="0" collapsed="false">
      <c r="A311" s="1" t="s">
        <v>150</v>
      </c>
      <c r="B311" s="1" t="s">
        <v>151</v>
      </c>
      <c r="C311" s="1" t="s">
        <v>31</v>
      </c>
      <c r="D311" s="1" t="s">
        <v>73</v>
      </c>
      <c r="E311" s="1" t="s">
        <v>152</v>
      </c>
      <c r="F311" s="1" t="s">
        <v>591</v>
      </c>
      <c r="G311" s="1" t="s">
        <v>35</v>
      </c>
      <c r="H311" s="1" t="s">
        <v>129</v>
      </c>
      <c r="I311" s="1" t="s">
        <v>154</v>
      </c>
      <c r="J311" s="1" t="s">
        <v>155</v>
      </c>
      <c r="K311" s="1" t="s">
        <v>144</v>
      </c>
      <c r="Q311" s="1" t="s">
        <v>156</v>
      </c>
      <c r="R311" s="1" t="s">
        <v>157</v>
      </c>
      <c r="S311" s="3" t="n">
        <f aca="false">608.025825768347+33</f>
        <v>641.025825768347</v>
      </c>
      <c r="T311" s="1" t="s">
        <v>44</v>
      </c>
      <c r="U311" s="1" t="s">
        <v>82</v>
      </c>
      <c r="V311" s="1"/>
      <c r="W311" s="1" t="s">
        <v>44</v>
      </c>
      <c r="X311" s="1" t="s">
        <v>44</v>
      </c>
      <c r="Y311" s="1" t="s">
        <v>44</v>
      </c>
      <c r="Z311" s="1" t="s">
        <v>158</v>
      </c>
      <c r="AA311" s="1" t="s">
        <v>159</v>
      </c>
      <c r="AB311" s="1" t="s">
        <v>160</v>
      </c>
      <c r="AC311" s="1" t="s">
        <v>48</v>
      </c>
    </row>
    <row r="312" customFormat="false" ht="15.75" hidden="false" customHeight="true" outlineLevel="0" collapsed="false">
      <c r="A312" s="1" t="s">
        <v>161</v>
      </c>
      <c r="B312" s="1" t="s">
        <v>162</v>
      </c>
      <c r="C312" s="1" t="s">
        <v>31</v>
      </c>
      <c r="D312" s="1" t="s">
        <v>163</v>
      </c>
      <c r="E312" s="1" t="s">
        <v>164</v>
      </c>
      <c r="F312" s="1" t="s">
        <v>592</v>
      </c>
      <c r="G312" s="1" t="s">
        <v>35</v>
      </c>
      <c r="H312" s="1" t="s">
        <v>166</v>
      </c>
      <c r="I312" s="1" t="s">
        <v>167</v>
      </c>
      <c r="J312" s="1" t="s">
        <v>168</v>
      </c>
      <c r="K312" s="1" t="s">
        <v>169</v>
      </c>
      <c r="Q312" s="1" t="s">
        <v>170</v>
      </c>
      <c r="R312" s="1" t="s">
        <v>171</v>
      </c>
      <c r="S312" s="3" t="n">
        <f aca="false">608.025825768347+33</f>
        <v>641.025825768347</v>
      </c>
      <c r="T312" s="1" t="s">
        <v>44</v>
      </c>
      <c r="U312" s="1" t="s">
        <v>172</v>
      </c>
      <c r="V312" s="1"/>
      <c r="W312" s="1" t="s">
        <v>44</v>
      </c>
      <c r="X312" s="1" t="s">
        <v>44</v>
      </c>
      <c r="Y312" s="1" t="s">
        <v>44</v>
      </c>
      <c r="Z312" s="1" t="s">
        <v>173</v>
      </c>
      <c r="AA312" s="1" t="s">
        <v>174</v>
      </c>
      <c r="AB312" s="1" t="s">
        <v>175</v>
      </c>
      <c r="AC312" s="1" t="s">
        <v>48</v>
      </c>
    </row>
    <row r="313" customFormat="false" ht="15.75" hidden="false" customHeight="true" outlineLevel="0" collapsed="false">
      <c r="A313" s="1" t="s">
        <v>176</v>
      </c>
      <c r="B313" s="1" t="s">
        <v>177</v>
      </c>
      <c r="C313" s="1" t="s">
        <v>31</v>
      </c>
      <c r="D313" s="1" t="s">
        <v>163</v>
      </c>
      <c r="E313" s="1" t="s">
        <v>178</v>
      </c>
      <c r="F313" s="1" t="s">
        <v>593</v>
      </c>
      <c r="G313" s="1" t="s">
        <v>35</v>
      </c>
      <c r="H313" s="1" t="s">
        <v>166</v>
      </c>
      <c r="I313" s="1" t="s">
        <v>180</v>
      </c>
      <c r="J313" s="1" t="s">
        <v>181</v>
      </c>
      <c r="K313" s="1" t="s">
        <v>169</v>
      </c>
      <c r="Q313" s="1" t="s">
        <v>182</v>
      </c>
      <c r="R313" s="1" t="s">
        <v>183</v>
      </c>
      <c r="S313" s="3" t="n">
        <f aca="false">608.025825768347+33</f>
        <v>641.025825768347</v>
      </c>
      <c r="T313" s="1" t="s">
        <v>44</v>
      </c>
      <c r="U313" s="1" t="s">
        <v>172</v>
      </c>
      <c r="V313" s="1"/>
      <c r="W313" s="1" t="s">
        <v>44</v>
      </c>
      <c r="X313" s="1" t="s">
        <v>44</v>
      </c>
      <c r="Y313" s="1" t="s">
        <v>44</v>
      </c>
      <c r="Z313" s="1" t="s">
        <v>184</v>
      </c>
      <c r="AA313" s="1" t="s">
        <v>185</v>
      </c>
      <c r="AB313" s="1" t="s">
        <v>186</v>
      </c>
      <c r="AC313" s="1" t="s">
        <v>48</v>
      </c>
    </row>
    <row r="314" customFormat="false" ht="15.75" hidden="false" customHeight="true" outlineLevel="0" collapsed="false">
      <c r="A314" s="1" t="s">
        <v>187</v>
      </c>
      <c r="B314" s="1" t="s">
        <v>188</v>
      </c>
      <c r="C314" s="1" t="s">
        <v>31</v>
      </c>
      <c r="D314" s="1" t="s">
        <v>32</v>
      </c>
      <c r="E314" s="1" t="s">
        <v>189</v>
      </c>
      <c r="F314" s="1" t="s">
        <v>594</v>
      </c>
      <c r="G314" s="1" t="s">
        <v>35</v>
      </c>
      <c r="H314" s="1" t="s">
        <v>36</v>
      </c>
      <c r="I314" s="1" t="s">
        <v>53</v>
      </c>
      <c r="J314" s="1" t="s">
        <v>54</v>
      </c>
      <c r="K314" s="1" t="s">
        <v>191</v>
      </c>
      <c r="Q314" s="1" t="s">
        <v>192</v>
      </c>
      <c r="R314" s="1" t="s">
        <v>193</v>
      </c>
      <c r="S314" s="3" t="n">
        <f aca="false">608.025825768347+33</f>
        <v>641.025825768347</v>
      </c>
      <c r="T314" s="1" t="s">
        <v>42</v>
      </c>
      <c r="U314" s="1" t="s">
        <v>43</v>
      </c>
      <c r="V314" s="1"/>
      <c r="W314" s="1" t="s">
        <v>44</v>
      </c>
      <c r="X314" s="1" t="s">
        <v>44</v>
      </c>
      <c r="Y314" s="1" t="s">
        <v>44</v>
      </c>
      <c r="Z314" s="1" t="s">
        <v>194</v>
      </c>
      <c r="AA314" s="1" t="s">
        <v>195</v>
      </c>
      <c r="AB314" s="1" t="s">
        <v>196</v>
      </c>
      <c r="AC314" s="1" t="s">
        <v>48</v>
      </c>
    </row>
    <row r="315" customFormat="false" ht="15.75" hidden="false" customHeight="true" outlineLevel="0" collapsed="false">
      <c r="A315" s="1" t="s">
        <v>197</v>
      </c>
      <c r="B315" s="1" t="s">
        <v>198</v>
      </c>
      <c r="C315" s="1" t="s">
        <v>31</v>
      </c>
      <c r="D315" s="1" t="s">
        <v>32</v>
      </c>
      <c r="E315" s="1" t="s">
        <v>199</v>
      </c>
      <c r="F315" s="1" t="s">
        <v>595</v>
      </c>
      <c r="G315" s="1" t="s">
        <v>35</v>
      </c>
      <c r="H315" s="1" t="s">
        <v>36</v>
      </c>
      <c r="I315" s="1" t="s">
        <v>64</v>
      </c>
      <c r="J315" s="1" t="s">
        <v>65</v>
      </c>
      <c r="K315" s="1" t="s">
        <v>191</v>
      </c>
      <c r="Q315" s="1" t="s">
        <v>201</v>
      </c>
      <c r="R315" s="1" t="s">
        <v>202</v>
      </c>
      <c r="S315" s="3" t="n">
        <f aca="false">608.025825768347+33</f>
        <v>641.025825768347</v>
      </c>
      <c r="T315" s="1" t="s">
        <v>42</v>
      </c>
      <c r="U315" s="1" t="s">
        <v>43</v>
      </c>
      <c r="V315" s="1"/>
      <c r="W315" s="1" t="s">
        <v>44</v>
      </c>
      <c r="X315" s="1" t="s">
        <v>44</v>
      </c>
      <c r="Y315" s="1" t="s">
        <v>44</v>
      </c>
      <c r="Z315" s="1" t="s">
        <v>203</v>
      </c>
      <c r="AA315" s="1" t="s">
        <v>204</v>
      </c>
      <c r="AB315" s="1" t="s">
        <v>205</v>
      </c>
      <c r="AC315" s="1" t="s">
        <v>48</v>
      </c>
    </row>
    <row r="316" customFormat="false" ht="15.75" hidden="false" customHeight="true" outlineLevel="0" collapsed="false">
      <c r="A316" s="1" t="s">
        <v>206</v>
      </c>
      <c r="B316" s="1" t="s">
        <v>207</v>
      </c>
      <c r="C316" s="1" t="s">
        <v>31</v>
      </c>
      <c r="D316" s="1" t="s">
        <v>73</v>
      </c>
      <c r="E316" s="1" t="s">
        <v>208</v>
      </c>
      <c r="F316" s="1" t="s">
        <v>596</v>
      </c>
      <c r="G316" s="1" t="s">
        <v>35</v>
      </c>
      <c r="H316" s="1" t="s">
        <v>76</v>
      </c>
      <c r="I316" s="1" t="s">
        <v>77</v>
      </c>
      <c r="J316" s="1" t="s">
        <v>78</v>
      </c>
      <c r="K316" s="1" t="s">
        <v>210</v>
      </c>
      <c r="Q316" s="1" t="s">
        <v>211</v>
      </c>
      <c r="R316" s="1" t="s">
        <v>212</v>
      </c>
      <c r="S316" s="3" t="n">
        <v>10207.3805869442</v>
      </c>
      <c r="T316" s="1" t="s">
        <v>44</v>
      </c>
      <c r="U316" s="1" t="s">
        <v>82</v>
      </c>
      <c r="V316" s="1"/>
      <c r="W316" s="1" t="s">
        <v>44</v>
      </c>
      <c r="X316" s="1" t="s">
        <v>44</v>
      </c>
      <c r="Y316" s="1" t="s">
        <v>44</v>
      </c>
      <c r="Z316" s="1" t="s">
        <v>213</v>
      </c>
      <c r="AA316" s="1" t="s">
        <v>214</v>
      </c>
      <c r="AB316" s="1" t="s">
        <v>215</v>
      </c>
      <c r="AC316" s="1" t="s">
        <v>48</v>
      </c>
    </row>
    <row r="317" customFormat="false" ht="15.75" hidden="false" customHeight="true" outlineLevel="0" collapsed="false">
      <c r="A317" s="1" t="s">
        <v>216</v>
      </c>
      <c r="B317" s="1" t="s">
        <v>217</v>
      </c>
      <c r="C317" s="1" t="s">
        <v>31</v>
      </c>
      <c r="D317" s="1" t="s">
        <v>73</v>
      </c>
      <c r="E317" s="1" t="s">
        <v>218</v>
      </c>
      <c r="F317" s="1" t="s">
        <v>597</v>
      </c>
      <c r="G317" s="1" t="s">
        <v>35</v>
      </c>
      <c r="H317" s="1" t="s">
        <v>90</v>
      </c>
      <c r="I317" s="1" t="s">
        <v>91</v>
      </c>
      <c r="J317" s="1" t="s">
        <v>92</v>
      </c>
      <c r="K317" s="1" t="s">
        <v>220</v>
      </c>
      <c r="Q317" s="1" t="s">
        <v>221</v>
      </c>
      <c r="R317" s="1" t="s">
        <v>222</v>
      </c>
      <c r="S317" s="3" t="n">
        <v>10207.3805869442</v>
      </c>
      <c r="T317" s="1" t="s">
        <v>44</v>
      </c>
      <c r="U317" s="1" t="s">
        <v>82</v>
      </c>
      <c r="V317" s="1"/>
      <c r="W317" s="1" t="s">
        <v>44</v>
      </c>
      <c r="X317" s="1" t="s">
        <v>44</v>
      </c>
      <c r="Y317" s="1" t="s">
        <v>44</v>
      </c>
      <c r="Z317" s="1" t="s">
        <v>223</v>
      </c>
      <c r="AA317" s="1" t="s">
        <v>224</v>
      </c>
      <c r="AB317" s="1" t="s">
        <v>225</v>
      </c>
      <c r="AC317" s="1" t="s">
        <v>48</v>
      </c>
    </row>
    <row r="318" customFormat="false" ht="15.75" hidden="false" customHeight="true" outlineLevel="0" collapsed="false">
      <c r="A318" s="1" t="s">
        <v>226</v>
      </c>
      <c r="B318" s="1" t="s">
        <v>227</v>
      </c>
      <c r="C318" s="1" t="s">
        <v>31</v>
      </c>
      <c r="D318" s="1" t="s">
        <v>73</v>
      </c>
      <c r="E318" s="1" t="s">
        <v>228</v>
      </c>
      <c r="F318" s="1" t="s">
        <v>598</v>
      </c>
      <c r="G318" s="1" t="s">
        <v>35</v>
      </c>
      <c r="H318" s="1" t="s">
        <v>103</v>
      </c>
      <c r="I318" s="1" t="s">
        <v>104</v>
      </c>
      <c r="J318" s="1" t="s">
        <v>105</v>
      </c>
      <c r="K318" s="1" t="s">
        <v>230</v>
      </c>
      <c r="Q318" s="1" t="s">
        <v>231</v>
      </c>
      <c r="R318" s="1" t="s">
        <v>232</v>
      </c>
      <c r="S318" s="3" t="n">
        <v>16590.6616235422</v>
      </c>
      <c r="T318" s="1" t="s">
        <v>44</v>
      </c>
      <c r="U318" s="1" t="s">
        <v>82</v>
      </c>
      <c r="V318" s="1"/>
      <c r="W318" s="1" t="s">
        <v>44</v>
      </c>
      <c r="X318" s="1" t="s">
        <v>44</v>
      </c>
      <c r="Y318" s="1" t="s">
        <v>44</v>
      </c>
      <c r="Z318" s="1" t="s">
        <v>233</v>
      </c>
      <c r="AA318" s="1" t="s">
        <v>234</v>
      </c>
      <c r="AB318" s="1" t="s">
        <v>235</v>
      </c>
      <c r="AC318" s="1" t="s">
        <v>48</v>
      </c>
    </row>
    <row r="319" customFormat="false" ht="15.75" hidden="false" customHeight="true" outlineLevel="0" collapsed="false">
      <c r="A319" s="1" t="s">
        <v>236</v>
      </c>
      <c r="B319" s="1" t="s">
        <v>237</v>
      </c>
      <c r="C319" s="1" t="s">
        <v>31</v>
      </c>
      <c r="D319" s="1" t="s">
        <v>73</v>
      </c>
      <c r="E319" s="1" t="s">
        <v>238</v>
      </c>
      <c r="F319" s="1" t="s">
        <v>599</v>
      </c>
      <c r="G319" s="1" t="s">
        <v>35</v>
      </c>
      <c r="H319" s="1" t="s">
        <v>116</v>
      </c>
      <c r="I319" s="1" t="s">
        <v>117</v>
      </c>
      <c r="J319" s="1" t="s">
        <v>118</v>
      </c>
      <c r="K319" s="1" t="s">
        <v>220</v>
      </c>
      <c r="Q319" s="1" t="s">
        <v>240</v>
      </c>
      <c r="R319" s="1" t="s">
        <v>241</v>
      </c>
      <c r="S319" s="3" t="n">
        <v>16590.6616235422</v>
      </c>
      <c r="T319" s="1" t="s">
        <v>44</v>
      </c>
      <c r="U319" s="1" t="s">
        <v>82</v>
      </c>
      <c r="V319" s="1"/>
      <c r="W319" s="1" t="s">
        <v>44</v>
      </c>
      <c r="X319" s="1" t="s">
        <v>44</v>
      </c>
      <c r="Y319" s="1" t="s">
        <v>44</v>
      </c>
      <c r="Z319" s="1" t="s">
        <v>242</v>
      </c>
      <c r="AA319" s="1" t="s">
        <v>243</v>
      </c>
      <c r="AB319" s="1" t="s">
        <v>244</v>
      </c>
      <c r="AC319" s="1" t="s">
        <v>48</v>
      </c>
    </row>
    <row r="320" customFormat="false" ht="15.75" hidden="false" customHeight="true" outlineLevel="0" collapsed="false">
      <c r="A320" s="1" t="s">
        <v>245</v>
      </c>
      <c r="B320" s="1" t="s">
        <v>246</v>
      </c>
      <c r="C320" s="1" t="s">
        <v>31</v>
      </c>
      <c r="D320" s="1" t="s">
        <v>73</v>
      </c>
      <c r="E320" s="1" t="s">
        <v>247</v>
      </c>
      <c r="F320" s="1" t="s">
        <v>600</v>
      </c>
      <c r="G320" s="1" t="s">
        <v>35</v>
      </c>
      <c r="H320" s="1" t="s">
        <v>129</v>
      </c>
      <c r="I320" s="1" t="s">
        <v>130</v>
      </c>
      <c r="J320" s="1" t="s">
        <v>131</v>
      </c>
      <c r="K320" s="1" t="s">
        <v>249</v>
      </c>
      <c r="Q320" s="1" t="s">
        <v>250</v>
      </c>
      <c r="R320" s="1" t="s">
        <v>251</v>
      </c>
      <c r="S320" s="3" t="n">
        <v>17970.5722226998</v>
      </c>
      <c r="T320" s="1" t="s">
        <v>44</v>
      </c>
      <c r="U320" s="1" t="s">
        <v>82</v>
      </c>
      <c r="V320" s="1"/>
      <c r="W320" s="1" t="s">
        <v>44</v>
      </c>
      <c r="X320" s="1" t="s">
        <v>44</v>
      </c>
      <c r="Y320" s="1" t="s">
        <v>44</v>
      </c>
      <c r="Z320" s="1" t="s">
        <v>252</v>
      </c>
      <c r="AA320" s="1" t="s">
        <v>253</v>
      </c>
      <c r="AB320" s="1" t="s">
        <v>254</v>
      </c>
      <c r="AC320" s="1" t="s">
        <v>48</v>
      </c>
    </row>
    <row r="321" customFormat="false" ht="15.75" hidden="false" customHeight="true" outlineLevel="0" collapsed="false">
      <c r="A321" s="1" t="s">
        <v>255</v>
      </c>
      <c r="B321" s="1" t="s">
        <v>256</v>
      </c>
      <c r="C321" s="1" t="s">
        <v>31</v>
      </c>
      <c r="D321" s="1" t="s">
        <v>73</v>
      </c>
      <c r="E321" s="1" t="s">
        <v>257</v>
      </c>
      <c r="F321" s="1" t="s">
        <v>601</v>
      </c>
      <c r="G321" s="1" t="s">
        <v>35</v>
      </c>
      <c r="H321" s="1" t="s">
        <v>129</v>
      </c>
      <c r="I321" s="1" t="s">
        <v>142</v>
      </c>
      <c r="J321" s="1" t="s">
        <v>143</v>
      </c>
      <c r="K321" s="1" t="s">
        <v>259</v>
      </c>
      <c r="Q321" s="1" t="s">
        <v>260</v>
      </c>
      <c r="R321" s="1" t="s">
        <v>261</v>
      </c>
      <c r="S321" s="3" t="n">
        <v>17970.5722226998</v>
      </c>
      <c r="T321" s="1" t="s">
        <v>44</v>
      </c>
      <c r="U321" s="1" t="s">
        <v>82</v>
      </c>
      <c r="V321" s="1"/>
      <c r="W321" s="1" t="s">
        <v>44</v>
      </c>
      <c r="X321" s="1" t="s">
        <v>44</v>
      </c>
      <c r="Y321" s="1" t="s">
        <v>44</v>
      </c>
      <c r="Z321" s="1" t="s">
        <v>262</v>
      </c>
      <c r="AA321" s="1" t="s">
        <v>263</v>
      </c>
      <c r="AB321" s="1" t="s">
        <v>264</v>
      </c>
      <c r="AC321" s="1" t="s">
        <v>48</v>
      </c>
    </row>
    <row r="322" customFormat="false" ht="15.75" hidden="false" customHeight="true" outlineLevel="0" collapsed="false">
      <c r="A322" s="1" t="s">
        <v>265</v>
      </c>
      <c r="B322" s="1" t="s">
        <v>266</v>
      </c>
      <c r="C322" s="1" t="s">
        <v>31</v>
      </c>
      <c r="D322" s="1" t="s">
        <v>73</v>
      </c>
      <c r="E322" s="1" t="s">
        <v>267</v>
      </c>
      <c r="F322" s="1" t="s">
        <v>602</v>
      </c>
      <c r="G322" s="1" t="s">
        <v>35</v>
      </c>
      <c r="H322" s="1" t="s">
        <v>129</v>
      </c>
      <c r="I322" s="1" t="s">
        <v>154</v>
      </c>
      <c r="J322" s="1" t="s">
        <v>155</v>
      </c>
      <c r="K322" s="1" t="s">
        <v>259</v>
      </c>
      <c r="Q322" s="1" t="s">
        <v>269</v>
      </c>
      <c r="R322" s="1" t="s">
        <v>270</v>
      </c>
      <c r="S322" s="3" t="n">
        <v>10207.3805869442</v>
      </c>
      <c r="T322" s="1" t="s">
        <v>44</v>
      </c>
      <c r="U322" s="1" t="s">
        <v>82</v>
      </c>
      <c r="V322" s="1"/>
      <c r="W322" s="1" t="s">
        <v>44</v>
      </c>
      <c r="X322" s="1" t="s">
        <v>44</v>
      </c>
      <c r="Y322" s="1" t="s">
        <v>44</v>
      </c>
      <c r="Z322" s="1" t="s">
        <v>271</v>
      </c>
      <c r="AA322" s="1" t="s">
        <v>272</v>
      </c>
      <c r="AB322" s="1" t="s">
        <v>273</v>
      </c>
      <c r="AC322" s="1" t="s">
        <v>48</v>
      </c>
    </row>
    <row r="323" customFormat="false" ht="15.75" hidden="false" customHeight="true" outlineLevel="0" collapsed="false">
      <c r="A323" s="1" t="s">
        <v>274</v>
      </c>
      <c r="B323" s="1" t="s">
        <v>275</v>
      </c>
      <c r="C323" s="1" t="s">
        <v>31</v>
      </c>
      <c r="D323" s="1" t="s">
        <v>73</v>
      </c>
      <c r="E323" s="1" t="s">
        <v>276</v>
      </c>
      <c r="F323" s="1" t="s">
        <v>603</v>
      </c>
      <c r="G323" s="1" t="s">
        <v>35</v>
      </c>
      <c r="H323" s="1" t="s">
        <v>278</v>
      </c>
      <c r="I323" s="1" t="s">
        <v>279</v>
      </c>
      <c r="J323" s="1" t="s">
        <v>280</v>
      </c>
      <c r="K323" s="1" t="s">
        <v>281</v>
      </c>
      <c r="Q323" s="1" t="s">
        <v>282</v>
      </c>
      <c r="R323" s="1" t="s">
        <v>283</v>
      </c>
      <c r="S323" s="3" t="n">
        <v>15041.3251723668</v>
      </c>
      <c r="T323" s="1" t="s">
        <v>44</v>
      </c>
      <c r="U323" s="1" t="s">
        <v>82</v>
      </c>
      <c r="V323" s="1"/>
      <c r="W323" s="1" t="s">
        <v>44</v>
      </c>
      <c r="X323" s="1" t="s">
        <v>44</v>
      </c>
      <c r="Y323" s="1" t="s">
        <v>44</v>
      </c>
      <c r="Z323" s="1" t="s">
        <v>284</v>
      </c>
      <c r="AA323" s="1" t="s">
        <v>285</v>
      </c>
      <c r="AB323" s="1" t="s">
        <v>286</v>
      </c>
      <c r="AC323" s="1" t="s">
        <v>48</v>
      </c>
    </row>
    <row r="324" customFormat="false" ht="15.75" hidden="false" customHeight="true" outlineLevel="0" collapsed="false">
      <c r="A324" s="1" t="s">
        <v>287</v>
      </c>
      <c r="B324" s="1" t="s">
        <v>288</v>
      </c>
      <c r="C324" s="1" t="s">
        <v>31</v>
      </c>
      <c r="D324" s="1" t="s">
        <v>163</v>
      </c>
      <c r="E324" s="1" t="s">
        <v>289</v>
      </c>
      <c r="F324" s="1" t="s">
        <v>604</v>
      </c>
      <c r="G324" s="1" t="s">
        <v>35</v>
      </c>
      <c r="H324" s="1" t="s">
        <v>166</v>
      </c>
      <c r="I324" s="1" t="s">
        <v>167</v>
      </c>
      <c r="J324" s="1" t="s">
        <v>168</v>
      </c>
      <c r="K324" s="1" t="s">
        <v>291</v>
      </c>
      <c r="Q324" s="1" t="s">
        <v>292</v>
      </c>
      <c r="R324" s="1" t="s">
        <v>293</v>
      </c>
      <c r="S324" s="3" t="n">
        <v>15051.2773405</v>
      </c>
      <c r="T324" s="1" t="s">
        <v>44</v>
      </c>
      <c r="U324" s="1" t="s">
        <v>172</v>
      </c>
      <c r="V324" s="1"/>
      <c r="W324" s="1" t="s">
        <v>44</v>
      </c>
      <c r="X324" s="1" t="s">
        <v>44</v>
      </c>
      <c r="Y324" s="1" t="s">
        <v>44</v>
      </c>
      <c r="Z324" s="1" t="s">
        <v>294</v>
      </c>
      <c r="AA324" s="1" t="s">
        <v>295</v>
      </c>
      <c r="AB324" s="1" t="s">
        <v>296</v>
      </c>
      <c r="AC324" s="1" t="s">
        <v>48</v>
      </c>
    </row>
    <row r="325" customFormat="false" ht="15.75" hidden="false" customHeight="true" outlineLevel="0" collapsed="false">
      <c r="A325" s="1" t="s">
        <v>297</v>
      </c>
      <c r="B325" s="1" t="s">
        <v>298</v>
      </c>
      <c r="C325" s="1" t="s">
        <v>31</v>
      </c>
      <c r="D325" s="1" t="s">
        <v>163</v>
      </c>
      <c r="E325" s="1" t="s">
        <v>299</v>
      </c>
      <c r="F325" s="1" t="s">
        <v>605</v>
      </c>
      <c r="G325" s="1" t="s">
        <v>35</v>
      </c>
      <c r="H325" s="1" t="s">
        <v>166</v>
      </c>
      <c r="I325" s="1" t="s">
        <v>180</v>
      </c>
      <c r="J325" s="1" t="s">
        <v>181</v>
      </c>
      <c r="K325" s="1" t="s">
        <v>291</v>
      </c>
      <c r="Q325" s="1" t="s">
        <v>301</v>
      </c>
      <c r="R325" s="1" t="s">
        <v>302</v>
      </c>
      <c r="S325" s="3" t="n">
        <v>10991.9234396261</v>
      </c>
      <c r="T325" s="1" t="s">
        <v>44</v>
      </c>
      <c r="U325" s="1" t="s">
        <v>172</v>
      </c>
      <c r="V325" s="1"/>
      <c r="W325" s="1" t="s">
        <v>44</v>
      </c>
      <c r="X325" s="1" t="s">
        <v>44</v>
      </c>
      <c r="Y325" s="1" t="s">
        <v>44</v>
      </c>
      <c r="Z325" s="1" t="s">
        <v>303</v>
      </c>
      <c r="AA325" s="1" t="s">
        <v>304</v>
      </c>
      <c r="AB325" s="1" t="s">
        <v>305</v>
      </c>
      <c r="AC325" s="1" t="s">
        <v>48</v>
      </c>
    </row>
    <row r="326" customFormat="false" ht="15.75" hidden="false" customHeight="true" outlineLevel="0" collapsed="false">
      <c r="A326" s="1" t="s">
        <v>0</v>
      </c>
      <c r="B326" s="1" t="s">
        <v>1</v>
      </c>
      <c r="C326" s="1" t="s">
        <v>2</v>
      </c>
      <c r="D326" s="1" t="s">
        <v>3</v>
      </c>
      <c r="E326" s="1" t="s">
        <v>4</v>
      </c>
      <c r="F326" s="1" t="s">
        <v>606</v>
      </c>
      <c r="G326" s="1" t="s">
        <v>6</v>
      </c>
      <c r="H326" s="1" t="s">
        <v>7</v>
      </c>
      <c r="I326" s="1" t="s">
        <v>8</v>
      </c>
      <c r="J326" s="1" t="s">
        <v>9</v>
      </c>
      <c r="K326" s="1" t="s">
        <v>10</v>
      </c>
      <c r="L326" s="1" t="s">
        <v>11</v>
      </c>
      <c r="M326" s="1" t="s">
        <v>12</v>
      </c>
      <c r="N326" s="1" t="s">
        <v>13</v>
      </c>
      <c r="O326" s="1" t="s">
        <v>14</v>
      </c>
      <c r="P326" s="1" t="s">
        <v>15</v>
      </c>
      <c r="Q326" s="1" t="s">
        <v>16</v>
      </c>
      <c r="R326" s="1" t="s">
        <v>17</v>
      </c>
      <c r="S326" s="3" t="n">
        <v>10991.9234396261</v>
      </c>
      <c r="T326" s="1" t="s">
        <v>19</v>
      </c>
      <c r="U326" s="1" t="s">
        <v>20</v>
      </c>
      <c r="V326" s="1" t="s">
        <v>21</v>
      </c>
      <c r="W326" s="1" t="s">
        <v>22</v>
      </c>
      <c r="X326" s="1" t="s">
        <v>23</v>
      </c>
      <c r="Y326" s="1" t="s">
        <v>24</v>
      </c>
      <c r="Z326" s="1" t="s">
        <v>25</v>
      </c>
      <c r="AA326" s="1" t="s">
        <v>26</v>
      </c>
      <c r="AB326" s="1" t="s">
        <v>27</v>
      </c>
      <c r="AC326" s="1" t="s">
        <v>28</v>
      </c>
    </row>
    <row r="327" customFormat="false" ht="15.75" hidden="false" customHeight="true" outlineLevel="0" collapsed="false">
      <c r="A327" s="1" t="s">
        <v>29</v>
      </c>
      <c r="B327" s="1" t="s">
        <v>30</v>
      </c>
      <c r="C327" s="1" t="s">
        <v>31</v>
      </c>
      <c r="D327" s="1" t="s">
        <v>32</v>
      </c>
      <c r="E327" s="1" t="s">
        <v>33</v>
      </c>
      <c r="F327" s="1" t="s">
        <v>607</v>
      </c>
      <c r="G327" s="1" t="s">
        <v>35</v>
      </c>
      <c r="H327" s="1" t="s">
        <v>36</v>
      </c>
      <c r="I327" s="1" t="s">
        <v>37</v>
      </c>
      <c r="J327" s="1" t="s">
        <v>38</v>
      </c>
      <c r="K327" s="1" t="s">
        <v>39</v>
      </c>
      <c r="Q327" s="1" t="s">
        <v>40</v>
      </c>
      <c r="R327" s="1" t="s">
        <v>41</v>
      </c>
      <c r="S327" s="3" t="n">
        <v>10898.9645960501</v>
      </c>
      <c r="T327" s="1" t="s">
        <v>42</v>
      </c>
      <c r="U327" s="1" t="s">
        <v>43</v>
      </c>
      <c r="V327" s="1"/>
      <c r="W327" s="1" t="s">
        <v>44</v>
      </c>
      <c r="X327" s="1" t="s">
        <v>44</v>
      </c>
      <c r="Y327" s="1" t="s">
        <v>44</v>
      </c>
      <c r="Z327" s="1" t="s">
        <v>45</v>
      </c>
      <c r="AA327" s="1" t="s">
        <v>46</v>
      </c>
      <c r="AB327" s="1" t="s">
        <v>47</v>
      </c>
      <c r="AC327" s="1" t="s">
        <v>48</v>
      </c>
    </row>
    <row r="328" customFormat="false" ht="15.75" hidden="false" customHeight="true" outlineLevel="0" collapsed="false">
      <c r="A328" s="1" t="s">
        <v>49</v>
      </c>
      <c r="B328" s="1" t="s">
        <v>50</v>
      </c>
      <c r="C328" s="1" t="s">
        <v>31</v>
      </c>
      <c r="D328" s="1" t="s">
        <v>32</v>
      </c>
      <c r="E328" s="1" t="s">
        <v>51</v>
      </c>
      <c r="F328" s="1" t="s">
        <v>608</v>
      </c>
      <c r="G328" s="1" t="s">
        <v>35</v>
      </c>
      <c r="H328" s="1" t="s">
        <v>36</v>
      </c>
      <c r="I328" s="1" t="s">
        <v>53</v>
      </c>
      <c r="J328" s="1" t="s">
        <v>54</v>
      </c>
      <c r="K328" s="1" t="s">
        <v>39</v>
      </c>
      <c r="Q328" s="1" t="s">
        <v>55</v>
      </c>
      <c r="R328" s="1" t="s">
        <v>56</v>
      </c>
      <c r="S328" s="3" t="n">
        <v>10898.9645960501</v>
      </c>
      <c r="T328" s="1" t="s">
        <v>42</v>
      </c>
      <c r="U328" s="1" t="s">
        <v>43</v>
      </c>
      <c r="V328" s="1"/>
      <c r="W328" s="1" t="s">
        <v>44</v>
      </c>
      <c r="X328" s="1" t="s">
        <v>44</v>
      </c>
      <c r="Y328" s="1" t="s">
        <v>44</v>
      </c>
      <c r="Z328" s="1" t="s">
        <v>57</v>
      </c>
      <c r="AA328" s="1" t="s">
        <v>58</v>
      </c>
      <c r="AB328" s="1" t="s">
        <v>59</v>
      </c>
      <c r="AC328" s="1" t="s">
        <v>48</v>
      </c>
    </row>
    <row r="329" customFormat="false" ht="15.75" hidden="false" customHeight="true" outlineLevel="0" collapsed="false">
      <c r="A329" s="1" t="s">
        <v>60</v>
      </c>
      <c r="B329" s="1" t="s">
        <v>61</v>
      </c>
      <c r="C329" s="1" t="s">
        <v>31</v>
      </c>
      <c r="D329" s="1" t="s">
        <v>32</v>
      </c>
      <c r="E329" s="1" t="s">
        <v>62</v>
      </c>
      <c r="F329" s="1" t="s">
        <v>609</v>
      </c>
      <c r="G329" s="1" t="s">
        <v>35</v>
      </c>
      <c r="H329" s="1" t="s">
        <v>36</v>
      </c>
      <c r="I329" s="1" t="s">
        <v>64</v>
      </c>
      <c r="J329" s="1" t="s">
        <v>65</v>
      </c>
      <c r="K329" s="1" t="s">
        <v>39</v>
      </c>
      <c r="Q329" s="1" t="s">
        <v>66</v>
      </c>
      <c r="R329" s="1" t="s">
        <v>67</v>
      </c>
      <c r="S329" s="3" t="n">
        <v>10898.9645960501</v>
      </c>
      <c r="T329" s="1" t="s">
        <v>42</v>
      </c>
      <c r="U329" s="1" t="s">
        <v>43</v>
      </c>
      <c r="V329" s="1"/>
      <c r="W329" s="1" t="s">
        <v>44</v>
      </c>
      <c r="X329" s="1" t="s">
        <v>44</v>
      </c>
      <c r="Y329" s="1" t="s">
        <v>44</v>
      </c>
      <c r="Z329" s="1" t="s">
        <v>68</v>
      </c>
      <c r="AA329" s="1" t="s">
        <v>69</v>
      </c>
      <c r="AB329" s="1" t="s">
        <v>70</v>
      </c>
      <c r="AC329" s="1" t="s">
        <v>48</v>
      </c>
    </row>
    <row r="330" customFormat="false" ht="15.75" hidden="false" customHeight="true" outlineLevel="0" collapsed="false">
      <c r="A330" s="1" t="s">
        <v>71</v>
      </c>
      <c r="B330" s="1" t="s">
        <v>72</v>
      </c>
      <c r="C330" s="1" t="s">
        <v>31</v>
      </c>
      <c r="D330" s="1" t="s">
        <v>73</v>
      </c>
      <c r="E330" s="1" t="s">
        <v>74</v>
      </c>
      <c r="F330" s="1" t="s">
        <v>610</v>
      </c>
      <c r="G330" s="1" t="s">
        <v>35</v>
      </c>
      <c r="H330" s="1" t="s">
        <v>76</v>
      </c>
      <c r="I330" s="1" t="s">
        <v>77</v>
      </c>
      <c r="J330" s="1" t="s">
        <v>78</v>
      </c>
      <c r="K330" s="1" t="s">
        <v>79</v>
      </c>
      <c r="Q330" s="1" t="s">
        <v>80</v>
      </c>
      <c r="R330" s="1" t="s">
        <v>81</v>
      </c>
      <c r="S330" s="3" t="n">
        <v>19965.3081992383</v>
      </c>
      <c r="T330" s="1" t="s">
        <v>44</v>
      </c>
      <c r="U330" s="1" t="s">
        <v>82</v>
      </c>
      <c r="V330" s="1"/>
      <c r="W330" s="1" t="s">
        <v>44</v>
      </c>
      <c r="X330" s="1" t="s">
        <v>44</v>
      </c>
      <c r="Y330" s="1" t="s">
        <v>44</v>
      </c>
      <c r="Z330" s="1" t="s">
        <v>83</v>
      </c>
      <c r="AA330" s="1" t="s">
        <v>84</v>
      </c>
      <c r="AB330" s="1" t="s">
        <v>85</v>
      </c>
      <c r="AC330" s="1" t="s">
        <v>48</v>
      </c>
    </row>
    <row r="331" customFormat="false" ht="15.75" hidden="false" customHeight="true" outlineLevel="0" collapsed="false">
      <c r="A331" s="1" t="s">
        <v>86</v>
      </c>
      <c r="B331" s="1" t="s">
        <v>87</v>
      </c>
      <c r="C331" s="1" t="s">
        <v>31</v>
      </c>
      <c r="D331" s="1" t="s">
        <v>73</v>
      </c>
      <c r="E331" s="1" t="s">
        <v>88</v>
      </c>
      <c r="F331" s="1" t="s">
        <v>611</v>
      </c>
      <c r="G331" s="1" t="s">
        <v>35</v>
      </c>
      <c r="H331" s="1" t="s">
        <v>90</v>
      </c>
      <c r="I331" s="1" t="s">
        <v>91</v>
      </c>
      <c r="J331" s="1" t="s">
        <v>92</v>
      </c>
      <c r="K331" s="1" t="s">
        <v>93</v>
      </c>
      <c r="Q331" s="1" t="s">
        <v>94</v>
      </c>
      <c r="R331" s="1" t="s">
        <v>95</v>
      </c>
      <c r="S331" s="3" t="n">
        <v>19965.3081992383</v>
      </c>
      <c r="T331" s="1" t="s">
        <v>44</v>
      </c>
      <c r="U331" s="1" t="s">
        <v>82</v>
      </c>
      <c r="V331" s="1"/>
      <c r="W331" s="1" t="s">
        <v>44</v>
      </c>
      <c r="X331" s="1" t="s">
        <v>44</v>
      </c>
      <c r="Y331" s="1" t="s">
        <v>44</v>
      </c>
      <c r="Z331" s="1" t="s">
        <v>96</v>
      </c>
      <c r="AA331" s="1" t="s">
        <v>97</v>
      </c>
      <c r="AB331" s="1" t="s">
        <v>98</v>
      </c>
      <c r="AC331" s="1" t="s">
        <v>48</v>
      </c>
    </row>
    <row r="332" customFormat="false" ht="15.75" hidden="false" customHeight="true" outlineLevel="0" collapsed="false">
      <c r="A332" s="1" t="s">
        <v>99</v>
      </c>
      <c r="B332" s="1" t="s">
        <v>100</v>
      </c>
      <c r="C332" s="1" t="s">
        <v>31</v>
      </c>
      <c r="D332" s="1" t="s">
        <v>73</v>
      </c>
      <c r="E332" s="1" t="s">
        <v>101</v>
      </c>
      <c r="F332" s="1" t="s">
        <v>612</v>
      </c>
      <c r="G332" s="1" t="s">
        <v>35</v>
      </c>
      <c r="H332" s="1" t="s">
        <v>103</v>
      </c>
      <c r="I332" s="1" t="s">
        <v>104</v>
      </c>
      <c r="J332" s="1" t="s">
        <v>105</v>
      </c>
      <c r="K332" s="1" t="s">
        <v>106</v>
      </c>
      <c r="Q332" s="1" t="s">
        <v>107</v>
      </c>
      <c r="R332" s="1" t="s">
        <v>108</v>
      </c>
      <c r="S332" s="3" t="n">
        <v>19965.3081992383</v>
      </c>
      <c r="T332" s="1" t="s">
        <v>44</v>
      </c>
      <c r="U332" s="1" t="s">
        <v>82</v>
      </c>
      <c r="V332" s="1"/>
      <c r="W332" s="1" t="s">
        <v>44</v>
      </c>
      <c r="X332" s="1" t="s">
        <v>44</v>
      </c>
      <c r="Y332" s="1" t="s">
        <v>44</v>
      </c>
      <c r="Z332" s="1" t="s">
        <v>109</v>
      </c>
      <c r="AA332" s="1" t="s">
        <v>110</v>
      </c>
      <c r="AB332" s="1" t="s">
        <v>111</v>
      </c>
      <c r="AC332" s="1" t="s">
        <v>48</v>
      </c>
    </row>
    <row r="333" customFormat="false" ht="15.75" hidden="false" customHeight="true" outlineLevel="0" collapsed="false">
      <c r="A333" s="1" t="s">
        <v>112</v>
      </c>
      <c r="B333" s="1" t="s">
        <v>113</v>
      </c>
      <c r="C333" s="1" t="s">
        <v>31</v>
      </c>
      <c r="D333" s="1" t="s">
        <v>73</v>
      </c>
      <c r="E333" s="1" t="s">
        <v>114</v>
      </c>
      <c r="F333" s="1" t="s">
        <v>613</v>
      </c>
      <c r="G333" s="1" t="s">
        <v>35</v>
      </c>
      <c r="H333" s="1" t="s">
        <v>116</v>
      </c>
      <c r="I333" s="1" t="s">
        <v>117</v>
      </c>
      <c r="J333" s="1" t="s">
        <v>118</v>
      </c>
      <c r="K333" s="1" t="s">
        <v>119</v>
      </c>
      <c r="Q333" s="1" t="s">
        <v>120</v>
      </c>
      <c r="R333" s="1" t="s">
        <v>121</v>
      </c>
      <c r="S333" s="3" t="n">
        <v>16590.6616235422</v>
      </c>
      <c r="T333" s="1" t="s">
        <v>44</v>
      </c>
      <c r="U333" s="1" t="s">
        <v>82</v>
      </c>
      <c r="V333" s="1"/>
      <c r="W333" s="1" t="s">
        <v>44</v>
      </c>
      <c r="X333" s="1" t="s">
        <v>44</v>
      </c>
      <c r="Y333" s="1" t="s">
        <v>44</v>
      </c>
      <c r="Z333" s="1" t="s">
        <v>122</v>
      </c>
      <c r="AA333" s="1" t="s">
        <v>123</v>
      </c>
      <c r="AB333" s="1" t="s">
        <v>124</v>
      </c>
      <c r="AC333" s="1" t="s">
        <v>48</v>
      </c>
    </row>
    <row r="334" customFormat="false" ht="15.75" hidden="false" customHeight="true" outlineLevel="0" collapsed="false">
      <c r="A334" s="1" t="s">
        <v>125</v>
      </c>
      <c r="B334" s="1" t="s">
        <v>126</v>
      </c>
      <c r="C334" s="1" t="s">
        <v>31</v>
      </c>
      <c r="D334" s="1" t="s">
        <v>73</v>
      </c>
      <c r="E334" s="1" t="s">
        <v>127</v>
      </c>
      <c r="F334" s="1" t="s">
        <v>614</v>
      </c>
      <c r="G334" s="1" t="s">
        <v>35</v>
      </c>
      <c r="H334" s="1" t="s">
        <v>129</v>
      </c>
      <c r="I334" s="1" t="s">
        <v>130</v>
      </c>
      <c r="J334" s="1" t="s">
        <v>131</v>
      </c>
      <c r="K334" s="1" t="s">
        <v>132</v>
      </c>
      <c r="Q334" s="1" t="s">
        <v>133</v>
      </c>
      <c r="R334" s="1" t="s">
        <v>134</v>
      </c>
      <c r="S334" s="3" t="n">
        <f aca="false">608.025825768347+33</f>
        <v>641.025825768347</v>
      </c>
      <c r="T334" s="1" t="s">
        <v>44</v>
      </c>
      <c r="U334" s="1" t="s">
        <v>82</v>
      </c>
      <c r="V334" s="1"/>
      <c r="W334" s="1" t="s">
        <v>44</v>
      </c>
      <c r="X334" s="1" t="s">
        <v>44</v>
      </c>
      <c r="Y334" s="1" t="s">
        <v>44</v>
      </c>
      <c r="Z334" s="1" t="s">
        <v>135</v>
      </c>
      <c r="AA334" s="1" t="s">
        <v>136</v>
      </c>
      <c r="AB334" s="1" t="s">
        <v>137</v>
      </c>
      <c r="AC334" s="1" t="s">
        <v>48</v>
      </c>
    </row>
    <row r="335" customFormat="false" ht="15.75" hidden="false" customHeight="true" outlineLevel="0" collapsed="false">
      <c r="A335" s="1" t="s">
        <v>138</v>
      </c>
      <c r="B335" s="1" t="s">
        <v>139</v>
      </c>
      <c r="C335" s="1" t="s">
        <v>31</v>
      </c>
      <c r="D335" s="1" t="s">
        <v>73</v>
      </c>
      <c r="E335" s="1" t="s">
        <v>140</v>
      </c>
      <c r="F335" s="1" t="s">
        <v>615</v>
      </c>
      <c r="G335" s="1" t="s">
        <v>35</v>
      </c>
      <c r="H335" s="1" t="s">
        <v>129</v>
      </c>
      <c r="I335" s="1" t="s">
        <v>142</v>
      </c>
      <c r="J335" s="1" t="s">
        <v>143</v>
      </c>
      <c r="K335" s="1" t="s">
        <v>144</v>
      </c>
      <c r="Q335" s="1" t="s">
        <v>145</v>
      </c>
      <c r="R335" s="1" t="s">
        <v>146</v>
      </c>
      <c r="S335" s="3" t="n">
        <f aca="false">608.025825768347+33</f>
        <v>641.025825768347</v>
      </c>
      <c r="T335" s="1" t="s">
        <v>44</v>
      </c>
      <c r="U335" s="1" t="s">
        <v>82</v>
      </c>
      <c r="V335" s="1"/>
      <c r="W335" s="1" t="s">
        <v>44</v>
      </c>
      <c r="X335" s="1" t="s">
        <v>44</v>
      </c>
      <c r="Y335" s="1" t="s">
        <v>44</v>
      </c>
      <c r="Z335" s="1" t="s">
        <v>147</v>
      </c>
      <c r="AA335" s="1" t="s">
        <v>148</v>
      </c>
      <c r="AB335" s="1" t="s">
        <v>149</v>
      </c>
      <c r="AC335" s="1" t="s">
        <v>48</v>
      </c>
    </row>
    <row r="336" customFormat="false" ht="15.75" hidden="false" customHeight="true" outlineLevel="0" collapsed="false">
      <c r="A336" s="1" t="s">
        <v>150</v>
      </c>
      <c r="B336" s="1" t="s">
        <v>151</v>
      </c>
      <c r="C336" s="1" t="s">
        <v>31</v>
      </c>
      <c r="D336" s="1" t="s">
        <v>73</v>
      </c>
      <c r="E336" s="1" t="s">
        <v>152</v>
      </c>
      <c r="F336" s="1" t="s">
        <v>616</v>
      </c>
      <c r="G336" s="1" t="s">
        <v>35</v>
      </c>
      <c r="H336" s="1" t="s">
        <v>129</v>
      </c>
      <c r="I336" s="1" t="s">
        <v>154</v>
      </c>
      <c r="J336" s="1" t="s">
        <v>155</v>
      </c>
      <c r="K336" s="1" t="s">
        <v>144</v>
      </c>
      <c r="Q336" s="1" t="s">
        <v>156</v>
      </c>
      <c r="R336" s="1" t="s">
        <v>157</v>
      </c>
      <c r="S336" s="3" t="n">
        <f aca="false">608.025825768347+33</f>
        <v>641.025825768347</v>
      </c>
      <c r="T336" s="1" t="s">
        <v>44</v>
      </c>
      <c r="U336" s="1" t="s">
        <v>82</v>
      </c>
      <c r="V336" s="1"/>
      <c r="W336" s="1" t="s">
        <v>44</v>
      </c>
      <c r="X336" s="1" t="s">
        <v>44</v>
      </c>
      <c r="Y336" s="1" t="s">
        <v>44</v>
      </c>
      <c r="Z336" s="1" t="s">
        <v>158</v>
      </c>
      <c r="AA336" s="1" t="s">
        <v>159</v>
      </c>
      <c r="AB336" s="1" t="s">
        <v>160</v>
      </c>
      <c r="AC336" s="1" t="s">
        <v>48</v>
      </c>
    </row>
    <row r="337" customFormat="false" ht="15.75" hidden="false" customHeight="true" outlineLevel="0" collapsed="false">
      <c r="A337" s="1" t="s">
        <v>161</v>
      </c>
      <c r="B337" s="1" t="s">
        <v>162</v>
      </c>
      <c r="C337" s="1" t="s">
        <v>31</v>
      </c>
      <c r="D337" s="1" t="s">
        <v>163</v>
      </c>
      <c r="E337" s="1" t="s">
        <v>164</v>
      </c>
      <c r="F337" s="1" t="s">
        <v>617</v>
      </c>
      <c r="G337" s="1" t="s">
        <v>35</v>
      </c>
      <c r="H337" s="1" t="s">
        <v>166</v>
      </c>
      <c r="I337" s="1" t="s">
        <v>167</v>
      </c>
      <c r="J337" s="1" t="s">
        <v>168</v>
      </c>
      <c r="K337" s="1" t="s">
        <v>169</v>
      </c>
      <c r="Q337" s="1" t="s">
        <v>170</v>
      </c>
      <c r="R337" s="1" t="s">
        <v>171</v>
      </c>
      <c r="S337" s="3" t="n">
        <f aca="false">608.025825768347+33</f>
        <v>641.025825768347</v>
      </c>
      <c r="T337" s="1" t="s">
        <v>44</v>
      </c>
      <c r="U337" s="1" t="s">
        <v>172</v>
      </c>
      <c r="V337" s="1"/>
      <c r="W337" s="1" t="s">
        <v>44</v>
      </c>
      <c r="X337" s="1" t="s">
        <v>44</v>
      </c>
      <c r="Y337" s="1" t="s">
        <v>44</v>
      </c>
      <c r="Z337" s="1" t="s">
        <v>173</v>
      </c>
      <c r="AA337" s="1" t="s">
        <v>174</v>
      </c>
      <c r="AB337" s="1" t="s">
        <v>175</v>
      </c>
      <c r="AC337" s="1" t="s">
        <v>48</v>
      </c>
    </row>
    <row r="338" customFormat="false" ht="15.75" hidden="false" customHeight="true" outlineLevel="0" collapsed="false">
      <c r="A338" s="1" t="s">
        <v>176</v>
      </c>
      <c r="B338" s="1" t="s">
        <v>177</v>
      </c>
      <c r="C338" s="1" t="s">
        <v>31</v>
      </c>
      <c r="D338" s="1" t="s">
        <v>163</v>
      </c>
      <c r="E338" s="1" t="s">
        <v>178</v>
      </c>
      <c r="F338" s="1" t="s">
        <v>618</v>
      </c>
      <c r="G338" s="1" t="s">
        <v>35</v>
      </c>
      <c r="H338" s="1" t="s">
        <v>166</v>
      </c>
      <c r="I338" s="1" t="s">
        <v>180</v>
      </c>
      <c r="J338" s="1" t="s">
        <v>181</v>
      </c>
      <c r="K338" s="1" t="s">
        <v>169</v>
      </c>
      <c r="Q338" s="1" t="s">
        <v>182</v>
      </c>
      <c r="R338" s="1" t="s">
        <v>183</v>
      </c>
      <c r="S338" s="3" t="n">
        <f aca="false">608.025825768347+33</f>
        <v>641.025825768347</v>
      </c>
      <c r="T338" s="1" t="s">
        <v>44</v>
      </c>
      <c r="U338" s="1" t="s">
        <v>172</v>
      </c>
      <c r="V338" s="1"/>
      <c r="W338" s="1" t="s">
        <v>44</v>
      </c>
      <c r="X338" s="1" t="s">
        <v>44</v>
      </c>
      <c r="Y338" s="1" t="s">
        <v>44</v>
      </c>
      <c r="Z338" s="1" t="s">
        <v>184</v>
      </c>
      <c r="AA338" s="1" t="s">
        <v>185</v>
      </c>
      <c r="AB338" s="1" t="s">
        <v>186</v>
      </c>
      <c r="AC338" s="1" t="s">
        <v>48</v>
      </c>
    </row>
    <row r="339" customFormat="false" ht="15.75" hidden="false" customHeight="true" outlineLevel="0" collapsed="false">
      <c r="A339" s="1" t="s">
        <v>187</v>
      </c>
      <c r="B339" s="1" t="s">
        <v>188</v>
      </c>
      <c r="C339" s="1" t="s">
        <v>31</v>
      </c>
      <c r="D339" s="1" t="s">
        <v>32</v>
      </c>
      <c r="E339" s="1" t="s">
        <v>189</v>
      </c>
      <c r="F339" s="1" t="s">
        <v>619</v>
      </c>
      <c r="G339" s="1" t="s">
        <v>35</v>
      </c>
      <c r="H339" s="1" t="s">
        <v>36</v>
      </c>
      <c r="I339" s="1" t="s">
        <v>53</v>
      </c>
      <c r="J339" s="1" t="s">
        <v>54</v>
      </c>
      <c r="K339" s="1" t="s">
        <v>191</v>
      </c>
      <c r="Q339" s="1" t="s">
        <v>192</v>
      </c>
      <c r="R339" s="1" t="s">
        <v>193</v>
      </c>
      <c r="S339" s="3" t="n">
        <f aca="false">608.025825768347+33</f>
        <v>641.025825768347</v>
      </c>
      <c r="T339" s="1" t="s">
        <v>42</v>
      </c>
      <c r="U339" s="1" t="s">
        <v>43</v>
      </c>
      <c r="V339" s="1"/>
      <c r="W339" s="1" t="s">
        <v>44</v>
      </c>
      <c r="X339" s="1" t="s">
        <v>44</v>
      </c>
      <c r="Y339" s="1" t="s">
        <v>44</v>
      </c>
      <c r="Z339" s="1" t="s">
        <v>194</v>
      </c>
      <c r="AA339" s="1" t="s">
        <v>195</v>
      </c>
      <c r="AB339" s="1" t="s">
        <v>196</v>
      </c>
      <c r="AC339" s="1" t="s">
        <v>48</v>
      </c>
    </row>
    <row r="340" customFormat="false" ht="15.75" hidden="false" customHeight="true" outlineLevel="0" collapsed="false">
      <c r="A340" s="1" t="s">
        <v>197</v>
      </c>
      <c r="B340" s="1" t="s">
        <v>198</v>
      </c>
      <c r="C340" s="1" t="s">
        <v>31</v>
      </c>
      <c r="D340" s="1" t="s">
        <v>32</v>
      </c>
      <c r="E340" s="1" t="s">
        <v>199</v>
      </c>
      <c r="F340" s="1" t="s">
        <v>620</v>
      </c>
      <c r="G340" s="1" t="s">
        <v>35</v>
      </c>
      <c r="H340" s="1" t="s">
        <v>36</v>
      </c>
      <c r="I340" s="1" t="s">
        <v>64</v>
      </c>
      <c r="J340" s="1" t="s">
        <v>65</v>
      </c>
      <c r="K340" s="1" t="s">
        <v>191</v>
      </c>
      <c r="Q340" s="1" t="s">
        <v>201</v>
      </c>
      <c r="R340" s="1" t="s">
        <v>202</v>
      </c>
      <c r="S340" s="3" t="n">
        <f aca="false">608.025825768347+33</f>
        <v>641.025825768347</v>
      </c>
      <c r="T340" s="1" t="s">
        <v>42</v>
      </c>
      <c r="U340" s="1" t="s">
        <v>43</v>
      </c>
      <c r="V340" s="1"/>
      <c r="W340" s="1" t="s">
        <v>44</v>
      </c>
      <c r="X340" s="1" t="s">
        <v>44</v>
      </c>
      <c r="Y340" s="1" t="s">
        <v>44</v>
      </c>
      <c r="Z340" s="1" t="s">
        <v>203</v>
      </c>
      <c r="AA340" s="1" t="s">
        <v>204</v>
      </c>
      <c r="AB340" s="1" t="s">
        <v>205</v>
      </c>
      <c r="AC340" s="1" t="s">
        <v>48</v>
      </c>
    </row>
    <row r="341" customFormat="false" ht="15.75" hidden="false" customHeight="true" outlineLevel="0" collapsed="false">
      <c r="A341" s="1" t="s">
        <v>206</v>
      </c>
      <c r="B341" s="1" t="s">
        <v>207</v>
      </c>
      <c r="C341" s="1" t="s">
        <v>31</v>
      </c>
      <c r="D341" s="1" t="s">
        <v>73</v>
      </c>
      <c r="E341" s="1" t="s">
        <v>208</v>
      </c>
      <c r="F341" s="1" t="s">
        <v>621</v>
      </c>
      <c r="G341" s="1" t="s">
        <v>35</v>
      </c>
      <c r="H341" s="1" t="s">
        <v>76</v>
      </c>
      <c r="I341" s="1" t="s">
        <v>77</v>
      </c>
      <c r="J341" s="1" t="s">
        <v>78</v>
      </c>
      <c r="K341" s="1" t="s">
        <v>210</v>
      </c>
      <c r="Q341" s="1" t="s">
        <v>211</v>
      </c>
      <c r="R341" s="1" t="s">
        <v>212</v>
      </c>
      <c r="S341" s="3" t="n">
        <f aca="false">608.025825768347+33</f>
        <v>641.025825768347</v>
      </c>
      <c r="T341" s="1" t="s">
        <v>44</v>
      </c>
      <c r="U341" s="1" t="s">
        <v>82</v>
      </c>
      <c r="V341" s="1"/>
      <c r="W341" s="1" t="s">
        <v>44</v>
      </c>
      <c r="X341" s="1" t="s">
        <v>44</v>
      </c>
      <c r="Y341" s="1" t="s">
        <v>44</v>
      </c>
      <c r="Z341" s="1" t="s">
        <v>213</v>
      </c>
      <c r="AA341" s="1" t="s">
        <v>214</v>
      </c>
      <c r="AB341" s="1" t="s">
        <v>215</v>
      </c>
      <c r="AC341" s="1" t="s">
        <v>48</v>
      </c>
    </row>
    <row r="342" customFormat="false" ht="15.75" hidden="false" customHeight="true" outlineLevel="0" collapsed="false">
      <c r="A342" s="1" t="s">
        <v>216</v>
      </c>
      <c r="B342" s="1" t="s">
        <v>217</v>
      </c>
      <c r="C342" s="1" t="s">
        <v>31</v>
      </c>
      <c r="D342" s="1" t="s">
        <v>73</v>
      </c>
      <c r="E342" s="1" t="s">
        <v>218</v>
      </c>
      <c r="F342" s="1" t="s">
        <v>622</v>
      </c>
      <c r="G342" s="1" t="s">
        <v>35</v>
      </c>
      <c r="H342" s="1" t="s">
        <v>90</v>
      </c>
      <c r="I342" s="1" t="s">
        <v>91</v>
      </c>
      <c r="J342" s="1" t="s">
        <v>92</v>
      </c>
      <c r="K342" s="1" t="s">
        <v>220</v>
      </c>
      <c r="Q342" s="1" t="s">
        <v>221</v>
      </c>
      <c r="R342" s="1" t="s">
        <v>222</v>
      </c>
      <c r="S342" s="3" t="n">
        <f aca="false">608.025825768347+33</f>
        <v>641.025825768347</v>
      </c>
      <c r="T342" s="1" t="s">
        <v>44</v>
      </c>
      <c r="U342" s="1" t="s">
        <v>82</v>
      </c>
      <c r="V342" s="1"/>
      <c r="W342" s="1" t="s">
        <v>44</v>
      </c>
      <c r="X342" s="1" t="s">
        <v>44</v>
      </c>
      <c r="Y342" s="1" t="s">
        <v>44</v>
      </c>
      <c r="Z342" s="1" t="s">
        <v>223</v>
      </c>
      <c r="AA342" s="1" t="s">
        <v>224</v>
      </c>
      <c r="AB342" s="1" t="s">
        <v>225</v>
      </c>
      <c r="AC342" s="1" t="s">
        <v>48</v>
      </c>
    </row>
    <row r="343" customFormat="false" ht="15.75" hidden="false" customHeight="true" outlineLevel="0" collapsed="false">
      <c r="A343" s="1" t="s">
        <v>226</v>
      </c>
      <c r="B343" s="1" t="s">
        <v>227</v>
      </c>
      <c r="C343" s="1" t="s">
        <v>31</v>
      </c>
      <c r="D343" s="1" t="s">
        <v>73</v>
      </c>
      <c r="E343" s="1" t="s">
        <v>228</v>
      </c>
      <c r="F343" s="1" t="s">
        <v>623</v>
      </c>
      <c r="G343" s="1" t="s">
        <v>35</v>
      </c>
      <c r="H343" s="1" t="s">
        <v>103</v>
      </c>
      <c r="I343" s="1" t="s">
        <v>104</v>
      </c>
      <c r="J343" s="1" t="s">
        <v>105</v>
      </c>
      <c r="K343" s="1" t="s">
        <v>230</v>
      </c>
      <c r="Q343" s="1" t="s">
        <v>231</v>
      </c>
      <c r="R343" s="1" t="s">
        <v>232</v>
      </c>
      <c r="S343" s="3" t="n">
        <f aca="false">608.025825768347+33</f>
        <v>641.025825768347</v>
      </c>
      <c r="T343" s="1" t="s">
        <v>44</v>
      </c>
      <c r="U343" s="1" t="s">
        <v>82</v>
      </c>
      <c r="V343" s="1"/>
      <c r="W343" s="1" t="s">
        <v>44</v>
      </c>
      <c r="X343" s="1" t="s">
        <v>44</v>
      </c>
      <c r="Y343" s="1" t="s">
        <v>44</v>
      </c>
      <c r="Z343" s="1" t="s">
        <v>233</v>
      </c>
      <c r="AA343" s="1" t="s">
        <v>234</v>
      </c>
      <c r="AB343" s="1" t="s">
        <v>235</v>
      </c>
      <c r="AC343" s="1" t="s">
        <v>48</v>
      </c>
    </row>
    <row r="344" customFormat="false" ht="15.75" hidden="false" customHeight="true" outlineLevel="0" collapsed="false">
      <c r="A344" s="1" t="s">
        <v>236</v>
      </c>
      <c r="B344" s="1" t="s">
        <v>237</v>
      </c>
      <c r="C344" s="1" t="s">
        <v>31</v>
      </c>
      <c r="D344" s="1" t="s">
        <v>73</v>
      </c>
      <c r="E344" s="1" t="s">
        <v>238</v>
      </c>
      <c r="F344" s="1" t="s">
        <v>624</v>
      </c>
      <c r="G344" s="1" t="s">
        <v>35</v>
      </c>
      <c r="H344" s="1" t="s">
        <v>116</v>
      </c>
      <c r="I344" s="1" t="s">
        <v>117</v>
      </c>
      <c r="J344" s="1" t="s">
        <v>118</v>
      </c>
      <c r="K344" s="1" t="s">
        <v>220</v>
      </c>
      <c r="Q344" s="1" t="s">
        <v>240</v>
      </c>
      <c r="R344" s="1" t="s">
        <v>241</v>
      </c>
      <c r="S344" s="3" t="n">
        <v>24231.2544257269</v>
      </c>
      <c r="T344" s="1" t="s">
        <v>44</v>
      </c>
      <c r="U344" s="1" t="s">
        <v>82</v>
      </c>
      <c r="V344" s="1"/>
      <c r="W344" s="1" t="s">
        <v>44</v>
      </c>
      <c r="X344" s="1" t="s">
        <v>44</v>
      </c>
      <c r="Y344" s="1" t="s">
        <v>44</v>
      </c>
      <c r="Z344" s="1" t="s">
        <v>242</v>
      </c>
      <c r="AA344" s="1" t="s">
        <v>243</v>
      </c>
      <c r="AB344" s="1" t="s">
        <v>244</v>
      </c>
      <c r="AC344" s="1" t="s">
        <v>48</v>
      </c>
    </row>
    <row r="345" customFormat="false" ht="15.75" hidden="false" customHeight="true" outlineLevel="0" collapsed="false">
      <c r="A345" s="1" t="s">
        <v>245</v>
      </c>
      <c r="B345" s="1" t="s">
        <v>246</v>
      </c>
      <c r="C345" s="1" t="s">
        <v>31</v>
      </c>
      <c r="D345" s="1" t="s">
        <v>73</v>
      </c>
      <c r="E345" s="1" t="s">
        <v>247</v>
      </c>
      <c r="F345" s="1" t="s">
        <v>625</v>
      </c>
      <c r="G345" s="1" t="s">
        <v>35</v>
      </c>
      <c r="H345" s="1" t="s">
        <v>129</v>
      </c>
      <c r="I345" s="1" t="s">
        <v>130</v>
      </c>
      <c r="J345" s="1" t="s">
        <v>131</v>
      </c>
      <c r="K345" s="1" t="s">
        <v>249</v>
      </c>
      <c r="Q345" s="1" t="s">
        <v>250</v>
      </c>
      <c r="R345" s="1" t="s">
        <v>251</v>
      </c>
      <c r="S345" s="3" t="n">
        <v>20464.7910999349</v>
      </c>
      <c r="T345" s="1" t="s">
        <v>44</v>
      </c>
      <c r="U345" s="1" t="s">
        <v>82</v>
      </c>
      <c r="V345" s="1"/>
      <c r="W345" s="1" t="s">
        <v>44</v>
      </c>
      <c r="X345" s="1" t="s">
        <v>44</v>
      </c>
      <c r="Y345" s="1" t="s">
        <v>44</v>
      </c>
      <c r="Z345" s="1" t="s">
        <v>252</v>
      </c>
      <c r="AA345" s="1" t="s">
        <v>253</v>
      </c>
      <c r="AB345" s="1" t="s">
        <v>254</v>
      </c>
      <c r="AC345" s="1" t="s">
        <v>48</v>
      </c>
    </row>
    <row r="346" customFormat="false" ht="15.75" hidden="false" customHeight="true" outlineLevel="0" collapsed="false">
      <c r="A346" s="1" t="s">
        <v>255</v>
      </c>
      <c r="B346" s="1" t="s">
        <v>256</v>
      </c>
      <c r="C346" s="1" t="s">
        <v>31</v>
      </c>
      <c r="D346" s="1" t="s">
        <v>73</v>
      </c>
      <c r="E346" s="1" t="s">
        <v>257</v>
      </c>
      <c r="F346" s="1" t="s">
        <v>626</v>
      </c>
      <c r="G346" s="1" t="s">
        <v>35</v>
      </c>
      <c r="H346" s="1" t="s">
        <v>129</v>
      </c>
      <c r="I346" s="1" t="s">
        <v>142</v>
      </c>
      <c r="J346" s="1" t="s">
        <v>143</v>
      </c>
      <c r="K346" s="1" t="s">
        <v>259</v>
      </c>
      <c r="Q346" s="1" t="s">
        <v>260</v>
      </c>
      <c r="R346" s="1" t="s">
        <v>261</v>
      </c>
      <c r="S346" s="3" t="n">
        <v>16590.6616235422</v>
      </c>
      <c r="T346" s="1" t="s">
        <v>44</v>
      </c>
      <c r="U346" s="1" t="s">
        <v>82</v>
      </c>
      <c r="V346" s="1"/>
      <c r="W346" s="1" t="s">
        <v>44</v>
      </c>
      <c r="X346" s="1" t="s">
        <v>44</v>
      </c>
      <c r="Y346" s="1" t="s">
        <v>44</v>
      </c>
      <c r="Z346" s="1" t="s">
        <v>262</v>
      </c>
      <c r="AA346" s="1" t="s">
        <v>263</v>
      </c>
      <c r="AB346" s="1" t="s">
        <v>264</v>
      </c>
      <c r="AC346" s="1" t="s">
        <v>48</v>
      </c>
    </row>
    <row r="347" customFormat="false" ht="15.75" hidden="false" customHeight="true" outlineLevel="0" collapsed="false">
      <c r="A347" s="1" t="s">
        <v>265</v>
      </c>
      <c r="B347" s="1" t="s">
        <v>266</v>
      </c>
      <c r="C347" s="1" t="s">
        <v>31</v>
      </c>
      <c r="D347" s="1" t="s">
        <v>73</v>
      </c>
      <c r="E347" s="1" t="s">
        <v>267</v>
      </c>
      <c r="F347" s="1" t="s">
        <v>627</v>
      </c>
      <c r="G347" s="1" t="s">
        <v>35</v>
      </c>
      <c r="H347" s="1" t="s">
        <v>129</v>
      </c>
      <c r="I347" s="1" t="s">
        <v>154</v>
      </c>
      <c r="J347" s="1" t="s">
        <v>155</v>
      </c>
      <c r="K347" s="1" t="s">
        <v>259</v>
      </c>
      <c r="Q347" s="1" t="s">
        <v>269</v>
      </c>
      <c r="R347" s="1" t="s">
        <v>270</v>
      </c>
      <c r="S347" s="3" t="n">
        <v>16590.6616235422</v>
      </c>
      <c r="T347" s="1" t="s">
        <v>44</v>
      </c>
      <c r="U347" s="1" t="s">
        <v>82</v>
      </c>
      <c r="V347" s="1"/>
      <c r="W347" s="1" t="s">
        <v>44</v>
      </c>
      <c r="X347" s="1" t="s">
        <v>44</v>
      </c>
      <c r="Y347" s="1" t="s">
        <v>44</v>
      </c>
      <c r="Z347" s="1" t="s">
        <v>271</v>
      </c>
      <c r="AA347" s="1" t="s">
        <v>272</v>
      </c>
      <c r="AB347" s="1" t="s">
        <v>273</v>
      </c>
      <c r="AC347" s="1" t="s">
        <v>48</v>
      </c>
    </row>
    <row r="348" customFormat="false" ht="15.75" hidden="false" customHeight="true" outlineLevel="0" collapsed="false">
      <c r="A348" s="1" t="s">
        <v>274</v>
      </c>
      <c r="B348" s="1" t="s">
        <v>275</v>
      </c>
      <c r="C348" s="1" t="s">
        <v>31</v>
      </c>
      <c r="D348" s="1" t="s">
        <v>73</v>
      </c>
      <c r="E348" s="1" t="s">
        <v>276</v>
      </c>
      <c r="F348" s="1" t="s">
        <v>628</v>
      </c>
      <c r="G348" s="1" t="s">
        <v>35</v>
      </c>
      <c r="H348" s="1" t="s">
        <v>278</v>
      </c>
      <c r="I348" s="1" t="s">
        <v>279</v>
      </c>
      <c r="J348" s="1" t="s">
        <v>280</v>
      </c>
      <c r="K348" s="1" t="s">
        <v>281</v>
      </c>
      <c r="Q348" s="1" t="s">
        <v>282</v>
      </c>
      <c r="R348" s="1" t="s">
        <v>283</v>
      </c>
      <c r="S348" s="3" t="n">
        <v>16591.6616235422</v>
      </c>
      <c r="T348" s="1" t="s">
        <v>44</v>
      </c>
      <c r="U348" s="1" t="s">
        <v>82</v>
      </c>
      <c r="V348" s="1"/>
      <c r="W348" s="1" t="s">
        <v>44</v>
      </c>
      <c r="X348" s="1" t="s">
        <v>44</v>
      </c>
      <c r="Y348" s="1" t="s">
        <v>44</v>
      </c>
      <c r="Z348" s="1" t="s">
        <v>284</v>
      </c>
      <c r="AA348" s="1" t="s">
        <v>285</v>
      </c>
      <c r="AB348" s="1" t="s">
        <v>286</v>
      </c>
      <c r="AC348" s="1" t="s">
        <v>48</v>
      </c>
    </row>
    <row r="349" customFormat="false" ht="15.75" hidden="false" customHeight="true" outlineLevel="0" collapsed="false">
      <c r="A349" s="1" t="s">
        <v>287</v>
      </c>
      <c r="B349" s="1" t="s">
        <v>288</v>
      </c>
      <c r="C349" s="1" t="s">
        <v>31</v>
      </c>
      <c r="D349" s="1" t="s">
        <v>163</v>
      </c>
      <c r="E349" s="1" t="s">
        <v>289</v>
      </c>
      <c r="F349" s="1" t="s">
        <v>629</v>
      </c>
      <c r="G349" s="1" t="s">
        <v>35</v>
      </c>
      <c r="H349" s="1" t="s">
        <v>166</v>
      </c>
      <c r="I349" s="1" t="s">
        <v>167</v>
      </c>
      <c r="J349" s="1" t="s">
        <v>168</v>
      </c>
      <c r="K349" s="1" t="s">
        <v>291</v>
      </c>
      <c r="Q349" s="1" t="s">
        <v>292</v>
      </c>
      <c r="R349" s="1" t="s">
        <v>293</v>
      </c>
      <c r="S349" s="3" t="n">
        <v>17970.5722226998</v>
      </c>
      <c r="T349" s="1" t="s">
        <v>44</v>
      </c>
      <c r="U349" s="1" t="s">
        <v>172</v>
      </c>
      <c r="V349" s="1"/>
      <c r="W349" s="1" t="s">
        <v>44</v>
      </c>
      <c r="X349" s="1" t="s">
        <v>44</v>
      </c>
      <c r="Y349" s="1" t="s">
        <v>44</v>
      </c>
      <c r="Z349" s="1" t="s">
        <v>294</v>
      </c>
      <c r="AA349" s="1" t="s">
        <v>295</v>
      </c>
      <c r="AB349" s="1" t="s">
        <v>296</v>
      </c>
      <c r="AC349" s="1" t="s">
        <v>48</v>
      </c>
    </row>
    <row r="350" customFormat="false" ht="15.75" hidden="false" customHeight="true" outlineLevel="0" collapsed="false">
      <c r="A350" s="1" t="s">
        <v>297</v>
      </c>
      <c r="B350" s="1" t="s">
        <v>298</v>
      </c>
      <c r="C350" s="1" t="s">
        <v>31</v>
      </c>
      <c r="D350" s="1" t="s">
        <v>163</v>
      </c>
      <c r="E350" s="1" t="s">
        <v>299</v>
      </c>
      <c r="F350" s="1" t="s">
        <v>630</v>
      </c>
      <c r="G350" s="1" t="s">
        <v>35</v>
      </c>
      <c r="H350" s="1" t="s">
        <v>166</v>
      </c>
      <c r="I350" s="1" t="s">
        <v>180</v>
      </c>
      <c r="J350" s="1" t="s">
        <v>181</v>
      </c>
      <c r="K350" s="1" t="s">
        <v>291</v>
      </c>
      <c r="Q350" s="1" t="s">
        <v>301</v>
      </c>
      <c r="R350" s="1" t="s">
        <v>302</v>
      </c>
      <c r="S350" s="3" t="n">
        <v>17970.5722226998</v>
      </c>
      <c r="T350" s="1" t="s">
        <v>44</v>
      </c>
      <c r="U350" s="1" t="s">
        <v>172</v>
      </c>
      <c r="V350" s="1"/>
      <c r="W350" s="1" t="s">
        <v>44</v>
      </c>
      <c r="X350" s="1" t="s">
        <v>44</v>
      </c>
      <c r="Y350" s="1" t="s">
        <v>44</v>
      </c>
      <c r="Z350" s="1" t="s">
        <v>303</v>
      </c>
      <c r="AA350" s="1" t="s">
        <v>304</v>
      </c>
      <c r="AB350" s="1" t="s">
        <v>305</v>
      </c>
      <c r="AC350" s="1" t="s">
        <v>48</v>
      </c>
    </row>
    <row r="351" customFormat="false" ht="15.75" hidden="false" customHeight="true" outlineLevel="0" collapsed="false">
      <c r="A351" s="1" t="s">
        <v>0</v>
      </c>
      <c r="B351" s="1" t="s">
        <v>1</v>
      </c>
      <c r="C351" s="1" t="s">
        <v>2</v>
      </c>
      <c r="D351" s="1" t="s">
        <v>3</v>
      </c>
      <c r="E351" s="1" t="s">
        <v>4</v>
      </c>
      <c r="F351" s="1" t="s">
        <v>631</v>
      </c>
      <c r="G351" s="1" t="s">
        <v>6</v>
      </c>
      <c r="H351" s="1" t="s">
        <v>7</v>
      </c>
      <c r="I351" s="1" t="s">
        <v>8</v>
      </c>
      <c r="J351" s="1" t="s">
        <v>9</v>
      </c>
      <c r="K351" s="1" t="s">
        <v>10</v>
      </c>
      <c r="L351" s="1" t="s">
        <v>11</v>
      </c>
      <c r="M351" s="1" t="s">
        <v>12</v>
      </c>
      <c r="N351" s="1" t="s">
        <v>13</v>
      </c>
      <c r="O351" s="1" t="s">
        <v>14</v>
      </c>
      <c r="P351" s="1" t="s">
        <v>15</v>
      </c>
      <c r="Q351" s="1" t="s">
        <v>16</v>
      </c>
      <c r="R351" s="1" t="s">
        <v>17</v>
      </c>
      <c r="S351" s="3" t="n">
        <v>15041.3251723668</v>
      </c>
      <c r="T351" s="1" t="s">
        <v>19</v>
      </c>
      <c r="U351" s="1" t="s">
        <v>20</v>
      </c>
      <c r="V351" s="1" t="s">
        <v>21</v>
      </c>
      <c r="W351" s="1" t="s">
        <v>22</v>
      </c>
      <c r="X351" s="1" t="s">
        <v>23</v>
      </c>
      <c r="Y351" s="1" t="s">
        <v>24</v>
      </c>
      <c r="Z351" s="1" t="s">
        <v>25</v>
      </c>
      <c r="AA351" s="1" t="s">
        <v>26</v>
      </c>
      <c r="AB351" s="1" t="s">
        <v>27</v>
      </c>
      <c r="AC351" s="1" t="s">
        <v>28</v>
      </c>
    </row>
    <row r="352" customFormat="false" ht="15.75" hidden="false" customHeight="true" outlineLevel="0" collapsed="false">
      <c r="A352" s="1" t="s">
        <v>29</v>
      </c>
      <c r="B352" s="1" t="s">
        <v>30</v>
      </c>
      <c r="C352" s="1" t="s">
        <v>31</v>
      </c>
      <c r="D352" s="1" t="s">
        <v>32</v>
      </c>
      <c r="E352" s="1" t="s">
        <v>33</v>
      </c>
      <c r="F352" s="1" t="s">
        <v>632</v>
      </c>
      <c r="G352" s="1" t="s">
        <v>35</v>
      </c>
      <c r="H352" s="1" t="s">
        <v>36</v>
      </c>
      <c r="I352" s="1" t="s">
        <v>37</v>
      </c>
      <c r="J352" s="1" t="s">
        <v>38</v>
      </c>
      <c r="K352" s="1" t="s">
        <v>39</v>
      </c>
      <c r="Q352" s="1" t="s">
        <v>40</v>
      </c>
      <c r="R352" s="1" t="s">
        <v>41</v>
      </c>
      <c r="S352" s="3" t="n">
        <v>15051.2773405</v>
      </c>
      <c r="T352" s="1" t="s">
        <v>42</v>
      </c>
      <c r="U352" s="1" t="s">
        <v>43</v>
      </c>
      <c r="V352" s="1"/>
      <c r="W352" s="1" t="s">
        <v>44</v>
      </c>
      <c r="X352" s="1" t="s">
        <v>44</v>
      </c>
      <c r="Y352" s="1" t="s">
        <v>44</v>
      </c>
      <c r="Z352" s="1" t="s">
        <v>45</v>
      </c>
      <c r="AA352" s="1" t="s">
        <v>46</v>
      </c>
      <c r="AB352" s="1" t="s">
        <v>47</v>
      </c>
      <c r="AC352" s="1" t="s">
        <v>48</v>
      </c>
    </row>
    <row r="353" customFormat="false" ht="15.75" hidden="false" customHeight="true" outlineLevel="0" collapsed="false">
      <c r="A353" s="1" t="s">
        <v>49</v>
      </c>
      <c r="B353" s="1" t="s">
        <v>50</v>
      </c>
      <c r="C353" s="1" t="s">
        <v>31</v>
      </c>
      <c r="D353" s="1" t="s">
        <v>32</v>
      </c>
      <c r="E353" s="1" t="s">
        <v>51</v>
      </c>
      <c r="F353" s="1" t="s">
        <v>633</v>
      </c>
      <c r="G353" s="1" t="s">
        <v>35</v>
      </c>
      <c r="H353" s="1" t="s">
        <v>36</v>
      </c>
      <c r="I353" s="1" t="s">
        <v>53</v>
      </c>
      <c r="J353" s="1" t="s">
        <v>54</v>
      </c>
      <c r="K353" s="1" t="s">
        <v>39</v>
      </c>
      <c r="Q353" s="1" t="s">
        <v>55</v>
      </c>
      <c r="R353" s="1" t="s">
        <v>56</v>
      </c>
      <c r="S353" s="3" t="n">
        <v>10991.9234396261</v>
      </c>
      <c r="T353" s="1" t="s">
        <v>42</v>
      </c>
      <c r="U353" s="1" t="s">
        <v>43</v>
      </c>
      <c r="V353" s="1"/>
      <c r="W353" s="1" t="s">
        <v>44</v>
      </c>
      <c r="X353" s="1" t="s">
        <v>44</v>
      </c>
      <c r="Y353" s="1" t="s">
        <v>44</v>
      </c>
      <c r="Z353" s="1" t="s">
        <v>57</v>
      </c>
      <c r="AA353" s="1" t="s">
        <v>58</v>
      </c>
      <c r="AB353" s="1" t="s">
        <v>59</v>
      </c>
      <c r="AC353" s="1" t="s">
        <v>48</v>
      </c>
    </row>
    <row r="354" customFormat="false" ht="15.75" hidden="false" customHeight="true" outlineLevel="0" collapsed="false">
      <c r="A354" s="1" t="s">
        <v>60</v>
      </c>
      <c r="B354" s="1" t="s">
        <v>61</v>
      </c>
      <c r="C354" s="1" t="s">
        <v>31</v>
      </c>
      <c r="D354" s="1" t="s">
        <v>32</v>
      </c>
      <c r="E354" s="1" t="s">
        <v>62</v>
      </c>
      <c r="F354" s="1" t="s">
        <v>634</v>
      </c>
      <c r="G354" s="1" t="s">
        <v>35</v>
      </c>
      <c r="H354" s="1" t="s">
        <v>36</v>
      </c>
      <c r="I354" s="1" t="s">
        <v>64</v>
      </c>
      <c r="J354" s="1" t="s">
        <v>65</v>
      </c>
      <c r="K354" s="1" t="s">
        <v>39</v>
      </c>
      <c r="Q354" s="1" t="s">
        <v>66</v>
      </c>
      <c r="R354" s="1" t="s">
        <v>67</v>
      </c>
      <c r="S354" s="3" t="n">
        <v>10991.9234396261</v>
      </c>
      <c r="T354" s="1" t="s">
        <v>42</v>
      </c>
      <c r="U354" s="1" t="s">
        <v>43</v>
      </c>
      <c r="V354" s="1"/>
      <c r="W354" s="1" t="s">
        <v>44</v>
      </c>
      <c r="X354" s="1" t="s">
        <v>44</v>
      </c>
      <c r="Y354" s="1" t="s">
        <v>44</v>
      </c>
      <c r="Z354" s="1" t="s">
        <v>68</v>
      </c>
      <c r="AA354" s="1" t="s">
        <v>69</v>
      </c>
      <c r="AB354" s="1" t="s">
        <v>70</v>
      </c>
      <c r="AC354" s="1" t="s">
        <v>48</v>
      </c>
    </row>
    <row r="355" customFormat="false" ht="15.75" hidden="false" customHeight="true" outlineLevel="0" collapsed="false">
      <c r="A355" s="1" t="s">
        <v>71</v>
      </c>
      <c r="B355" s="1" t="s">
        <v>72</v>
      </c>
      <c r="C355" s="1" t="s">
        <v>31</v>
      </c>
      <c r="D355" s="1" t="s">
        <v>73</v>
      </c>
      <c r="E355" s="1" t="s">
        <v>74</v>
      </c>
      <c r="F355" s="1" t="s">
        <v>635</v>
      </c>
      <c r="G355" s="1" t="s">
        <v>35</v>
      </c>
      <c r="H355" s="1" t="s">
        <v>76</v>
      </c>
      <c r="I355" s="1" t="s">
        <v>77</v>
      </c>
      <c r="J355" s="1" t="s">
        <v>78</v>
      </c>
      <c r="K355" s="1" t="s">
        <v>79</v>
      </c>
      <c r="Q355" s="1" t="s">
        <v>80</v>
      </c>
      <c r="R355" s="1" t="s">
        <v>81</v>
      </c>
      <c r="S355" s="3" t="n">
        <v>10898.9645960501</v>
      </c>
      <c r="T355" s="1" t="s">
        <v>44</v>
      </c>
      <c r="U355" s="1" t="s">
        <v>82</v>
      </c>
      <c r="V355" s="1"/>
      <c r="W355" s="1" t="s">
        <v>44</v>
      </c>
      <c r="X355" s="1" t="s">
        <v>44</v>
      </c>
      <c r="Y355" s="1" t="s">
        <v>44</v>
      </c>
      <c r="Z355" s="1" t="s">
        <v>83</v>
      </c>
      <c r="AA355" s="1" t="s">
        <v>84</v>
      </c>
      <c r="AB355" s="1" t="s">
        <v>85</v>
      </c>
      <c r="AC355" s="1" t="s">
        <v>48</v>
      </c>
    </row>
    <row r="356" customFormat="false" ht="15.75" hidden="false" customHeight="true" outlineLevel="0" collapsed="false">
      <c r="A356" s="1" t="s">
        <v>86</v>
      </c>
      <c r="B356" s="1" t="s">
        <v>87</v>
      </c>
      <c r="C356" s="1" t="s">
        <v>31</v>
      </c>
      <c r="D356" s="1" t="s">
        <v>73</v>
      </c>
      <c r="E356" s="1" t="s">
        <v>88</v>
      </c>
      <c r="F356" s="1" t="s">
        <v>636</v>
      </c>
      <c r="G356" s="1" t="s">
        <v>35</v>
      </c>
      <c r="H356" s="1" t="s">
        <v>90</v>
      </c>
      <c r="I356" s="1" t="s">
        <v>91</v>
      </c>
      <c r="J356" s="1" t="s">
        <v>92</v>
      </c>
      <c r="K356" s="1" t="s">
        <v>93</v>
      </c>
      <c r="Q356" s="1" t="s">
        <v>94</v>
      </c>
      <c r="R356" s="1" t="s">
        <v>95</v>
      </c>
      <c r="S356" s="3" t="n">
        <v>10898.9645960501</v>
      </c>
      <c r="T356" s="1" t="s">
        <v>44</v>
      </c>
      <c r="U356" s="1" t="s">
        <v>82</v>
      </c>
      <c r="V356" s="1"/>
      <c r="W356" s="1" t="s">
        <v>44</v>
      </c>
      <c r="X356" s="1" t="s">
        <v>44</v>
      </c>
      <c r="Y356" s="1" t="s">
        <v>44</v>
      </c>
      <c r="Z356" s="1" t="s">
        <v>96</v>
      </c>
      <c r="AA356" s="1" t="s">
        <v>97</v>
      </c>
      <c r="AB356" s="1" t="s">
        <v>98</v>
      </c>
      <c r="AC356" s="1" t="s">
        <v>48</v>
      </c>
    </row>
    <row r="357" customFormat="false" ht="15.75" hidden="false" customHeight="true" outlineLevel="0" collapsed="false">
      <c r="A357" s="1" t="s">
        <v>99</v>
      </c>
      <c r="B357" s="1" t="s">
        <v>100</v>
      </c>
      <c r="C357" s="1" t="s">
        <v>31</v>
      </c>
      <c r="D357" s="1" t="s">
        <v>73</v>
      </c>
      <c r="E357" s="1" t="s">
        <v>101</v>
      </c>
      <c r="F357" s="1" t="s">
        <v>637</v>
      </c>
      <c r="G357" s="1" t="s">
        <v>35</v>
      </c>
      <c r="H357" s="1" t="s">
        <v>103</v>
      </c>
      <c r="I357" s="1" t="s">
        <v>104</v>
      </c>
      <c r="J357" s="1" t="s">
        <v>105</v>
      </c>
      <c r="K357" s="1" t="s">
        <v>106</v>
      </c>
      <c r="Q357" s="1" t="s">
        <v>107</v>
      </c>
      <c r="R357" s="1" t="s">
        <v>108</v>
      </c>
      <c r="S357" s="3" t="n">
        <v>20041.7633743087</v>
      </c>
      <c r="T357" s="1" t="s">
        <v>44</v>
      </c>
      <c r="U357" s="1" t="s">
        <v>82</v>
      </c>
      <c r="V357" s="1"/>
      <c r="W357" s="1" t="s">
        <v>44</v>
      </c>
      <c r="X357" s="1" t="s">
        <v>44</v>
      </c>
      <c r="Y357" s="1" t="s">
        <v>44</v>
      </c>
      <c r="Z357" s="1" t="s">
        <v>109</v>
      </c>
      <c r="AA357" s="1" t="s">
        <v>110</v>
      </c>
      <c r="AB357" s="1" t="s">
        <v>111</v>
      </c>
      <c r="AC357" s="1" t="s">
        <v>48</v>
      </c>
    </row>
    <row r="358" customFormat="false" ht="15.75" hidden="false" customHeight="true" outlineLevel="0" collapsed="false">
      <c r="A358" s="1" t="s">
        <v>112</v>
      </c>
      <c r="B358" s="1" t="s">
        <v>113</v>
      </c>
      <c r="C358" s="1" t="s">
        <v>31</v>
      </c>
      <c r="D358" s="1" t="s">
        <v>73</v>
      </c>
      <c r="E358" s="1" t="s">
        <v>114</v>
      </c>
      <c r="F358" s="1" t="s">
        <v>638</v>
      </c>
      <c r="G358" s="1" t="s">
        <v>35</v>
      </c>
      <c r="H358" s="1" t="s">
        <v>116</v>
      </c>
      <c r="I358" s="1" t="s">
        <v>117</v>
      </c>
      <c r="J358" s="1" t="s">
        <v>118</v>
      </c>
      <c r="K358" s="1" t="s">
        <v>119</v>
      </c>
      <c r="Q358" s="1" t="s">
        <v>120</v>
      </c>
      <c r="R358" s="1" t="s">
        <v>121</v>
      </c>
      <c r="S358" s="3" t="n">
        <v>20041.7633743087</v>
      </c>
      <c r="T358" s="1" t="s">
        <v>44</v>
      </c>
      <c r="U358" s="1" t="s">
        <v>82</v>
      </c>
      <c r="V358" s="1"/>
      <c r="W358" s="1" t="s">
        <v>44</v>
      </c>
      <c r="X358" s="1" t="s">
        <v>44</v>
      </c>
      <c r="Y358" s="1" t="s">
        <v>44</v>
      </c>
      <c r="Z358" s="1" t="s">
        <v>122</v>
      </c>
      <c r="AA358" s="1" t="s">
        <v>123</v>
      </c>
      <c r="AB358" s="1" t="s">
        <v>124</v>
      </c>
      <c r="AC358" s="1" t="s">
        <v>48</v>
      </c>
    </row>
    <row r="359" customFormat="false" ht="15.75" hidden="false" customHeight="true" outlineLevel="0" collapsed="false">
      <c r="A359" s="1" t="s">
        <v>125</v>
      </c>
      <c r="B359" s="1" t="s">
        <v>126</v>
      </c>
      <c r="C359" s="1" t="s">
        <v>31</v>
      </c>
      <c r="D359" s="1" t="s">
        <v>73</v>
      </c>
      <c r="E359" s="1" t="s">
        <v>127</v>
      </c>
      <c r="F359" s="1" t="s">
        <v>639</v>
      </c>
      <c r="G359" s="1" t="s">
        <v>35</v>
      </c>
      <c r="H359" s="1" t="s">
        <v>129</v>
      </c>
      <c r="I359" s="1" t="s">
        <v>130</v>
      </c>
      <c r="J359" s="1" t="s">
        <v>131</v>
      </c>
      <c r="K359" s="1" t="s">
        <v>132</v>
      </c>
      <c r="Q359" s="1" t="s">
        <v>133</v>
      </c>
      <c r="R359" s="1" t="s">
        <v>134</v>
      </c>
      <c r="S359" s="3" t="n">
        <v>19059.6606051614</v>
      </c>
      <c r="T359" s="1" t="s">
        <v>44</v>
      </c>
      <c r="U359" s="1" t="s">
        <v>82</v>
      </c>
      <c r="V359" s="1"/>
      <c r="W359" s="1" t="s">
        <v>44</v>
      </c>
      <c r="X359" s="1" t="s">
        <v>44</v>
      </c>
      <c r="Y359" s="1" t="s">
        <v>44</v>
      </c>
      <c r="Z359" s="1" t="s">
        <v>135</v>
      </c>
      <c r="AA359" s="1" t="s">
        <v>136</v>
      </c>
      <c r="AB359" s="1" t="s">
        <v>137</v>
      </c>
      <c r="AC359" s="1" t="s">
        <v>48</v>
      </c>
    </row>
    <row r="360" customFormat="false" ht="15.75" hidden="false" customHeight="true" outlineLevel="0" collapsed="false">
      <c r="A360" s="1" t="s">
        <v>138</v>
      </c>
      <c r="B360" s="1" t="s">
        <v>139</v>
      </c>
      <c r="C360" s="1" t="s">
        <v>31</v>
      </c>
      <c r="D360" s="1" t="s">
        <v>73</v>
      </c>
      <c r="E360" s="1" t="s">
        <v>140</v>
      </c>
      <c r="F360" s="1" t="s">
        <v>640</v>
      </c>
      <c r="G360" s="1" t="s">
        <v>35</v>
      </c>
      <c r="H360" s="1" t="s">
        <v>129</v>
      </c>
      <c r="I360" s="1" t="s">
        <v>142</v>
      </c>
      <c r="J360" s="1" t="s">
        <v>143</v>
      </c>
      <c r="K360" s="1" t="s">
        <v>144</v>
      </c>
      <c r="Q360" s="1" t="s">
        <v>145</v>
      </c>
      <c r="R360" s="1" t="s">
        <v>146</v>
      </c>
      <c r="S360" s="3" t="n">
        <v>16590.6616235422</v>
      </c>
      <c r="T360" s="1" t="s">
        <v>44</v>
      </c>
      <c r="U360" s="1" t="s">
        <v>82</v>
      </c>
      <c r="V360" s="1"/>
      <c r="W360" s="1" t="s">
        <v>44</v>
      </c>
      <c r="X360" s="1" t="s">
        <v>44</v>
      </c>
      <c r="Y360" s="1" t="s">
        <v>44</v>
      </c>
      <c r="Z360" s="1" t="s">
        <v>147</v>
      </c>
      <c r="AA360" s="1" t="s">
        <v>148</v>
      </c>
      <c r="AB360" s="1" t="s">
        <v>149</v>
      </c>
      <c r="AC360" s="1" t="s">
        <v>48</v>
      </c>
    </row>
    <row r="361" customFormat="false" ht="15.75" hidden="false" customHeight="true" outlineLevel="0" collapsed="false">
      <c r="A361" s="1" t="s">
        <v>150</v>
      </c>
      <c r="B361" s="1" t="s">
        <v>151</v>
      </c>
      <c r="C361" s="1" t="s">
        <v>31</v>
      </c>
      <c r="D361" s="1" t="s">
        <v>73</v>
      </c>
      <c r="E361" s="1" t="s">
        <v>152</v>
      </c>
      <c r="F361" s="1" t="s">
        <v>641</v>
      </c>
      <c r="G361" s="1" t="s">
        <v>35</v>
      </c>
      <c r="H361" s="1" t="s">
        <v>129</v>
      </c>
      <c r="I361" s="1" t="s">
        <v>154</v>
      </c>
      <c r="J361" s="1" t="s">
        <v>155</v>
      </c>
      <c r="K361" s="1" t="s">
        <v>144</v>
      </c>
      <c r="Q361" s="1" t="s">
        <v>156</v>
      </c>
      <c r="R361" s="1" t="s">
        <v>157</v>
      </c>
      <c r="S361" s="3" t="n">
        <v>16590.6616235422</v>
      </c>
      <c r="T361" s="1" t="s">
        <v>44</v>
      </c>
      <c r="U361" s="1" t="s">
        <v>82</v>
      </c>
      <c r="V361" s="1"/>
      <c r="W361" s="1" t="s">
        <v>44</v>
      </c>
      <c r="X361" s="1" t="s">
        <v>44</v>
      </c>
      <c r="Y361" s="1" t="s">
        <v>44</v>
      </c>
      <c r="Z361" s="1" t="s">
        <v>158</v>
      </c>
      <c r="AA361" s="1" t="s">
        <v>159</v>
      </c>
      <c r="AB361" s="1" t="s">
        <v>160</v>
      </c>
      <c r="AC361" s="1" t="s">
        <v>48</v>
      </c>
    </row>
    <row r="362" customFormat="false" ht="15.75" hidden="false" customHeight="true" outlineLevel="0" collapsed="false">
      <c r="A362" s="1" t="s">
        <v>161</v>
      </c>
      <c r="B362" s="1" t="s">
        <v>162</v>
      </c>
      <c r="C362" s="1" t="s">
        <v>31</v>
      </c>
      <c r="D362" s="1" t="s">
        <v>163</v>
      </c>
      <c r="E362" s="1" t="s">
        <v>164</v>
      </c>
      <c r="F362" s="1" t="s">
        <v>642</v>
      </c>
      <c r="G362" s="1" t="s">
        <v>35</v>
      </c>
      <c r="H362" s="1" t="s">
        <v>166</v>
      </c>
      <c r="I362" s="1" t="s">
        <v>167</v>
      </c>
      <c r="J362" s="1" t="s">
        <v>168</v>
      </c>
      <c r="K362" s="1" t="s">
        <v>169</v>
      </c>
      <c r="Q362" s="1" t="s">
        <v>170</v>
      </c>
      <c r="R362" s="1" t="s">
        <v>171</v>
      </c>
      <c r="S362" s="3" t="n">
        <v>16590.6616235422</v>
      </c>
      <c r="T362" s="1" t="s">
        <v>44</v>
      </c>
      <c r="U362" s="1" t="s">
        <v>172</v>
      </c>
      <c r="V362" s="1"/>
      <c r="W362" s="1" t="s">
        <v>44</v>
      </c>
      <c r="X362" s="1" t="s">
        <v>44</v>
      </c>
      <c r="Y362" s="1" t="s">
        <v>44</v>
      </c>
      <c r="Z362" s="1" t="s">
        <v>173</v>
      </c>
      <c r="AA362" s="1" t="s">
        <v>174</v>
      </c>
      <c r="AB362" s="1" t="s">
        <v>175</v>
      </c>
      <c r="AC362" s="1" t="s">
        <v>48</v>
      </c>
    </row>
    <row r="363" customFormat="false" ht="15.75" hidden="false" customHeight="true" outlineLevel="0" collapsed="false">
      <c r="A363" s="1" t="s">
        <v>176</v>
      </c>
      <c r="B363" s="1" t="s">
        <v>177</v>
      </c>
      <c r="C363" s="1" t="s">
        <v>31</v>
      </c>
      <c r="D363" s="1" t="s">
        <v>163</v>
      </c>
      <c r="E363" s="1" t="s">
        <v>178</v>
      </c>
      <c r="F363" s="1" t="s">
        <v>643</v>
      </c>
      <c r="G363" s="1" t="s">
        <v>35</v>
      </c>
      <c r="H363" s="1" t="s">
        <v>166</v>
      </c>
      <c r="I363" s="1" t="s">
        <v>180</v>
      </c>
      <c r="J363" s="1" t="s">
        <v>181</v>
      </c>
      <c r="K363" s="1" t="s">
        <v>169</v>
      </c>
      <c r="Q363" s="1" t="s">
        <v>182</v>
      </c>
      <c r="R363" s="1" t="s">
        <v>183</v>
      </c>
      <c r="S363" s="3" t="n">
        <v>16591.6616235422</v>
      </c>
      <c r="T363" s="1" t="s">
        <v>44</v>
      </c>
      <c r="U363" s="1" t="s">
        <v>172</v>
      </c>
      <c r="V363" s="1"/>
      <c r="W363" s="1" t="s">
        <v>44</v>
      </c>
      <c r="X363" s="1" t="s">
        <v>44</v>
      </c>
      <c r="Y363" s="1" t="s">
        <v>44</v>
      </c>
      <c r="Z363" s="1" t="s">
        <v>184</v>
      </c>
      <c r="AA363" s="1" t="s">
        <v>185</v>
      </c>
      <c r="AB363" s="1" t="s">
        <v>186</v>
      </c>
      <c r="AC363" s="1" t="s">
        <v>48</v>
      </c>
    </row>
    <row r="364" customFormat="false" ht="15.75" hidden="false" customHeight="true" outlineLevel="0" collapsed="false">
      <c r="A364" s="1" t="s">
        <v>187</v>
      </c>
      <c r="B364" s="1" t="s">
        <v>188</v>
      </c>
      <c r="C364" s="1" t="s">
        <v>31</v>
      </c>
      <c r="D364" s="1" t="s">
        <v>32</v>
      </c>
      <c r="E364" s="1" t="s">
        <v>189</v>
      </c>
      <c r="F364" s="1" t="s">
        <v>644</v>
      </c>
      <c r="G364" s="1" t="s">
        <v>35</v>
      </c>
      <c r="H364" s="1" t="s">
        <v>36</v>
      </c>
      <c r="I364" s="1" t="s">
        <v>53</v>
      </c>
      <c r="J364" s="1" t="s">
        <v>54</v>
      </c>
      <c r="K364" s="1" t="s">
        <v>191</v>
      </c>
      <c r="Q364" s="1" t="s">
        <v>192</v>
      </c>
      <c r="R364" s="1" t="s">
        <v>193</v>
      </c>
      <c r="S364" s="3" t="n">
        <v>17970.5722226998</v>
      </c>
      <c r="T364" s="1" t="s">
        <v>42</v>
      </c>
      <c r="U364" s="1" t="s">
        <v>43</v>
      </c>
      <c r="V364" s="1"/>
      <c r="W364" s="1" t="s">
        <v>44</v>
      </c>
      <c r="X364" s="1" t="s">
        <v>44</v>
      </c>
      <c r="Y364" s="1" t="s">
        <v>44</v>
      </c>
      <c r="Z364" s="1" t="s">
        <v>194</v>
      </c>
      <c r="AA364" s="1" t="s">
        <v>195</v>
      </c>
      <c r="AB364" s="1" t="s">
        <v>196</v>
      </c>
      <c r="AC364" s="1" t="s">
        <v>48</v>
      </c>
    </row>
    <row r="365" customFormat="false" ht="15.75" hidden="false" customHeight="true" outlineLevel="0" collapsed="false">
      <c r="A365" s="1" t="s">
        <v>197</v>
      </c>
      <c r="B365" s="1" t="s">
        <v>198</v>
      </c>
      <c r="C365" s="1" t="s">
        <v>31</v>
      </c>
      <c r="D365" s="1" t="s">
        <v>32</v>
      </c>
      <c r="E365" s="1" t="s">
        <v>199</v>
      </c>
      <c r="F365" s="1" t="s">
        <v>645</v>
      </c>
      <c r="G365" s="1" t="s">
        <v>35</v>
      </c>
      <c r="H365" s="1" t="s">
        <v>36</v>
      </c>
      <c r="I365" s="1" t="s">
        <v>64</v>
      </c>
      <c r="J365" s="1" t="s">
        <v>65</v>
      </c>
      <c r="K365" s="1" t="s">
        <v>191</v>
      </c>
      <c r="Q365" s="1" t="s">
        <v>201</v>
      </c>
      <c r="R365" s="1" t="s">
        <v>202</v>
      </c>
      <c r="S365" s="3" t="n">
        <v>10207.3805869442</v>
      </c>
      <c r="T365" s="1" t="s">
        <v>42</v>
      </c>
      <c r="U365" s="1" t="s">
        <v>43</v>
      </c>
      <c r="V365" s="1"/>
      <c r="W365" s="1" t="s">
        <v>44</v>
      </c>
      <c r="X365" s="1" t="s">
        <v>44</v>
      </c>
      <c r="Y365" s="1" t="s">
        <v>44</v>
      </c>
      <c r="Z365" s="1" t="s">
        <v>203</v>
      </c>
      <c r="AA365" s="1" t="s">
        <v>204</v>
      </c>
      <c r="AB365" s="1" t="s">
        <v>205</v>
      </c>
      <c r="AC365" s="1" t="s">
        <v>48</v>
      </c>
    </row>
    <row r="366" customFormat="false" ht="15.75" hidden="false" customHeight="true" outlineLevel="0" collapsed="false">
      <c r="A366" s="1" t="s">
        <v>206</v>
      </c>
      <c r="B366" s="1" t="s">
        <v>207</v>
      </c>
      <c r="C366" s="1" t="s">
        <v>31</v>
      </c>
      <c r="D366" s="1" t="s">
        <v>73</v>
      </c>
      <c r="E366" s="1" t="s">
        <v>208</v>
      </c>
      <c r="F366" s="1" t="s">
        <v>646</v>
      </c>
      <c r="G366" s="1" t="s">
        <v>35</v>
      </c>
      <c r="H366" s="1" t="s">
        <v>76</v>
      </c>
      <c r="I366" s="1" t="s">
        <v>77</v>
      </c>
      <c r="J366" s="1" t="s">
        <v>78</v>
      </c>
      <c r="K366" s="1" t="s">
        <v>210</v>
      </c>
      <c r="Q366" s="1" t="s">
        <v>211</v>
      </c>
      <c r="R366" s="1" t="s">
        <v>212</v>
      </c>
      <c r="S366" s="3" t="n">
        <v>10207.3805869442</v>
      </c>
      <c r="T366" s="1" t="s">
        <v>44</v>
      </c>
      <c r="U366" s="1" t="s">
        <v>82</v>
      </c>
      <c r="V366" s="1"/>
      <c r="W366" s="1" t="s">
        <v>44</v>
      </c>
      <c r="X366" s="1" t="s">
        <v>44</v>
      </c>
      <c r="Y366" s="1" t="s">
        <v>44</v>
      </c>
      <c r="Z366" s="1" t="s">
        <v>213</v>
      </c>
      <c r="AA366" s="1" t="s">
        <v>214</v>
      </c>
      <c r="AB366" s="1" t="s">
        <v>215</v>
      </c>
      <c r="AC366" s="1" t="s">
        <v>48</v>
      </c>
    </row>
    <row r="367" customFormat="false" ht="15.75" hidden="false" customHeight="true" outlineLevel="0" collapsed="false">
      <c r="A367" s="1" t="s">
        <v>216</v>
      </c>
      <c r="B367" s="1" t="s">
        <v>217</v>
      </c>
      <c r="C367" s="1" t="s">
        <v>31</v>
      </c>
      <c r="D367" s="1" t="s">
        <v>73</v>
      </c>
      <c r="E367" s="1" t="s">
        <v>218</v>
      </c>
      <c r="F367" s="1" t="s">
        <v>647</v>
      </c>
      <c r="G367" s="1" t="s">
        <v>35</v>
      </c>
      <c r="H367" s="1" t="s">
        <v>90</v>
      </c>
      <c r="I367" s="1" t="s">
        <v>91</v>
      </c>
      <c r="J367" s="1" t="s">
        <v>92</v>
      </c>
      <c r="K367" s="1" t="s">
        <v>220</v>
      </c>
      <c r="Q367" s="1" t="s">
        <v>221</v>
      </c>
      <c r="R367" s="1" t="s">
        <v>222</v>
      </c>
      <c r="S367" s="3" t="n">
        <v>10207.3805869442</v>
      </c>
      <c r="T367" s="1" t="s">
        <v>44</v>
      </c>
      <c r="U367" s="1" t="s">
        <v>82</v>
      </c>
      <c r="V367" s="1"/>
      <c r="W367" s="1" t="s">
        <v>44</v>
      </c>
      <c r="X367" s="1" t="s">
        <v>44</v>
      </c>
      <c r="Y367" s="1" t="s">
        <v>44</v>
      </c>
      <c r="Z367" s="1" t="s">
        <v>223</v>
      </c>
      <c r="AA367" s="1" t="s">
        <v>224</v>
      </c>
      <c r="AB367" s="1" t="s">
        <v>225</v>
      </c>
      <c r="AC367" s="1" t="s">
        <v>48</v>
      </c>
    </row>
    <row r="368" customFormat="false" ht="15.75" hidden="false" customHeight="true" outlineLevel="0" collapsed="false">
      <c r="A368" s="1" t="s">
        <v>226</v>
      </c>
      <c r="B368" s="1" t="s">
        <v>227</v>
      </c>
      <c r="C368" s="1" t="s">
        <v>31</v>
      </c>
      <c r="D368" s="1" t="s">
        <v>73</v>
      </c>
      <c r="E368" s="1" t="s">
        <v>228</v>
      </c>
      <c r="F368" s="1" t="s">
        <v>648</v>
      </c>
      <c r="G368" s="1" t="s">
        <v>35</v>
      </c>
      <c r="H368" s="1" t="s">
        <v>103</v>
      </c>
      <c r="I368" s="1" t="s">
        <v>104</v>
      </c>
      <c r="J368" s="1" t="s">
        <v>105</v>
      </c>
      <c r="K368" s="1" t="s">
        <v>230</v>
      </c>
      <c r="Q368" s="1" t="s">
        <v>231</v>
      </c>
      <c r="R368" s="1" t="s">
        <v>232</v>
      </c>
      <c r="S368" s="3" t="n">
        <v>10207.3805869442</v>
      </c>
      <c r="T368" s="1" t="s">
        <v>44</v>
      </c>
      <c r="U368" s="1" t="s">
        <v>82</v>
      </c>
      <c r="V368" s="1"/>
      <c r="W368" s="1" t="s">
        <v>44</v>
      </c>
      <c r="X368" s="1" t="s">
        <v>44</v>
      </c>
      <c r="Y368" s="1" t="s">
        <v>44</v>
      </c>
      <c r="Z368" s="1" t="s">
        <v>233</v>
      </c>
      <c r="AA368" s="1" t="s">
        <v>234</v>
      </c>
      <c r="AB368" s="1" t="s">
        <v>235</v>
      </c>
      <c r="AC368" s="1" t="s">
        <v>48</v>
      </c>
    </row>
    <row r="369" customFormat="false" ht="15.75" hidden="false" customHeight="true" outlineLevel="0" collapsed="false">
      <c r="A369" s="1" t="s">
        <v>236</v>
      </c>
      <c r="B369" s="1" t="s">
        <v>237</v>
      </c>
      <c r="C369" s="1" t="s">
        <v>31</v>
      </c>
      <c r="D369" s="1" t="s">
        <v>73</v>
      </c>
      <c r="E369" s="1" t="s">
        <v>238</v>
      </c>
      <c r="F369" s="1" t="s">
        <v>649</v>
      </c>
      <c r="G369" s="1" t="s">
        <v>35</v>
      </c>
      <c r="H369" s="1" t="s">
        <v>116</v>
      </c>
      <c r="I369" s="1" t="s">
        <v>117</v>
      </c>
      <c r="J369" s="1" t="s">
        <v>118</v>
      </c>
      <c r="K369" s="1" t="s">
        <v>220</v>
      </c>
      <c r="Q369" s="1" t="s">
        <v>240</v>
      </c>
      <c r="R369" s="1" t="s">
        <v>241</v>
      </c>
      <c r="S369" s="3" t="n">
        <v>10898.9645960501</v>
      </c>
      <c r="T369" s="1" t="s">
        <v>44</v>
      </c>
      <c r="U369" s="1" t="s">
        <v>82</v>
      </c>
      <c r="V369" s="1"/>
      <c r="W369" s="1" t="s">
        <v>44</v>
      </c>
      <c r="X369" s="1" t="s">
        <v>44</v>
      </c>
      <c r="Y369" s="1" t="s">
        <v>44</v>
      </c>
      <c r="Z369" s="1" t="s">
        <v>242</v>
      </c>
      <c r="AA369" s="1" t="s">
        <v>243</v>
      </c>
      <c r="AB369" s="1" t="s">
        <v>244</v>
      </c>
      <c r="AC369" s="1" t="s">
        <v>48</v>
      </c>
    </row>
    <row r="370" customFormat="false" ht="15.75" hidden="false" customHeight="true" outlineLevel="0" collapsed="false">
      <c r="A370" s="1" t="s">
        <v>245</v>
      </c>
      <c r="B370" s="1" t="s">
        <v>246</v>
      </c>
      <c r="C370" s="1" t="s">
        <v>31</v>
      </c>
      <c r="D370" s="1" t="s">
        <v>73</v>
      </c>
      <c r="E370" s="1" t="s">
        <v>247</v>
      </c>
      <c r="F370" s="1" t="s">
        <v>650</v>
      </c>
      <c r="G370" s="1" t="s">
        <v>35</v>
      </c>
      <c r="H370" s="1" t="s">
        <v>129</v>
      </c>
      <c r="I370" s="1" t="s">
        <v>130</v>
      </c>
      <c r="J370" s="1" t="s">
        <v>131</v>
      </c>
      <c r="K370" s="1" t="s">
        <v>249</v>
      </c>
      <c r="Q370" s="1" t="s">
        <v>250</v>
      </c>
      <c r="R370" s="1" t="s">
        <v>251</v>
      </c>
      <c r="S370" s="3" t="n">
        <v>10898.9645960501</v>
      </c>
      <c r="T370" s="1" t="s">
        <v>44</v>
      </c>
      <c r="U370" s="1" t="s">
        <v>82</v>
      </c>
      <c r="V370" s="1"/>
      <c r="W370" s="1" t="s">
        <v>44</v>
      </c>
      <c r="X370" s="1" t="s">
        <v>44</v>
      </c>
      <c r="Y370" s="1" t="s">
        <v>44</v>
      </c>
      <c r="Z370" s="1" t="s">
        <v>252</v>
      </c>
      <c r="AA370" s="1" t="s">
        <v>253</v>
      </c>
      <c r="AB370" s="1" t="s">
        <v>254</v>
      </c>
      <c r="AC370" s="1" t="s">
        <v>48</v>
      </c>
    </row>
    <row r="371" customFormat="false" ht="15.75" hidden="false" customHeight="true" outlineLevel="0" collapsed="false">
      <c r="A371" s="1" t="s">
        <v>255</v>
      </c>
      <c r="B371" s="1" t="s">
        <v>256</v>
      </c>
      <c r="C371" s="1" t="s">
        <v>31</v>
      </c>
      <c r="D371" s="1" t="s">
        <v>73</v>
      </c>
      <c r="E371" s="1" t="s">
        <v>257</v>
      </c>
      <c r="F371" s="1" t="s">
        <v>651</v>
      </c>
      <c r="G371" s="1" t="s">
        <v>35</v>
      </c>
      <c r="H371" s="1" t="s">
        <v>129</v>
      </c>
      <c r="I371" s="1" t="s">
        <v>142</v>
      </c>
      <c r="J371" s="1" t="s">
        <v>143</v>
      </c>
      <c r="K371" s="1" t="s">
        <v>259</v>
      </c>
      <c r="Q371" s="1" t="s">
        <v>260</v>
      </c>
      <c r="R371" s="1" t="s">
        <v>261</v>
      </c>
      <c r="S371" s="3" t="n">
        <v>20041.7633743087</v>
      </c>
      <c r="T371" s="1" t="s">
        <v>44</v>
      </c>
      <c r="U371" s="1" t="s">
        <v>82</v>
      </c>
      <c r="V371" s="1"/>
      <c r="W371" s="1" t="s">
        <v>44</v>
      </c>
      <c r="X371" s="1" t="s">
        <v>44</v>
      </c>
      <c r="Y371" s="1" t="s">
        <v>44</v>
      </c>
      <c r="Z371" s="1" t="s">
        <v>262</v>
      </c>
      <c r="AA371" s="1" t="s">
        <v>263</v>
      </c>
      <c r="AB371" s="1" t="s">
        <v>264</v>
      </c>
      <c r="AC371" s="1" t="s">
        <v>48</v>
      </c>
    </row>
    <row r="372" customFormat="false" ht="15.75" hidden="false" customHeight="true" outlineLevel="0" collapsed="false">
      <c r="A372" s="1" t="s">
        <v>265</v>
      </c>
      <c r="B372" s="1" t="s">
        <v>266</v>
      </c>
      <c r="C372" s="1" t="s">
        <v>31</v>
      </c>
      <c r="D372" s="1" t="s">
        <v>73</v>
      </c>
      <c r="E372" s="1" t="s">
        <v>267</v>
      </c>
      <c r="F372" s="1" t="s">
        <v>652</v>
      </c>
      <c r="G372" s="1" t="s">
        <v>35</v>
      </c>
      <c r="H372" s="1" t="s">
        <v>129</v>
      </c>
      <c r="I372" s="1" t="s">
        <v>154</v>
      </c>
      <c r="J372" s="1" t="s">
        <v>155</v>
      </c>
      <c r="K372" s="1" t="s">
        <v>259</v>
      </c>
      <c r="Q372" s="1" t="s">
        <v>269</v>
      </c>
      <c r="R372" s="1" t="s">
        <v>270</v>
      </c>
      <c r="S372" s="3" t="n">
        <v>19965.3081992383</v>
      </c>
      <c r="T372" s="1" t="s">
        <v>44</v>
      </c>
      <c r="U372" s="1" t="s">
        <v>82</v>
      </c>
      <c r="V372" s="1"/>
      <c r="W372" s="1" t="s">
        <v>44</v>
      </c>
      <c r="X372" s="1" t="s">
        <v>44</v>
      </c>
      <c r="Y372" s="1" t="s">
        <v>44</v>
      </c>
      <c r="Z372" s="1" t="s">
        <v>271</v>
      </c>
      <c r="AA372" s="1" t="s">
        <v>272</v>
      </c>
      <c r="AB372" s="1" t="s">
        <v>273</v>
      </c>
      <c r="AC372" s="1" t="s">
        <v>48</v>
      </c>
    </row>
    <row r="373" customFormat="false" ht="15.75" hidden="false" customHeight="true" outlineLevel="0" collapsed="false">
      <c r="A373" s="1" t="s">
        <v>274</v>
      </c>
      <c r="B373" s="1" t="s">
        <v>275</v>
      </c>
      <c r="C373" s="1" t="s">
        <v>31</v>
      </c>
      <c r="D373" s="1" t="s">
        <v>73</v>
      </c>
      <c r="E373" s="1" t="s">
        <v>276</v>
      </c>
      <c r="F373" s="1" t="s">
        <v>653</v>
      </c>
      <c r="G373" s="1" t="s">
        <v>35</v>
      </c>
      <c r="H373" s="1" t="s">
        <v>278</v>
      </c>
      <c r="I373" s="1" t="s">
        <v>279</v>
      </c>
      <c r="J373" s="1" t="s">
        <v>280</v>
      </c>
      <c r="K373" s="1" t="s">
        <v>281</v>
      </c>
      <c r="Q373" s="1" t="s">
        <v>282</v>
      </c>
      <c r="R373" s="1" t="s">
        <v>283</v>
      </c>
      <c r="S373" s="3" t="n">
        <v>19965.3081992383</v>
      </c>
      <c r="T373" s="1" t="s">
        <v>44</v>
      </c>
      <c r="U373" s="1" t="s">
        <v>82</v>
      </c>
      <c r="V373" s="1"/>
      <c r="W373" s="1" t="s">
        <v>44</v>
      </c>
      <c r="X373" s="1" t="s">
        <v>44</v>
      </c>
      <c r="Y373" s="1" t="s">
        <v>44</v>
      </c>
      <c r="Z373" s="1" t="s">
        <v>284</v>
      </c>
      <c r="AA373" s="1" t="s">
        <v>285</v>
      </c>
      <c r="AB373" s="1" t="s">
        <v>286</v>
      </c>
      <c r="AC373" s="1" t="s">
        <v>48</v>
      </c>
    </row>
    <row r="374" customFormat="false" ht="15.75" hidden="false" customHeight="true" outlineLevel="0" collapsed="false">
      <c r="A374" s="1" t="s">
        <v>287</v>
      </c>
      <c r="B374" s="1" t="s">
        <v>288</v>
      </c>
      <c r="C374" s="1" t="s">
        <v>31</v>
      </c>
      <c r="D374" s="1" t="s">
        <v>163</v>
      </c>
      <c r="E374" s="1" t="s">
        <v>289</v>
      </c>
      <c r="F374" s="1" t="s">
        <v>654</v>
      </c>
      <c r="G374" s="1" t="s">
        <v>35</v>
      </c>
      <c r="H374" s="1" t="s">
        <v>166</v>
      </c>
      <c r="I374" s="1" t="s">
        <v>167</v>
      </c>
      <c r="J374" s="1" t="s">
        <v>168</v>
      </c>
      <c r="K374" s="1" t="s">
        <v>291</v>
      </c>
      <c r="Q374" s="1" t="s">
        <v>292</v>
      </c>
      <c r="R374" s="1" t="s">
        <v>293</v>
      </c>
      <c r="S374" s="3" t="n">
        <v>19059.6606051614</v>
      </c>
      <c r="T374" s="1" t="s">
        <v>44</v>
      </c>
      <c r="U374" s="1" t="s">
        <v>172</v>
      </c>
      <c r="V374" s="1"/>
      <c r="W374" s="1" t="s">
        <v>44</v>
      </c>
      <c r="X374" s="1" t="s">
        <v>44</v>
      </c>
      <c r="Y374" s="1" t="s">
        <v>44</v>
      </c>
      <c r="Z374" s="1" t="s">
        <v>294</v>
      </c>
      <c r="AA374" s="1" t="s">
        <v>295</v>
      </c>
      <c r="AB374" s="1" t="s">
        <v>296</v>
      </c>
      <c r="AC374" s="1" t="s">
        <v>48</v>
      </c>
    </row>
    <row r="375" customFormat="false" ht="15.75" hidden="false" customHeight="true" outlineLevel="0" collapsed="false">
      <c r="A375" s="1" t="s">
        <v>297</v>
      </c>
      <c r="B375" s="1" t="s">
        <v>298</v>
      </c>
      <c r="C375" s="1" t="s">
        <v>31</v>
      </c>
      <c r="D375" s="1" t="s">
        <v>163</v>
      </c>
      <c r="E375" s="1" t="s">
        <v>299</v>
      </c>
      <c r="F375" s="1" t="s">
        <v>655</v>
      </c>
      <c r="G375" s="1" t="s">
        <v>35</v>
      </c>
      <c r="H375" s="1" t="s">
        <v>166</v>
      </c>
      <c r="I375" s="1" t="s">
        <v>180</v>
      </c>
      <c r="J375" s="1" t="s">
        <v>181</v>
      </c>
      <c r="K375" s="1" t="s">
        <v>291</v>
      </c>
      <c r="Q375" s="1" t="s">
        <v>301</v>
      </c>
      <c r="R375" s="1" t="s">
        <v>302</v>
      </c>
      <c r="S375" s="3" t="n">
        <v>19059.6606051614</v>
      </c>
      <c r="T375" s="1" t="s">
        <v>44</v>
      </c>
      <c r="U375" s="1" t="s">
        <v>172</v>
      </c>
      <c r="V375" s="1"/>
      <c r="W375" s="1" t="s">
        <v>44</v>
      </c>
      <c r="X375" s="1" t="s">
        <v>44</v>
      </c>
      <c r="Y375" s="1" t="s">
        <v>44</v>
      </c>
      <c r="Z375" s="1" t="s">
        <v>303</v>
      </c>
      <c r="AA375" s="1" t="s">
        <v>304</v>
      </c>
      <c r="AB375" s="1" t="s">
        <v>305</v>
      </c>
      <c r="AC375" s="1" t="s">
        <v>48</v>
      </c>
    </row>
    <row r="376" customFormat="false" ht="15.75" hidden="false" customHeight="true" outlineLevel="0" collapsed="false">
      <c r="F376" s="1" t="s">
        <v>656</v>
      </c>
      <c r="S376" s="3" t="n">
        <v>9524.87967805338</v>
      </c>
    </row>
    <row r="377" customFormat="false" ht="15.75" hidden="false" customHeight="true" outlineLevel="0" collapsed="false">
      <c r="F377" s="1" t="s">
        <v>657</v>
      </c>
      <c r="S377" s="3" t="n">
        <v>9524.87967805338</v>
      </c>
    </row>
    <row r="378" customFormat="false" ht="15.75" hidden="false" customHeight="true" outlineLevel="0" collapsed="false">
      <c r="F378" s="1" t="s">
        <v>658</v>
      </c>
      <c r="S378" s="3" t="n">
        <v>9524.87967805338</v>
      </c>
    </row>
    <row r="379" customFormat="false" ht="15.75" hidden="false" customHeight="true" outlineLevel="0" collapsed="false">
      <c r="F379" s="1" t="s">
        <v>659</v>
      </c>
      <c r="S379" s="3" t="n">
        <v>9524.87967805338</v>
      </c>
    </row>
    <row r="380" customFormat="false" ht="15.75" hidden="false" customHeight="true" outlineLevel="0" collapsed="false">
      <c r="F380" s="1" t="s">
        <v>660</v>
      </c>
      <c r="S380" s="3" t="n">
        <v>9830.69854919428</v>
      </c>
    </row>
    <row r="381" customFormat="false" ht="15.75" hidden="false" customHeight="true" outlineLevel="0" collapsed="false">
      <c r="F381" s="1" t="s">
        <v>661</v>
      </c>
      <c r="S381" s="3" t="n">
        <v>9830.69854919428</v>
      </c>
    </row>
    <row r="382" customFormat="false" ht="15.75" hidden="false" customHeight="true" outlineLevel="0" collapsed="false">
      <c r="F382" s="1" t="s">
        <v>662</v>
      </c>
      <c r="S382" s="3" t="n">
        <v>9830.69854919428</v>
      </c>
    </row>
    <row r="383" customFormat="false" ht="15.75" hidden="false" customHeight="true" outlineLevel="0" collapsed="false">
      <c r="F383" s="1" t="s">
        <v>663</v>
      </c>
      <c r="S383" s="3" t="n">
        <v>9830.69854919428</v>
      </c>
    </row>
    <row r="384" customFormat="false" ht="15.75" hidden="false" customHeight="true" outlineLevel="0" collapsed="false">
      <c r="F384" s="1" t="s">
        <v>664</v>
      </c>
      <c r="S384" s="3" t="n">
        <v>10216.6379279402</v>
      </c>
    </row>
    <row r="385" customFormat="false" ht="15.75" hidden="false" customHeight="true" outlineLevel="0" collapsed="false">
      <c r="F385" s="1" t="s">
        <v>665</v>
      </c>
      <c r="S385" s="3" t="n">
        <v>10216.6379279402</v>
      </c>
    </row>
    <row r="386" customFormat="false" ht="15.75" hidden="false" customHeight="true" outlineLevel="0" collapsed="false">
      <c r="F386" s="1" t="s">
        <v>666</v>
      </c>
      <c r="S386" s="3" t="n">
        <v>10216.6379279402</v>
      </c>
    </row>
    <row r="387" customFormat="false" ht="15.75" hidden="false" customHeight="true" outlineLevel="0" collapsed="false">
      <c r="F387" s="1" t="s">
        <v>667</v>
      </c>
      <c r="S387" s="3" t="n">
        <v>10216.6379279402</v>
      </c>
    </row>
    <row r="388" customFormat="false" ht="15.75" hidden="false" customHeight="true" outlineLevel="0" collapsed="false">
      <c r="F388" s="1" t="s">
        <v>668</v>
      </c>
      <c r="S388" s="3" t="n">
        <v>10216.6379279402</v>
      </c>
    </row>
    <row r="389" customFormat="false" ht="15.75" hidden="false" customHeight="true" outlineLevel="0" collapsed="false">
      <c r="F389" s="1" t="s">
        <v>669</v>
      </c>
      <c r="S389" s="3" t="n">
        <v>10820.6747274495</v>
      </c>
    </row>
    <row r="390" customFormat="false" ht="15.75" hidden="false" customHeight="true" outlineLevel="0" collapsed="false">
      <c r="F390" s="1" t="s">
        <v>670</v>
      </c>
      <c r="S390" s="3" t="n">
        <v>10820.6747274495</v>
      </c>
    </row>
    <row r="391" customFormat="false" ht="15.75" hidden="false" customHeight="true" outlineLevel="0" collapsed="false">
      <c r="F391" s="1" t="s">
        <v>671</v>
      </c>
      <c r="S391" s="3" t="n">
        <v>10820.6747274495</v>
      </c>
    </row>
    <row r="392" customFormat="false" ht="15.75" hidden="false" customHeight="true" outlineLevel="0" collapsed="false">
      <c r="F392" s="1" t="s">
        <v>672</v>
      </c>
      <c r="S392" s="3" t="n">
        <v>10820.6747274495</v>
      </c>
    </row>
    <row r="393" customFormat="false" ht="15.75" hidden="false" customHeight="true" outlineLevel="0" collapsed="false">
      <c r="F393" s="1" t="s">
        <v>673</v>
      </c>
      <c r="S393" s="3" t="n">
        <v>10820.6747274495</v>
      </c>
    </row>
    <row r="394" customFormat="false" ht="15.75" hidden="false" customHeight="true" outlineLevel="0" collapsed="false">
      <c r="F394" s="1" t="s">
        <v>674</v>
      </c>
      <c r="S394" s="3" t="n">
        <v>11218.0648999003</v>
      </c>
    </row>
    <row r="395" customFormat="false" ht="15.75" hidden="false" customHeight="true" outlineLevel="0" collapsed="false">
      <c r="F395" s="1" t="s">
        <v>675</v>
      </c>
      <c r="S395" s="3" t="n">
        <v>11218.0648999003</v>
      </c>
    </row>
    <row r="396" customFormat="false" ht="15.75" hidden="false" customHeight="true" outlineLevel="0" collapsed="false">
      <c r="F396" s="1" t="s">
        <v>676</v>
      </c>
      <c r="S396" s="3" t="n">
        <v>11218.0648999003</v>
      </c>
    </row>
    <row r="397" customFormat="false" ht="15.75" hidden="false" customHeight="true" outlineLevel="0" collapsed="false">
      <c r="F397" s="1" t="s">
        <v>677</v>
      </c>
      <c r="S397" s="3" t="n">
        <v>11218.0648999003</v>
      </c>
    </row>
    <row r="398" customFormat="false" ht="15.75" hidden="false" customHeight="true" outlineLevel="0" collapsed="false">
      <c r="F398" s="1" t="s">
        <v>678</v>
      </c>
      <c r="S398" s="3" t="n">
        <v>20319.1194479282</v>
      </c>
    </row>
    <row r="399" customFormat="false" ht="15.75" hidden="false" customHeight="true" outlineLevel="0" collapsed="false">
      <c r="F399" s="1" t="s">
        <v>679</v>
      </c>
      <c r="S399" s="3" t="n">
        <v>20319.1194479282</v>
      </c>
    </row>
    <row r="400" customFormat="false" ht="15.75" hidden="false" customHeight="true" outlineLevel="0" collapsed="false">
      <c r="F400" s="1" t="s">
        <v>680</v>
      </c>
      <c r="S400" s="3" t="n">
        <v>20319.1194479282</v>
      </c>
    </row>
    <row r="401" customFormat="false" ht="15.75" hidden="false" customHeight="true" outlineLevel="0" collapsed="false">
      <c r="F401" s="1" t="s">
        <v>681</v>
      </c>
      <c r="S401" s="3" t="n">
        <v>20319.1194479282</v>
      </c>
    </row>
    <row r="402" customFormat="false" ht="15.75" hidden="false" customHeight="true" outlineLevel="0" collapsed="false">
      <c r="F402" s="1" t="s">
        <v>682</v>
      </c>
      <c r="S402" s="3" t="n">
        <v>11518.9606630053</v>
      </c>
    </row>
    <row r="403" customFormat="false" ht="15.75" hidden="false" customHeight="true" outlineLevel="0" collapsed="false">
      <c r="F403" s="1" t="s">
        <v>683</v>
      </c>
      <c r="S403" s="3" t="n">
        <v>11518.9606630053</v>
      </c>
    </row>
    <row r="404" customFormat="false" ht="15.75" hidden="false" customHeight="true" outlineLevel="0" collapsed="false">
      <c r="F404" s="1" t="s">
        <v>684</v>
      </c>
      <c r="S404" s="3" t="n">
        <v>11518.9606630053</v>
      </c>
    </row>
    <row r="405" customFormat="false" ht="15.75" hidden="false" customHeight="true" outlineLevel="0" collapsed="false">
      <c r="F405" s="1" t="s">
        <v>685</v>
      </c>
      <c r="S405" s="3" t="n">
        <v>11518.9606630053</v>
      </c>
    </row>
    <row r="406" customFormat="false" ht="15.75" hidden="false" customHeight="true" outlineLevel="0" collapsed="false">
      <c r="F406" s="1" t="s">
        <v>686</v>
      </c>
      <c r="S406" s="3" t="n">
        <v>11518.9606630053</v>
      </c>
    </row>
    <row r="407" customFormat="false" ht="15.75" hidden="false" customHeight="true" outlineLevel="0" collapsed="false">
      <c r="F407" s="1" t="s">
        <v>687</v>
      </c>
      <c r="S407" s="3" t="n">
        <v>11518.9606630053</v>
      </c>
    </row>
    <row r="408" customFormat="false" ht="15.75" hidden="false" customHeight="true" outlineLevel="0" collapsed="false">
      <c r="F408" s="1" t="s">
        <v>688</v>
      </c>
      <c r="S408" s="3" t="n">
        <v>24779.631532</v>
      </c>
    </row>
    <row r="409" customFormat="false" ht="15.75" hidden="false" customHeight="true" outlineLevel="0" collapsed="false">
      <c r="F409" s="1" t="s">
        <v>689</v>
      </c>
      <c r="S409" s="3" t="n">
        <v>24779.631532</v>
      </c>
    </row>
    <row r="410" customFormat="false" ht="15.75" hidden="false" customHeight="true" outlineLevel="0" collapsed="false">
      <c r="F410" s="1" t="s">
        <v>690</v>
      </c>
      <c r="S410" s="3" t="n">
        <v>24779.631532</v>
      </c>
    </row>
    <row r="411" customFormat="false" ht="15.75" hidden="false" customHeight="true" outlineLevel="0" collapsed="false">
      <c r="F411" s="1" t="s">
        <v>691</v>
      </c>
      <c r="S411" s="3" t="n">
        <v>24779.631532</v>
      </c>
    </row>
    <row r="412" customFormat="false" ht="15.75" hidden="false" customHeight="true" outlineLevel="0" collapsed="false">
      <c r="F412" s="1" t="s">
        <v>692</v>
      </c>
      <c r="S412" s="3" t="n">
        <v>11026.8786877009</v>
      </c>
    </row>
    <row r="413" customFormat="false" ht="15.75" hidden="false" customHeight="true" outlineLevel="0" collapsed="false">
      <c r="F413" s="1" t="s">
        <v>693</v>
      </c>
      <c r="S413" s="3" t="n">
        <v>13771.168228316</v>
      </c>
    </row>
    <row r="414" customFormat="false" ht="15.75" hidden="false" customHeight="true" outlineLevel="0" collapsed="false">
      <c r="F414" s="1" t="s">
        <v>694</v>
      </c>
      <c r="S414" s="3" t="n">
        <v>24371.077957</v>
      </c>
    </row>
    <row r="415" customFormat="false" ht="15.75" hidden="false" customHeight="true" outlineLevel="0" collapsed="false">
      <c r="F415" s="1" t="s">
        <v>695</v>
      </c>
      <c r="S415" s="3" t="n">
        <v>24371.077957</v>
      </c>
    </row>
    <row r="416" customFormat="false" ht="15.75" hidden="false" customHeight="true" outlineLevel="0" collapsed="false">
      <c r="F416" s="1" t="s">
        <v>696</v>
      </c>
      <c r="S416" s="3" t="n">
        <v>24371.077957</v>
      </c>
    </row>
    <row r="417" customFormat="false" ht="15.75" hidden="false" customHeight="true" outlineLevel="0" collapsed="false">
      <c r="F417" s="1" t="s">
        <v>697</v>
      </c>
      <c r="S417" s="3" t="n">
        <v>20727.892089</v>
      </c>
    </row>
    <row r="418" customFormat="false" ht="15.75" hidden="false" customHeight="true" outlineLevel="0" collapsed="false">
      <c r="F418" s="1" t="s">
        <v>698</v>
      </c>
      <c r="S418" s="3" t="n">
        <v>20727.892089</v>
      </c>
    </row>
    <row r="419" customFormat="false" ht="15.75" hidden="false" customHeight="true" outlineLevel="0" collapsed="false">
      <c r="F419" s="1" t="s">
        <v>699</v>
      </c>
      <c r="S419" s="3" t="n">
        <v>20727.892089</v>
      </c>
    </row>
    <row r="420" customFormat="false" ht="15.75" hidden="false" customHeight="true" outlineLevel="0" collapsed="false">
      <c r="F420" s="1" t="s">
        <v>700</v>
      </c>
      <c r="S420" s="3" t="n">
        <v>10217.5971701326</v>
      </c>
    </row>
    <row r="421" customFormat="false" ht="15.75" hidden="false" customHeight="true" outlineLevel="0" collapsed="false">
      <c r="F421" s="1" t="s">
        <v>701</v>
      </c>
      <c r="S421" s="3" t="n">
        <v>18894.1397022837</v>
      </c>
    </row>
    <row r="422" customFormat="false" ht="15.75" hidden="false" customHeight="true" outlineLevel="0" collapsed="false">
      <c r="F422" s="1" t="s">
        <v>702</v>
      </c>
      <c r="S422" s="3" t="n">
        <v>17504.9881506633</v>
      </c>
    </row>
    <row r="423" customFormat="false" ht="15.75" hidden="false" customHeight="true" outlineLevel="0" collapsed="false">
      <c r="F423" s="1" t="s">
        <v>703</v>
      </c>
      <c r="S423" s="3" t="n">
        <v>10217.5971701326</v>
      </c>
    </row>
    <row r="424" customFormat="false" ht="15.75" hidden="false" customHeight="true" outlineLevel="0" collapsed="false">
      <c r="F424" s="1" t="s">
        <v>704</v>
      </c>
      <c r="S424" s="3" t="n">
        <v>19961.9345878549</v>
      </c>
    </row>
    <row r="425" customFormat="false" ht="15.75" hidden="false" customHeight="true" outlineLevel="0" collapsed="false">
      <c r="F425" s="1" t="s">
        <v>705</v>
      </c>
      <c r="S425" s="3" t="n">
        <v>15269.0631072569</v>
      </c>
    </row>
    <row r="426" customFormat="false" ht="15.75" hidden="false" customHeight="true" outlineLevel="0" collapsed="false">
      <c r="F426" s="1" t="s">
        <v>706</v>
      </c>
      <c r="S426" s="3" t="n">
        <v>19961.9345878549</v>
      </c>
    </row>
    <row r="427" customFormat="false" ht="15.75" hidden="false" customHeight="true" outlineLevel="0" collapsed="false">
      <c r="F427" s="1" t="s">
        <v>707</v>
      </c>
      <c r="S427" s="3" t="n">
        <v>19961.9345878549</v>
      </c>
    </row>
    <row r="428" customFormat="false" ht="15.75" hidden="false" customHeight="true" outlineLevel="0" collapsed="false">
      <c r="F428" s="1" t="s">
        <v>708</v>
      </c>
      <c r="S428" s="3" t="n">
        <v>19961.9345878549</v>
      </c>
    </row>
    <row r="429" customFormat="false" ht="15.75" hidden="false" customHeight="true" outlineLevel="0" collapsed="false">
      <c r="S429" s="3" t="n">
        <v>19961.9345878549</v>
      </c>
    </row>
    <row r="430" customFormat="false" ht="15.75" hidden="false" customHeight="true" outlineLevel="0" collapsed="false">
      <c r="S430" s="3" t="n">
        <v>19961.9345878549</v>
      </c>
    </row>
    <row r="431" customFormat="false" ht="15.75" hidden="false" customHeight="true" outlineLevel="0" collapsed="false">
      <c r="S431" s="3" t="n">
        <v>19961.9345878549</v>
      </c>
    </row>
    <row r="432" customFormat="false" ht="15.75" hidden="false" customHeight="true" outlineLevel="0" collapsed="false">
      <c r="S432" s="3" t="n">
        <v>19961.9345878549</v>
      </c>
    </row>
    <row r="433" customFormat="false" ht="15.75" hidden="false" customHeight="true" outlineLevel="0" collapsed="false">
      <c r="S433" s="3" t="n">
        <v>19961.9345878549</v>
      </c>
    </row>
    <row r="434" customFormat="false" ht="15.75" hidden="false" customHeight="true" outlineLevel="0" collapsed="false">
      <c r="S434" s="3" t="n">
        <v>19961.9345878549</v>
      </c>
    </row>
    <row r="435" customFormat="false" ht="15.75" hidden="false" customHeight="true" outlineLevel="0" collapsed="false">
      <c r="S435" s="3" t="n">
        <v>15269.0631072569</v>
      </c>
    </row>
    <row r="436" customFormat="false" ht="15.75" hidden="false" customHeight="true" outlineLevel="0" collapsed="false">
      <c r="S436" s="3" t="n">
        <v>15269.0631072569</v>
      </c>
    </row>
    <row r="437" customFormat="false" ht="15.75" hidden="false" customHeight="true" outlineLevel="0" collapsed="false">
      <c r="S437" s="3" t="n">
        <v>15269.0631072569</v>
      </c>
    </row>
    <row r="438" customFormat="false" ht="15.75" hidden="false" customHeight="true" outlineLevel="0" collapsed="false">
      <c r="S438" s="3" t="n">
        <v>21883.282111</v>
      </c>
    </row>
    <row r="439" customFormat="false" ht="15.75" hidden="false" customHeight="true" outlineLevel="0" collapsed="false">
      <c r="S439" s="3" t="n">
        <v>21883.282111</v>
      </c>
    </row>
    <row r="440" customFormat="false" ht="15.75" hidden="false" customHeight="true" outlineLevel="0" collapsed="false">
      <c r="S440" s="3" t="n">
        <v>21883.282111</v>
      </c>
    </row>
    <row r="441" customFormat="false" ht="15.75" hidden="false" customHeight="true" outlineLevel="0" collapsed="false">
      <c r="S441" s="3"/>
    </row>
    <row r="442" customFormat="false" ht="15.75" hidden="false" customHeight="true" outlineLevel="0" collapsed="false">
      <c r="S442" s="3"/>
    </row>
    <row r="443" customFormat="false" ht="15.75" hidden="false" customHeight="true" outlineLevel="0" collapsed="false">
      <c r="S443" s="3" t="n">
        <v>10217.5971701326</v>
      </c>
    </row>
    <row r="444" customFormat="false" ht="15.75" hidden="false" customHeight="true" outlineLevel="0" collapsed="false">
      <c r="S444" s="3" t="n">
        <v>10217.5971701326</v>
      </c>
    </row>
    <row r="445" customFormat="false" ht="15.75" hidden="false" customHeight="true" outlineLevel="0" collapsed="false">
      <c r="S445" s="3" t="n">
        <v>10217.5971701326</v>
      </c>
    </row>
    <row r="446" customFormat="false" ht="15.75" hidden="false" customHeight="true" outlineLevel="0" collapsed="false">
      <c r="S446" s="3" t="n">
        <v>10217.5971701326</v>
      </c>
    </row>
    <row r="447" customFormat="false" ht="15.75" hidden="false" customHeight="true" outlineLevel="0" collapsed="false">
      <c r="S447" s="3" t="n">
        <v>10894.3330706599</v>
      </c>
    </row>
    <row r="448" customFormat="false" ht="15.75" hidden="false" customHeight="true" outlineLevel="0" collapsed="false">
      <c r="S448" s="3" t="n">
        <v>10894.3330706599</v>
      </c>
    </row>
    <row r="449" customFormat="false" ht="15.75" hidden="false" customHeight="true" outlineLevel="0" collapsed="false">
      <c r="S449" s="3" t="n">
        <v>11042.4577295317</v>
      </c>
    </row>
    <row r="450" customFormat="false" ht="15.75" hidden="false" customHeight="true" outlineLevel="0" collapsed="false">
      <c r="S450" s="3" t="n">
        <v>11042.4577295317</v>
      </c>
    </row>
    <row r="451" customFormat="false" ht="15.75" hidden="false" customHeight="true" outlineLevel="0" collapsed="false">
      <c r="S451" s="3" t="n">
        <v>17980.3862574859</v>
      </c>
    </row>
    <row r="452" customFormat="false" ht="15.75" hidden="false" customHeight="true" outlineLevel="0" collapsed="false">
      <c r="S452" s="3" t="n">
        <v>17731.2123977764</v>
      </c>
    </row>
    <row r="453" customFormat="false" ht="15.75" hidden="false" customHeight="true" outlineLevel="0" collapsed="false">
      <c r="S453" s="3" t="n">
        <v>17731.2123977764</v>
      </c>
    </row>
    <row r="454" customFormat="false" ht="15.75" hidden="false" customHeight="true" outlineLevel="0" collapsed="false">
      <c r="S454" s="3" t="n">
        <v>15066.415240411</v>
      </c>
    </row>
    <row r="455" customFormat="false" ht="15.75" hidden="false" customHeight="true" outlineLevel="0" collapsed="false">
      <c r="S455" s="3" t="n">
        <v>15066.415240411</v>
      </c>
    </row>
    <row r="456" customFormat="false" ht="15.75" hidden="false" customHeight="true" outlineLevel="0" collapsed="false">
      <c r="S456" s="3" t="n">
        <v>15066.415240411</v>
      </c>
    </row>
    <row r="457" customFormat="false" ht="15.75" hidden="false" customHeight="true" outlineLevel="0" collapsed="false">
      <c r="S457" s="3" t="n">
        <v>15066.415240411</v>
      </c>
    </row>
    <row r="458" customFormat="false" ht="15.75" hidden="false" customHeight="true" outlineLevel="0" collapsed="false">
      <c r="S458" s="3" t="n">
        <v>15066.415240411</v>
      </c>
    </row>
    <row r="459" customFormat="false" ht="15.75" hidden="false" customHeight="true" outlineLevel="0" collapsed="false">
      <c r="S459" s="3" t="n">
        <v>15066.415240411</v>
      </c>
    </row>
    <row r="460" customFormat="false" ht="15.75" hidden="false" customHeight="true" outlineLevel="0" collapsed="false">
      <c r="S460" s="2"/>
    </row>
    <row r="461" customFormat="false" ht="15.75" hidden="false" customHeight="true" outlineLevel="0" collapsed="false">
      <c r="S461" s="2"/>
    </row>
    <row r="462" customFormat="false" ht="15.75" hidden="false" customHeight="true" outlineLevel="0" collapsed="false">
      <c r="S462" s="2"/>
    </row>
    <row r="463" customFormat="false" ht="15.75" hidden="false" customHeight="true" outlineLevel="0" collapsed="false">
      <c r="S463" s="2"/>
    </row>
    <row r="464" customFormat="false" ht="15.75" hidden="false" customHeight="true" outlineLevel="0" collapsed="false">
      <c r="S464" s="2"/>
    </row>
    <row r="465" customFormat="false" ht="15.75" hidden="false" customHeight="true" outlineLevel="0" collapsed="false">
      <c r="S465" s="2"/>
    </row>
    <row r="466" customFormat="false" ht="15.75" hidden="false" customHeight="true" outlineLevel="0" collapsed="false">
      <c r="S466" s="2"/>
    </row>
    <row r="467" customFormat="false" ht="15.75" hidden="false" customHeight="true" outlineLevel="0" collapsed="false">
      <c r="S467" s="2"/>
    </row>
    <row r="468" customFormat="false" ht="15.75" hidden="false" customHeight="true" outlineLevel="0" collapsed="false">
      <c r="S468" s="2"/>
    </row>
    <row r="469" customFormat="false" ht="15.75" hidden="false" customHeight="true" outlineLevel="0" collapsed="false">
      <c r="S469" s="2"/>
    </row>
    <row r="470" customFormat="false" ht="15.75" hidden="false" customHeight="true" outlineLevel="0" collapsed="false">
      <c r="S470" s="2"/>
    </row>
    <row r="471" customFormat="false" ht="15.75" hidden="false" customHeight="true" outlineLevel="0" collapsed="false">
      <c r="S471" s="2"/>
    </row>
    <row r="472" customFormat="false" ht="15.75" hidden="false" customHeight="true" outlineLevel="0" collapsed="false">
      <c r="S472" s="2"/>
    </row>
    <row r="473" customFormat="false" ht="15.75" hidden="false" customHeight="true" outlineLevel="0" collapsed="false">
      <c r="S473" s="2"/>
    </row>
    <row r="474" customFormat="false" ht="15.75" hidden="false" customHeight="true" outlineLevel="0" collapsed="false">
      <c r="S474" s="2"/>
    </row>
    <row r="475" customFormat="false" ht="15.75" hidden="false" customHeight="true" outlineLevel="0" collapsed="false">
      <c r="S475" s="2"/>
    </row>
    <row r="476" customFormat="false" ht="15.75" hidden="false" customHeight="true" outlineLevel="0" collapsed="false">
      <c r="S476" s="2"/>
    </row>
    <row r="477" customFormat="false" ht="15.75" hidden="false" customHeight="true" outlineLevel="0" collapsed="false">
      <c r="S477" s="2"/>
    </row>
    <row r="478" customFormat="false" ht="15.75" hidden="false" customHeight="true" outlineLevel="0" collapsed="false">
      <c r="S478" s="2"/>
    </row>
    <row r="479" customFormat="false" ht="15.75" hidden="false" customHeight="true" outlineLevel="0" collapsed="false">
      <c r="S479" s="2"/>
    </row>
    <row r="480" customFormat="false" ht="15.75" hidden="false" customHeight="true" outlineLevel="0" collapsed="false">
      <c r="S480" s="2"/>
    </row>
    <row r="481" customFormat="false" ht="15.75" hidden="false" customHeight="true" outlineLevel="0" collapsed="false">
      <c r="S481" s="2"/>
    </row>
    <row r="482" customFormat="false" ht="15.75" hidden="false" customHeight="true" outlineLevel="0" collapsed="false">
      <c r="S482" s="2"/>
    </row>
    <row r="483" customFormat="false" ht="15.75" hidden="false" customHeight="true" outlineLevel="0" collapsed="false">
      <c r="S483" s="2"/>
    </row>
    <row r="484" customFormat="false" ht="15.75" hidden="false" customHeight="true" outlineLevel="0" collapsed="false">
      <c r="S484" s="2"/>
    </row>
    <row r="485" customFormat="false" ht="15.75" hidden="false" customHeight="true" outlineLevel="0" collapsed="false">
      <c r="S485" s="2"/>
    </row>
    <row r="486" customFormat="false" ht="15.75" hidden="false" customHeight="true" outlineLevel="0" collapsed="false">
      <c r="S486" s="2"/>
    </row>
    <row r="487" customFormat="false" ht="15.75" hidden="false" customHeight="true" outlineLevel="0" collapsed="false">
      <c r="S487" s="2"/>
    </row>
    <row r="488" customFormat="false" ht="15.75" hidden="false" customHeight="true" outlineLevel="0" collapsed="false">
      <c r="S488" s="2"/>
    </row>
    <row r="489" customFormat="false" ht="15.75" hidden="false" customHeight="true" outlineLevel="0" collapsed="false">
      <c r="S489" s="2"/>
    </row>
    <row r="490" customFormat="false" ht="15.75" hidden="false" customHeight="true" outlineLevel="0" collapsed="false">
      <c r="S490" s="2"/>
    </row>
    <row r="491" customFormat="false" ht="15.75" hidden="false" customHeight="true" outlineLevel="0" collapsed="false">
      <c r="S491" s="2"/>
    </row>
    <row r="492" customFormat="false" ht="15.75" hidden="false" customHeight="true" outlineLevel="0" collapsed="false">
      <c r="S492" s="2"/>
    </row>
    <row r="493" customFormat="false" ht="15.75" hidden="false" customHeight="true" outlineLevel="0" collapsed="false">
      <c r="S493" s="2"/>
    </row>
    <row r="494" customFormat="false" ht="15.75" hidden="false" customHeight="true" outlineLevel="0" collapsed="false">
      <c r="S494" s="2"/>
    </row>
    <row r="495" customFormat="false" ht="15.75" hidden="false" customHeight="true" outlineLevel="0" collapsed="false">
      <c r="S495" s="2"/>
    </row>
    <row r="496" customFormat="false" ht="15.75" hidden="false" customHeight="true" outlineLevel="0" collapsed="false">
      <c r="S496" s="2"/>
    </row>
    <row r="497" customFormat="false" ht="15.75" hidden="false" customHeight="true" outlineLevel="0" collapsed="false">
      <c r="S497" s="2"/>
    </row>
    <row r="498" customFormat="false" ht="15.75" hidden="false" customHeight="true" outlineLevel="0" collapsed="false">
      <c r="S498" s="2"/>
    </row>
    <row r="499" customFormat="false" ht="15.75" hidden="false" customHeight="true" outlineLevel="0" collapsed="false">
      <c r="S499" s="2"/>
    </row>
    <row r="500" customFormat="false" ht="15.75" hidden="false" customHeight="true" outlineLevel="0" collapsed="false">
      <c r="S500" s="2"/>
    </row>
    <row r="501" customFormat="false" ht="15.75" hidden="false" customHeight="true" outlineLevel="0" collapsed="false">
      <c r="S501" s="2"/>
    </row>
    <row r="502" customFormat="false" ht="15.75" hidden="false" customHeight="true" outlineLevel="0" collapsed="false">
      <c r="S502" s="2"/>
    </row>
    <row r="503" customFormat="false" ht="15.75" hidden="false" customHeight="true" outlineLevel="0" collapsed="false">
      <c r="S503" s="2"/>
    </row>
    <row r="504" customFormat="false" ht="15.75" hidden="false" customHeight="true" outlineLevel="0" collapsed="false">
      <c r="S504" s="2"/>
    </row>
    <row r="505" customFormat="false" ht="15.75" hidden="false" customHeight="true" outlineLevel="0" collapsed="false">
      <c r="S505" s="2"/>
    </row>
    <row r="506" customFormat="false" ht="15.75" hidden="false" customHeight="true" outlineLevel="0" collapsed="false">
      <c r="S506" s="2"/>
    </row>
    <row r="507" customFormat="false" ht="15.75" hidden="false" customHeight="true" outlineLevel="0" collapsed="false">
      <c r="S507" s="2"/>
    </row>
    <row r="508" customFormat="false" ht="15.75" hidden="false" customHeight="true" outlineLevel="0" collapsed="false">
      <c r="S508" s="2"/>
    </row>
    <row r="509" customFormat="false" ht="15.75" hidden="false" customHeight="true" outlineLevel="0" collapsed="false">
      <c r="S509" s="2"/>
    </row>
    <row r="510" customFormat="false" ht="15.75" hidden="false" customHeight="true" outlineLevel="0" collapsed="false">
      <c r="S510" s="2"/>
    </row>
    <row r="511" customFormat="false" ht="15.75" hidden="false" customHeight="true" outlineLevel="0" collapsed="false">
      <c r="S511" s="2"/>
    </row>
    <row r="512" customFormat="false" ht="15.75" hidden="false" customHeight="true" outlineLevel="0" collapsed="false">
      <c r="S512" s="2"/>
    </row>
    <row r="513" customFormat="false" ht="15.75" hidden="false" customHeight="true" outlineLevel="0" collapsed="false">
      <c r="S513" s="2"/>
    </row>
    <row r="514" customFormat="false" ht="15.75" hidden="false" customHeight="true" outlineLevel="0" collapsed="false">
      <c r="S514" s="2"/>
    </row>
    <row r="515" customFormat="false" ht="15.75" hidden="false" customHeight="true" outlineLevel="0" collapsed="false">
      <c r="S515" s="2"/>
    </row>
    <row r="516" customFormat="false" ht="15.75" hidden="false" customHeight="true" outlineLevel="0" collapsed="false">
      <c r="S516" s="2"/>
    </row>
    <row r="517" customFormat="false" ht="15.75" hidden="false" customHeight="true" outlineLevel="0" collapsed="false">
      <c r="S517" s="2"/>
    </row>
    <row r="518" customFormat="false" ht="15.75" hidden="false" customHeight="true" outlineLevel="0" collapsed="false">
      <c r="S518" s="2"/>
    </row>
    <row r="519" customFormat="false" ht="15.75" hidden="false" customHeight="true" outlineLevel="0" collapsed="false">
      <c r="S519" s="2"/>
    </row>
    <row r="520" customFormat="false" ht="15.75" hidden="false" customHeight="true" outlineLevel="0" collapsed="false">
      <c r="S520" s="2"/>
    </row>
    <row r="521" customFormat="false" ht="15.75" hidden="false" customHeight="true" outlineLevel="0" collapsed="false">
      <c r="S521" s="2"/>
    </row>
    <row r="522" customFormat="false" ht="15.75" hidden="false" customHeight="true" outlineLevel="0" collapsed="false">
      <c r="S522" s="2"/>
    </row>
    <row r="523" customFormat="false" ht="15.75" hidden="false" customHeight="true" outlineLevel="0" collapsed="false">
      <c r="S523" s="2"/>
    </row>
    <row r="524" customFormat="false" ht="15.75" hidden="false" customHeight="true" outlineLevel="0" collapsed="false">
      <c r="S524" s="2"/>
    </row>
    <row r="525" customFormat="false" ht="15.75" hidden="false" customHeight="true" outlineLevel="0" collapsed="false">
      <c r="S525" s="2"/>
    </row>
    <row r="526" customFormat="false" ht="15.75" hidden="false" customHeight="true" outlineLevel="0" collapsed="false">
      <c r="S526" s="2"/>
    </row>
    <row r="527" customFormat="false" ht="15.75" hidden="false" customHeight="true" outlineLevel="0" collapsed="false">
      <c r="S527" s="2"/>
    </row>
    <row r="528" customFormat="false" ht="15.75" hidden="false" customHeight="true" outlineLevel="0" collapsed="false">
      <c r="S528" s="2"/>
    </row>
    <row r="529" customFormat="false" ht="15.75" hidden="false" customHeight="true" outlineLevel="0" collapsed="false">
      <c r="S529" s="2"/>
    </row>
    <row r="530" customFormat="false" ht="15.75" hidden="false" customHeight="true" outlineLevel="0" collapsed="false">
      <c r="S530" s="2"/>
    </row>
    <row r="531" customFormat="false" ht="15.75" hidden="false" customHeight="true" outlineLevel="0" collapsed="false">
      <c r="S531" s="2"/>
    </row>
    <row r="532" customFormat="false" ht="15.75" hidden="false" customHeight="true" outlineLevel="0" collapsed="false">
      <c r="S532" s="2"/>
    </row>
    <row r="533" customFormat="false" ht="15.75" hidden="false" customHeight="true" outlineLevel="0" collapsed="false">
      <c r="S533" s="2"/>
    </row>
    <row r="534" customFormat="false" ht="15.75" hidden="false" customHeight="true" outlineLevel="0" collapsed="false">
      <c r="S534" s="2"/>
    </row>
    <row r="535" customFormat="false" ht="15.75" hidden="false" customHeight="true" outlineLevel="0" collapsed="false">
      <c r="S535" s="2"/>
    </row>
    <row r="536" customFormat="false" ht="15.75" hidden="false" customHeight="true" outlineLevel="0" collapsed="false">
      <c r="S536" s="2"/>
    </row>
    <row r="537" customFormat="false" ht="15.75" hidden="false" customHeight="true" outlineLevel="0" collapsed="false">
      <c r="S537" s="2"/>
    </row>
    <row r="538" customFormat="false" ht="15.75" hidden="false" customHeight="true" outlineLevel="0" collapsed="false">
      <c r="S538" s="2"/>
    </row>
    <row r="539" customFormat="false" ht="15.75" hidden="false" customHeight="true" outlineLevel="0" collapsed="false">
      <c r="S539" s="2"/>
    </row>
    <row r="540" customFormat="false" ht="15.75" hidden="false" customHeight="true" outlineLevel="0" collapsed="false">
      <c r="S540" s="2"/>
    </row>
    <row r="541" customFormat="false" ht="15.75" hidden="false" customHeight="true" outlineLevel="0" collapsed="false">
      <c r="S541" s="2"/>
    </row>
    <row r="542" customFormat="false" ht="15.75" hidden="false" customHeight="true" outlineLevel="0" collapsed="false">
      <c r="S542" s="2"/>
    </row>
    <row r="543" customFormat="false" ht="15.75" hidden="false" customHeight="true" outlineLevel="0" collapsed="false">
      <c r="S543" s="2"/>
    </row>
    <row r="544" customFormat="false" ht="15.75" hidden="false" customHeight="true" outlineLevel="0" collapsed="false">
      <c r="S544" s="2"/>
    </row>
    <row r="545" customFormat="false" ht="15.75" hidden="false" customHeight="true" outlineLevel="0" collapsed="false">
      <c r="S545" s="2"/>
    </row>
    <row r="546" customFormat="false" ht="15.75" hidden="false" customHeight="true" outlineLevel="0" collapsed="false">
      <c r="S546" s="2"/>
    </row>
    <row r="547" customFormat="false" ht="15.75" hidden="false" customHeight="true" outlineLevel="0" collapsed="false">
      <c r="S547" s="2"/>
    </row>
    <row r="548" customFormat="false" ht="15.75" hidden="false" customHeight="true" outlineLevel="0" collapsed="false">
      <c r="S548" s="2"/>
    </row>
    <row r="549" customFormat="false" ht="15.75" hidden="false" customHeight="true" outlineLevel="0" collapsed="false">
      <c r="S549" s="2"/>
    </row>
    <row r="550" customFormat="false" ht="15.75" hidden="false" customHeight="true" outlineLevel="0" collapsed="false">
      <c r="S550" s="2"/>
    </row>
    <row r="551" customFormat="false" ht="15.75" hidden="false" customHeight="true" outlineLevel="0" collapsed="false">
      <c r="S551" s="2"/>
    </row>
    <row r="552" customFormat="false" ht="15.75" hidden="false" customHeight="true" outlineLevel="0" collapsed="false">
      <c r="S552" s="2"/>
    </row>
    <row r="553" customFormat="false" ht="15.75" hidden="false" customHeight="true" outlineLevel="0" collapsed="false">
      <c r="S553" s="2"/>
    </row>
    <row r="554" customFormat="false" ht="15.75" hidden="false" customHeight="true" outlineLevel="0" collapsed="false">
      <c r="S554" s="2"/>
    </row>
    <row r="555" customFormat="false" ht="15.75" hidden="false" customHeight="true" outlineLevel="0" collapsed="false">
      <c r="S555" s="2"/>
    </row>
    <row r="556" customFormat="false" ht="15.75" hidden="false" customHeight="true" outlineLevel="0" collapsed="false">
      <c r="S556" s="2"/>
    </row>
    <row r="557" customFormat="false" ht="15.75" hidden="false" customHeight="true" outlineLevel="0" collapsed="false">
      <c r="S557" s="2"/>
    </row>
    <row r="558" customFormat="false" ht="15.75" hidden="false" customHeight="true" outlineLevel="0" collapsed="false">
      <c r="S558" s="2"/>
    </row>
    <row r="559" customFormat="false" ht="15.75" hidden="false" customHeight="true" outlineLevel="0" collapsed="false">
      <c r="S559" s="2"/>
    </row>
    <row r="560" customFormat="false" ht="15.75" hidden="false" customHeight="true" outlineLevel="0" collapsed="false">
      <c r="S560" s="2"/>
    </row>
    <row r="561" customFormat="false" ht="15.75" hidden="false" customHeight="true" outlineLevel="0" collapsed="false">
      <c r="S561" s="2"/>
    </row>
    <row r="562" customFormat="false" ht="15.75" hidden="false" customHeight="true" outlineLevel="0" collapsed="false">
      <c r="S562" s="2"/>
    </row>
    <row r="563" customFormat="false" ht="15.75" hidden="false" customHeight="true" outlineLevel="0" collapsed="false">
      <c r="S563" s="2"/>
    </row>
    <row r="564" customFormat="false" ht="15.75" hidden="false" customHeight="true" outlineLevel="0" collapsed="false">
      <c r="S564" s="2"/>
    </row>
    <row r="565" customFormat="false" ht="15.75" hidden="false" customHeight="true" outlineLevel="0" collapsed="false">
      <c r="S565" s="2"/>
    </row>
    <row r="566" customFormat="false" ht="15.75" hidden="false" customHeight="true" outlineLevel="0" collapsed="false">
      <c r="S566" s="2"/>
    </row>
    <row r="567" customFormat="false" ht="15.75" hidden="false" customHeight="true" outlineLevel="0" collapsed="false">
      <c r="S567" s="2"/>
    </row>
    <row r="568" customFormat="false" ht="15.75" hidden="false" customHeight="true" outlineLevel="0" collapsed="false">
      <c r="S568" s="2"/>
    </row>
    <row r="569" customFormat="false" ht="15.75" hidden="false" customHeight="true" outlineLevel="0" collapsed="false">
      <c r="S569" s="2"/>
    </row>
    <row r="570" customFormat="false" ht="15.75" hidden="false" customHeight="true" outlineLevel="0" collapsed="false">
      <c r="S570" s="2"/>
    </row>
    <row r="571" customFormat="false" ht="15.75" hidden="false" customHeight="true" outlineLevel="0" collapsed="false">
      <c r="S571" s="2"/>
    </row>
    <row r="572" customFormat="false" ht="15.75" hidden="false" customHeight="true" outlineLevel="0" collapsed="false">
      <c r="S572" s="2"/>
    </row>
    <row r="573" customFormat="false" ht="15.75" hidden="false" customHeight="true" outlineLevel="0" collapsed="false">
      <c r="S573" s="2"/>
    </row>
    <row r="574" customFormat="false" ht="15.75" hidden="false" customHeight="true" outlineLevel="0" collapsed="false">
      <c r="S574" s="2"/>
    </row>
    <row r="575" customFormat="false" ht="15.75" hidden="false" customHeight="true" outlineLevel="0" collapsed="false">
      <c r="S575" s="2"/>
    </row>
    <row r="576" customFormat="false" ht="15.75" hidden="false" customHeight="true" outlineLevel="0" collapsed="false">
      <c r="S576" s="2"/>
    </row>
    <row r="577" customFormat="false" ht="15.75" hidden="false" customHeight="true" outlineLevel="0" collapsed="false">
      <c r="S577" s="2"/>
    </row>
    <row r="578" customFormat="false" ht="15.75" hidden="false" customHeight="true" outlineLevel="0" collapsed="false">
      <c r="S578" s="2"/>
    </row>
    <row r="579" customFormat="false" ht="15.75" hidden="false" customHeight="true" outlineLevel="0" collapsed="false">
      <c r="S579" s="2"/>
    </row>
    <row r="580" customFormat="false" ht="15.75" hidden="false" customHeight="true" outlineLevel="0" collapsed="false">
      <c r="S580" s="2"/>
    </row>
    <row r="581" customFormat="false" ht="15.75" hidden="false" customHeight="true" outlineLevel="0" collapsed="false">
      <c r="S581" s="2"/>
    </row>
    <row r="582" customFormat="false" ht="15.75" hidden="false" customHeight="true" outlineLevel="0" collapsed="false">
      <c r="S582" s="2"/>
    </row>
    <row r="583" customFormat="false" ht="15.75" hidden="false" customHeight="true" outlineLevel="0" collapsed="false">
      <c r="S583" s="2"/>
    </row>
    <row r="584" customFormat="false" ht="15.75" hidden="false" customHeight="true" outlineLevel="0" collapsed="false">
      <c r="S584" s="2"/>
    </row>
    <row r="585" customFormat="false" ht="15.75" hidden="false" customHeight="true" outlineLevel="0" collapsed="false">
      <c r="S585" s="2"/>
    </row>
    <row r="586" customFormat="false" ht="15.75" hidden="false" customHeight="true" outlineLevel="0" collapsed="false">
      <c r="S586" s="2"/>
    </row>
    <row r="587" customFormat="false" ht="15.75" hidden="false" customHeight="true" outlineLevel="0" collapsed="false">
      <c r="S587" s="2"/>
    </row>
    <row r="588" customFormat="false" ht="15.75" hidden="false" customHeight="true" outlineLevel="0" collapsed="false">
      <c r="S588" s="2"/>
    </row>
    <row r="589" customFormat="false" ht="15.75" hidden="false" customHeight="true" outlineLevel="0" collapsed="false">
      <c r="S589" s="2"/>
    </row>
    <row r="590" customFormat="false" ht="15.75" hidden="false" customHeight="true" outlineLevel="0" collapsed="false">
      <c r="S590" s="2"/>
    </row>
    <row r="591" customFormat="false" ht="15.75" hidden="false" customHeight="true" outlineLevel="0" collapsed="false">
      <c r="S591" s="2"/>
    </row>
    <row r="592" customFormat="false" ht="15.75" hidden="false" customHeight="true" outlineLevel="0" collapsed="false">
      <c r="S592" s="2"/>
    </row>
    <row r="593" customFormat="false" ht="15.75" hidden="false" customHeight="true" outlineLevel="0" collapsed="false">
      <c r="S593" s="2"/>
    </row>
    <row r="594" customFormat="false" ht="15.75" hidden="false" customHeight="true" outlineLevel="0" collapsed="false">
      <c r="S594" s="2"/>
    </row>
    <row r="595" customFormat="false" ht="15.75" hidden="false" customHeight="true" outlineLevel="0" collapsed="false">
      <c r="S595" s="2"/>
    </row>
    <row r="596" customFormat="false" ht="15.75" hidden="false" customHeight="true" outlineLevel="0" collapsed="false">
      <c r="S596" s="2"/>
    </row>
    <row r="597" customFormat="false" ht="15.75" hidden="false" customHeight="true" outlineLevel="0" collapsed="false">
      <c r="S597" s="2"/>
    </row>
    <row r="598" customFormat="false" ht="15.75" hidden="false" customHeight="true" outlineLevel="0" collapsed="false">
      <c r="S598" s="2"/>
    </row>
    <row r="599" customFormat="false" ht="15.75" hidden="false" customHeight="true" outlineLevel="0" collapsed="false">
      <c r="S599" s="2"/>
    </row>
    <row r="600" customFormat="false" ht="15.75" hidden="false" customHeight="true" outlineLevel="0" collapsed="false">
      <c r="S600" s="2"/>
    </row>
    <row r="601" customFormat="false" ht="15.75" hidden="false" customHeight="true" outlineLevel="0" collapsed="false">
      <c r="S601" s="2"/>
    </row>
    <row r="602" customFormat="false" ht="15.75" hidden="false" customHeight="true" outlineLevel="0" collapsed="false">
      <c r="S602" s="2"/>
    </row>
    <row r="603" customFormat="false" ht="15.75" hidden="false" customHeight="true" outlineLevel="0" collapsed="false">
      <c r="S603" s="2"/>
    </row>
    <row r="604" customFormat="false" ht="15.75" hidden="false" customHeight="true" outlineLevel="0" collapsed="false">
      <c r="S604" s="2"/>
    </row>
    <row r="605" customFormat="false" ht="15.75" hidden="false" customHeight="true" outlineLevel="0" collapsed="false">
      <c r="S605" s="2"/>
    </row>
    <row r="606" customFormat="false" ht="15.75" hidden="false" customHeight="true" outlineLevel="0" collapsed="false">
      <c r="S606" s="2"/>
    </row>
    <row r="607" customFormat="false" ht="15.75" hidden="false" customHeight="true" outlineLevel="0" collapsed="false">
      <c r="S607" s="2"/>
    </row>
    <row r="608" customFormat="false" ht="15.75" hidden="false" customHeight="true" outlineLevel="0" collapsed="false">
      <c r="S608" s="2"/>
    </row>
    <row r="609" customFormat="false" ht="15.75" hidden="false" customHeight="true" outlineLevel="0" collapsed="false">
      <c r="S609" s="2"/>
    </row>
    <row r="610" customFormat="false" ht="15.75" hidden="false" customHeight="true" outlineLevel="0" collapsed="false">
      <c r="S610" s="2"/>
    </row>
    <row r="611" customFormat="false" ht="15.75" hidden="false" customHeight="true" outlineLevel="0" collapsed="false">
      <c r="S611" s="2"/>
    </row>
    <row r="612" customFormat="false" ht="15.75" hidden="false" customHeight="true" outlineLevel="0" collapsed="false">
      <c r="S612" s="2"/>
    </row>
    <row r="613" customFormat="false" ht="15.75" hidden="false" customHeight="true" outlineLevel="0" collapsed="false">
      <c r="S613" s="2"/>
    </row>
    <row r="614" customFormat="false" ht="15.75" hidden="false" customHeight="true" outlineLevel="0" collapsed="false">
      <c r="S614" s="2"/>
    </row>
    <row r="615" customFormat="false" ht="15.75" hidden="false" customHeight="true" outlineLevel="0" collapsed="false">
      <c r="S615" s="2"/>
    </row>
    <row r="616" customFormat="false" ht="15.75" hidden="false" customHeight="true" outlineLevel="0" collapsed="false">
      <c r="S616" s="2"/>
    </row>
    <row r="617" customFormat="false" ht="15.75" hidden="false" customHeight="true" outlineLevel="0" collapsed="false">
      <c r="S617" s="2"/>
    </row>
    <row r="618" customFormat="false" ht="15.75" hidden="false" customHeight="true" outlineLevel="0" collapsed="false">
      <c r="S618" s="2"/>
    </row>
    <row r="619" customFormat="false" ht="15.75" hidden="false" customHeight="true" outlineLevel="0" collapsed="false">
      <c r="S619" s="2"/>
    </row>
    <row r="620" customFormat="false" ht="15.75" hidden="false" customHeight="true" outlineLevel="0" collapsed="false">
      <c r="S620" s="2"/>
    </row>
    <row r="621" customFormat="false" ht="15.75" hidden="false" customHeight="true" outlineLevel="0" collapsed="false">
      <c r="S621" s="2"/>
    </row>
    <row r="622" customFormat="false" ht="15.75" hidden="false" customHeight="true" outlineLevel="0" collapsed="false">
      <c r="S622" s="2"/>
    </row>
    <row r="623" customFormat="false" ht="15.75" hidden="false" customHeight="true" outlineLevel="0" collapsed="false">
      <c r="S623" s="2"/>
    </row>
    <row r="624" customFormat="false" ht="15.75" hidden="false" customHeight="true" outlineLevel="0" collapsed="false">
      <c r="S624" s="2"/>
    </row>
    <row r="625" customFormat="false" ht="15.75" hidden="false" customHeight="true" outlineLevel="0" collapsed="false">
      <c r="S625" s="2"/>
    </row>
    <row r="626" customFormat="false" ht="15.75" hidden="false" customHeight="true" outlineLevel="0" collapsed="false">
      <c r="S626" s="2"/>
    </row>
    <row r="627" customFormat="false" ht="15.75" hidden="false" customHeight="true" outlineLevel="0" collapsed="false">
      <c r="S627" s="2"/>
    </row>
    <row r="628" customFormat="false" ht="15.75" hidden="false" customHeight="true" outlineLevel="0" collapsed="false">
      <c r="S628" s="2"/>
    </row>
    <row r="629" customFormat="false" ht="15.75" hidden="false" customHeight="true" outlineLevel="0" collapsed="false">
      <c r="S629" s="2"/>
    </row>
    <row r="630" customFormat="false" ht="15.75" hidden="false" customHeight="true" outlineLevel="0" collapsed="false">
      <c r="S630" s="2"/>
    </row>
    <row r="631" customFormat="false" ht="15.75" hidden="false" customHeight="true" outlineLevel="0" collapsed="false">
      <c r="S631" s="2"/>
    </row>
    <row r="632" customFormat="false" ht="15.75" hidden="false" customHeight="true" outlineLevel="0" collapsed="false">
      <c r="S632" s="2"/>
    </row>
    <row r="633" customFormat="false" ht="15.75" hidden="false" customHeight="true" outlineLevel="0" collapsed="false">
      <c r="S633" s="2"/>
    </row>
    <row r="634" customFormat="false" ht="15.75" hidden="false" customHeight="true" outlineLevel="0" collapsed="false">
      <c r="S634" s="2"/>
    </row>
    <row r="635" customFormat="false" ht="15.75" hidden="false" customHeight="true" outlineLevel="0" collapsed="false">
      <c r="S635" s="2"/>
    </row>
    <row r="636" customFormat="false" ht="15.75" hidden="false" customHeight="true" outlineLevel="0" collapsed="false">
      <c r="S636" s="2"/>
    </row>
    <row r="637" customFormat="false" ht="15.75" hidden="false" customHeight="true" outlineLevel="0" collapsed="false">
      <c r="S637" s="2"/>
    </row>
    <row r="638" customFormat="false" ht="15.75" hidden="false" customHeight="true" outlineLevel="0" collapsed="false">
      <c r="S638" s="2"/>
    </row>
    <row r="639" customFormat="false" ht="15.75" hidden="false" customHeight="true" outlineLevel="0" collapsed="false">
      <c r="S639" s="2"/>
    </row>
    <row r="640" customFormat="false" ht="15.75" hidden="false" customHeight="true" outlineLevel="0" collapsed="false">
      <c r="S640" s="2"/>
    </row>
    <row r="641" customFormat="false" ht="15.75" hidden="false" customHeight="true" outlineLevel="0" collapsed="false">
      <c r="S641" s="2"/>
    </row>
    <row r="642" customFormat="false" ht="15.75" hidden="false" customHeight="true" outlineLevel="0" collapsed="false">
      <c r="S642" s="2"/>
    </row>
    <row r="643" customFormat="false" ht="15.75" hidden="false" customHeight="true" outlineLevel="0" collapsed="false">
      <c r="S643" s="2"/>
    </row>
    <row r="644" customFormat="false" ht="15.75" hidden="false" customHeight="true" outlineLevel="0" collapsed="false">
      <c r="S644" s="2"/>
    </row>
    <row r="645" customFormat="false" ht="15.75" hidden="false" customHeight="true" outlineLevel="0" collapsed="false">
      <c r="S645" s="2"/>
    </row>
    <row r="646" customFormat="false" ht="15.75" hidden="false" customHeight="true" outlineLevel="0" collapsed="false">
      <c r="S646" s="2"/>
    </row>
    <row r="647" customFormat="false" ht="15.75" hidden="false" customHeight="true" outlineLevel="0" collapsed="false">
      <c r="S647" s="2"/>
    </row>
    <row r="648" customFormat="false" ht="15.75" hidden="false" customHeight="true" outlineLevel="0" collapsed="false">
      <c r="S648" s="2"/>
    </row>
    <row r="649" customFormat="false" ht="15.75" hidden="false" customHeight="true" outlineLevel="0" collapsed="false">
      <c r="S649" s="2"/>
    </row>
    <row r="650" customFormat="false" ht="15.75" hidden="false" customHeight="true" outlineLevel="0" collapsed="false">
      <c r="S650" s="2"/>
    </row>
    <row r="651" customFormat="false" ht="15.75" hidden="false" customHeight="true" outlineLevel="0" collapsed="false">
      <c r="S651" s="2"/>
    </row>
    <row r="652" customFormat="false" ht="15.75" hidden="false" customHeight="true" outlineLevel="0" collapsed="false">
      <c r="S652" s="2"/>
    </row>
    <row r="653" customFormat="false" ht="15.75" hidden="false" customHeight="true" outlineLevel="0" collapsed="false">
      <c r="S653" s="2"/>
    </row>
    <row r="654" customFormat="false" ht="15.75" hidden="false" customHeight="true" outlineLevel="0" collapsed="false">
      <c r="S654" s="2"/>
    </row>
    <row r="655" customFormat="false" ht="15.75" hidden="false" customHeight="true" outlineLevel="0" collapsed="false">
      <c r="S655" s="2"/>
    </row>
    <row r="656" customFormat="false" ht="15.75" hidden="false" customHeight="true" outlineLevel="0" collapsed="false">
      <c r="S656" s="2"/>
    </row>
    <row r="657" customFormat="false" ht="15.75" hidden="false" customHeight="true" outlineLevel="0" collapsed="false">
      <c r="S657" s="2"/>
    </row>
    <row r="658" customFormat="false" ht="15.75" hidden="false" customHeight="true" outlineLevel="0" collapsed="false">
      <c r="S658" s="2"/>
    </row>
    <row r="659" customFormat="false" ht="15.75" hidden="false" customHeight="true" outlineLevel="0" collapsed="false">
      <c r="S659" s="2"/>
    </row>
    <row r="660" customFormat="false" ht="15.75" hidden="false" customHeight="true" outlineLevel="0" collapsed="false">
      <c r="S660" s="2"/>
    </row>
    <row r="661" customFormat="false" ht="15.75" hidden="false" customHeight="true" outlineLevel="0" collapsed="false">
      <c r="S661" s="2"/>
    </row>
    <row r="662" customFormat="false" ht="15.75" hidden="false" customHeight="true" outlineLevel="0" collapsed="false">
      <c r="S662" s="2"/>
    </row>
    <row r="663" customFormat="false" ht="15.75" hidden="false" customHeight="true" outlineLevel="0" collapsed="false">
      <c r="S663" s="2"/>
    </row>
    <row r="664" customFormat="false" ht="15.75" hidden="false" customHeight="true" outlineLevel="0" collapsed="false">
      <c r="S664" s="2"/>
    </row>
    <row r="665" customFormat="false" ht="15.75" hidden="false" customHeight="true" outlineLevel="0" collapsed="false">
      <c r="S665" s="2"/>
    </row>
    <row r="666" customFormat="false" ht="15.75" hidden="false" customHeight="true" outlineLevel="0" collapsed="false">
      <c r="S666" s="2"/>
    </row>
    <row r="667" customFormat="false" ht="15.75" hidden="false" customHeight="true" outlineLevel="0" collapsed="false">
      <c r="S667" s="2"/>
    </row>
    <row r="668" customFormat="false" ht="15.75" hidden="false" customHeight="true" outlineLevel="0" collapsed="false">
      <c r="S668" s="2"/>
    </row>
    <row r="669" customFormat="false" ht="15.75" hidden="false" customHeight="true" outlineLevel="0" collapsed="false">
      <c r="S669" s="2"/>
    </row>
    <row r="670" customFormat="false" ht="15.75" hidden="false" customHeight="true" outlineLevel="0" collapsed="false">
      <c r="S670" s="2"/>
    </row>
    <row r="671" customFormat="false" ht="15.75" hidden="false" customHeight="true" outlineLevel="0" collapsed="false">
      <c r="S671" s="2"/>
    </row>
    <row r="672" customFormat="false" ht="15.75" hidden="false" customHeight="true" outlineLevel="0" collapsed="false">
      <c r="S672" s="2"/>
    </row>
    <row r="673" customFormat="false" ht="15.75" hidden="false" customHeight="true" outlineLevel="0" collapsed="false">
      <c r="S673" s="2"/>
    </row>
    <row r="674" customFormat="false" ht="15.75" hidden="false" customHeight="true" outlineLevel="0" collapsed="false">
      <c r="S674" s="2"/>
    </row>
    <row r="675" customFormat="false" ht="15.75" hidden="false" customHeight="true" outlineLevel="0" collapsed="false">
      <c r="S675" s="2"/>
    </row>
    <row r="676" customFormat="false" ht="15.75" hidden="false" customHeight="true" outlineLevel="0" collapsed="false">
      <c r="S676" s="2"/>
    </row>
    <row r="677" customFormat="false" ht="15.75" hidden="false" customHeight="true" outlineLevel="0" collapsed="false">
      <c r="S677" s="2"/>
    </row>
    <row r="678" customFormat="false" ht="15.75" hidden="false" customHeight="true" outlineLevel="0" collapsed="false">
      <c r="S678" s="2"/>
    </row>
    <row r="679" customFormat="false" ht="15.75" hidden="false" customHeight="true" outlineLevel="0" collapsed="false">
      <c r="S679" s="2"/>
    </row>
    <row r="680" customFormat="false" ht="15.75" hidden="false" customHeight="true" outlineLevel="0" collapsed="false">
      <c r="S680" s="2"/>
    </row>
    <row r="681" customFormat="false" ht="15.75" hidden="false" customHeight="true" outlineLevel="0" collapsed="false">
      <c r="S681" s="2"/>
    </row>
    <row r="682" customFormat="false" ht="15.75" hidden="false" customHeight="true" outlineLevel="0" collapsed="false">
      <c r="S682" s="2"/>
    </row>
    <row r="683" customFormat="false" ht="15.75" hidden="false" customHeight="true" outlineLevel="0" collapsed="false">
      <c r="S683" s="2"/>
    </row>
    <row r="684" customFormat="false" ht="15.75" hidden="false" customHeight="true" outlineLevel="0" collapsed="false">
      <c r="S684" s="2"/>
    </row>
    <row r="685" customFormat="false" ht="15.75" hidden="false" customHeight="true" outlineLevel="0" collapsed="false">
      <c r="S685" s="2"/>
    </row>
    <row r="686" customFormat="false" ht="15.75" hidden="false" customHeight="true" outlineLevel="0" collapsed="false">
      <c r="S686" s="2"/>
    </row>
    <row r="687" customFormat="false" ht="15.75" hidden="false" customHeight="true" outlineLevel="0" collapsed="false">
      <c r="S687" s="2"/>
    </row>
    <row r="688" customFormat="false" ht="15.75" hidden="false" customHeight="true" outlineLevel="0" collapsed="false">
      <c r="S688" s="2"/>
    </row>
    <row r="689" customFormat="false" ht="15.75" hidden="false" customHeight="true" outlineLevel="0" collapsed="false">
      <c r="S689" s="2"/>
    </row>
    <row r="690" customFormat="false" ht="15.75" hidden="false" customHeight="true" outlineLevel="0" collapsed="false">
      <c r="S690" s="2"/>
    </row>
    <row r="691" customFormat="false" ht="15.75" hidden="false" customHeight="true" outlineLevel="0" collapsed="false">
      <c r="S691" s="2"/>
    </row>
    <row r="692" customFormat="false" ht="15.75" hidden="false" customHeight="true" outlineLevel="0" collapsed="false">
      <c r="S692" s="2"/>
    </row>
    <row r="693" customFormat="false" ht="15.75" hidden="false" customHeight="true" outlineLevel="0" collapsed="false">
      <c r="S693" s="2"/>
    </row>
    <row r="694" customFormat="false" ht="15.75" hidden="false" customHeight="true" outlineLevel="0" collapsed="false">
      <c r="S694" s="2"/>
    </row>
    <row r="695" customFormat="false" ht="15.75" hidden="false" customHeight="true" outlineLevel="0" collapsed="false">
      <c r="S695" s="2"/>
    </row>
    <row r="696" customFormat="false" ht="15.75" hidden="false" customHeight="true" outlineLevel="0" collapsed="false">
      <c r="S696" s="2"/>
    </row>
    <row r="697" customFormat="false" ht="15.75" hidden="false" customHeight="true" outlineLevel="0" collapsed="false">
      <c r="S697" s="2"/>
    </row>
    <row r="698" customFormat="false" ht="15.75" hidden="false" customHeight="true" outlineLevel="0" collapsed="false">
      <c r="S698" s="2"/>
    </row>
    <row r="699" customFormat="false" ht="15.75" hidden="false" customHeight="true" outlineLevel="0" collapsed="false">
      <c r="S699" s="2"/>
    </row>
    <row r="700" customFormat="false" ht="15.75" hidden="false" customHeight="true" outlineLevel="0" collapsed="false">
      <c r="S700" s="2"/>
    </row>
    <row r="701" customFormat="false" ht="15.75" hidden="false" customHeight="true" outlineLevel="0" collapsed="false">
      <c r="S701" s="2"/>
    </row>
    <row r="702" customFormat="false" ht="15.75" hidden="false" customHeight="true" outlineLevel="0" collapsed="false">
      <c r="S702" s="2"/>
    </row>
    <row r="703" customFormat="false" ht="15.75" hidden="false" customHeight="true" outlineLevel="0" collapsed="false">
      <c r="S703" s="2"/>
    </row>
    <row r="704" customFormat="false" ht="15.75" hidden="false" customHeight="true" outlineLevel="0" collapsed="false">
      <c r="S704" s="2"/>
    </row>
    <row r="705" customFormat="false" ht="15.75" hidden="false" customHeight="true" outlineLevel="0" collapsed="false">
      <c r="S705" s="2"/>
    </row>
    <row r="706" customFormat="false" ht="15.75" hidden="false" customHeight="true" outlineLevel="0" collapsed="false">
      <c r="S706" s="2"/>
    </row>
    <row r="707" customFormat="false" ht="15.75" hidden="false" customHeight="true" outlineLevel="0" collapsed="false">
      <c r="S707" s="2"/>
    </row>
    <row r="708" customFormat="false" ht="15.75" hidden="false" customHeight="true" outlineLevel="0" collapsed="false">
      <c r="S708" s="2"/>
    </row>
    <row r="709" customFormat="false" ht="15.75" hidden="false" customHeight="true" outlineLevel="0" collapsed="false">
      <c r="S709" s="2"/>
    </row>
    <row r="710" customFormat="false" ht="15.75" hidden="false" customHeight="true" outlineLevel="0" collapsed="false">
      <c r="S710" s="2"/>
    </row>
    <row r="711" customFormat="false" ht="15.75" hidden="false" customHeight="true" outlineLevel="0" collapsed="false">
      <c r="S711" s="2"/>
    </row>
    <row r="712" customFormat="false" ht="15.75" hidden="false" customHeight="true" outlineLevel="0" collapsed="false">
      <c r="S712" s="2"/>
    </row>
    <row r="713" customFormat="false" ht="15.75" hidden="false" customHeight="true" outlineLevel="0" collapsed="false">
      <c r="S713" s="2"/>
    </row>
    <row r="714" customFormat="false" ht="15.75" hidden="false" customHeight="true" outlineLevel="0" collapsed="false">
      <c r="S714" s="2"/>
    </row>
    <row r="715" customFormat="false" ht="15.75" hidden="false" customHeight="true" outlineLevel="0" collapsed="false">
      <c r="S715" s="2"/>
    </row>
    <row r="716" customFormat="false" ht="15.75" hidden="false" customHeight="true" outlineLevel="0" collapsed="false">
      <c r="S716" s="2"/>
    </row>
    <row r="717" customFormat="false" ht="15.75" hidden="false" customHeight="true" outlineLevel="0" collapsed="false">
      <c r="S717" s="2"/>
    </row>
    <row r="718" customFormat="false" ht="15.75" hidden="false" customHeight="true" outlineLevel="0" collapsed="false">
      <c r="S718" s="2"/>
    </row>
    <row r="719" customFormat="false" ht="15.75" hidden="false" customHeight="true" outlineLevel="0" collapsed="false">
      <c r="S719" s="2"/>
    </row>
    <row r="720" customFormat="false" ht="15.75" hidden="false" customHeight="true" outlineLevel="0" collapsed="false">
      <c r="S720" s="2"/>
    </row>
    <row r="721" customFormat="false" ht="15.75" hidden="false" customHeight="true" outlineLevel="0" collapsed="false">
      <c r="S721" s="2"/>
    </row>
    <row r="722" customFormat="false" ht="15.75" hidden="false" customHeight="true" outlineLevel="0" collapsed="false">
      <c r="S722" s="2"/>
    </row>
    <row r="723" customFormat="false" ht="15.75" hidden="false" customHeight="true" outlineLevel="0" collapsed="false">
      <c r="S723" s="2"/>
    </row>
    <row r="724" customFormat="false" ht="15.75" hidden="false" customHeight="true" outlineLevel="0" collapsed="false">
      <c r="S724" s="2"/>
    </row>
    <row r="725" customFormat="false" ht="15.75" hidden="false" customHeight="true" outlineLevel="0" collapsed="false">
      <c r="S725" s="2"/>
    </row>
    <row r="726" customFormat="false" ht="15.75" hidden="false" customHeight="true" outlineLevel="0" collapsed="false">
      <c r="S726" s="2"/>
    </row>
    <row r="727" customFormat="false" ht="15.75" hidden="false" customHeight="true" outlineLevel="0" collapsed="false">
      <c r="S727" s="2"/>
    </row>
    <row r="728" customFormat="false" ht="15.75" hidden="false" customHeight="true" outlineLevel="0" collapsed="false">
      <c r="S728" s="2"/>
    </row>
    <row r="729" customFormat="false" ht="15.75" hidden="false" customHeight="true" outlineLevel="0" collapsed="false">
      <c r="S729" s="2"/>
    </row>
    <row r="730" customFormat="false" ht="15.75" hidden="false" customHeight="true" outlineLevel="0" collapsed="false">
      <c r="S730" s="2"/>
    </row>
    <row r="731" customFormat="false" ht="15.75" hidden="false" customHeight="true" outlineLevel="0" collapsed="false">
      <c r="S731" s="2"/>
    </row>
    <row r="732" customFormat="false" ht="15.75" hidden="false" customHeight="true" outlineLevel="0" collapsed="false">
      <c r="S732" s="2"/>
    </row>
    <row r="733" customFormat="false" ht="15.75" hidden="false" customHeight="true" outlineLevel="0" collapsed="false">
      <c r="S733" s="2"/>
    </row>
    <row r="734" customFormat="false" ht="15.75" hidden="false" customHeight="true" outlineLevel="0" collapsed="false">
      <c r="S734" s="2"/>
    </row>
    <row r="735" customFormat="false" ht="15.75" hidden="false" customHeight="true" outlineLevel="0" collapsed="false">
      <c r="S735" s="2"/>
    </row>
    <row r="736" customFormat="false" ht="15.75" hidden="false" customHeight="true" outlineLevel="0" collapsed="false">
      <c r="S736" s="2"/>
    </row>
    <row r="737" customFormat="false" ht="15.75" hidden="false" customHeight="true" outlineLevel="0" collapsed="false">
      <c r="S737" s="2"/>
    </row>
    <row r="738" customFormat="false" ht="15.75" hidden="false" customHeight="true" outlineLevel="0" collapsed="false">
      <c r="S738" s="2"/>
    </row>
    <row r="739" customFormat="false" ht="15.75" hidden="false" customHeight="true" outlineLevel="0" collapsed="false">
      <c r="S739" s="2"/>
    </row>
    <row r="740" customFormat="false" ht="15.75" hidden="false" customHeight="true" outlineLevel="0" collapsed="false">
      <c r="S740" s="2"/>
    </row>
    <row r="741" customFormat="false" ht="15.75" hidden="false" customHeight="true" outlineLevel="0" collapsed="false">
      <c r="S741" s="2"/>
    </row>
    <row r="742" customFormat="false" ht="15.75" hidden="false" customHeight="true" outlineLevel="0" collapsed="false">
      <c r="S742" s="2"/>
    </row>
    <row r="743" customFormat="false" ht="15.75" hidden="false" customHeight="true" outlineLevel="0" collapsed="false">
      <c r="S743" s="2"/>
    </row>
    <row r="744" customFormat="false" ht="15.75" hidden="false" customHeight="true" outlineLevel="0" collapsed="false">
      <c r="S744" s="2"/>
    </row>
    <row r="745" customFormat="false" ht="15.75" hidden="false" customHeight="true" outlineLevel="0" collapsed="false">
      <c r="S745" s="2"/>
    </row>
    <row r="746" customFormat="false" ht="15.75" hidden="false" customHeight="true" outlineLevel="0" collapsed="false">
      <c r="S746" s="2"/>
    </row>
    <row r="747" customFormat="false" ht="15.75" hidden="false" customHeight="true" outlineLevel="0" collapsed="false">
      <c r="S747" s="2"/>
    </row>
    <row r="748" customFormat="false" ht="15.75" hidden="false" customHeight="true" outlineLevel="0" collapsed="false">
      <c r="S748" s="2"/>
    </row>
    <row r="749" customFormat="false" ht="15.75" hidden="false" customHeight="true" outlineLevel="0" collapsed="false">
      <c r="S749" s="2"/>
    </row>
    <row r="750" customFormat="false" ht="15.75" hidden="false" customHeight="true" outlineLevel="0" collapsed="false">
      <c r="S750" s="2"/>
    </row>
    <row r="751" customFormat="false" ht="15.75" hidden="false" customHeight="true" outlineLevel="0" collapsed="false">
      <c r="S751" s="2"/>
    </row>
    <row r="752" customFormat="false" ht="15.75" hidden="false" customHeight="true" outlineLevel="0" collapsed="false">
      <c r="S752" s="2"/>
    </row>
    <row r="753" customFormat="false" ht="15.75" hidden="false" customHeight="true" outlineLevel="0" collapsed="false">
      <c r="S753" s="2"/>
    </row>
    <row r="754" customFormat="false" ht="15.75" hidden="false" customHeight="true" outlineLevel="0" collapsed="false">
      <c r="S754" s="2"/>
    </row>
    <row r="755" customFormat="false" ht="15.75" hidden="false" customHeight="true" outlineLevel="0" collapsed="false">
      <c r="S755" s="2"/>
    </row>
    <row r="756" customFormat="false" ht="15.75" hidden="false" customHeight="true" outlineLevel="0" collapsed="false">
      <c r="S756" s="2"/>
    </row>
    <row r="757" customFormat="false" ht="15.75" hidden="false" customHeight="true" outlineLevel="0" collapsed="false">
      <c r="S757" s="2"/>
    </row>
    <row r="758" customFormat="false" ht="15.75" hidden="false" customHeight="true" outlineLevel="0" collapsed="false">
      <c r="S758" s="2"/>
    </row>
    <row r="759" customFormat="false" ht="15.75" hidden="false" customHeight="true" outlineLevel="0" collapsed="false">
      <c r="S759" s="2"/>
    </row>
    <row r="760" customFormat="false" ht="15.75" hidden="false" customHeight="true" outlineLevel="0" collapsed="false">
      <c r="S760" s="2"/>
    </row>
    <row r="761" customFormat="false" ht="15.75" hidden="false" customHeight="true" outlineLevel="0" collapsed="false">
      <c r="S761" s="2"/>
    </row>
    <row r="762" customFormat="false" ht="15.75" hidden="false" customHeight="true" outlineLevel="0" collapsed="false">
      <c r="S762" s="2"/>
    </row>
    <row r="763" customFormat="false" ht="15.75" hidden="false" customHeight="true" outlineLevel="0" collapsed="false">
      <c r="S763" s="2"/>
    </row>
    <row r="764" customFormat="false" ht="15.75" hidden="false" customHeight="true" outlineLevel="0" collapsed="false">
      <c r="S764" s="2"/>
    </row>
    <row r="765" customFormat="false" ht="15.75" hidden="false" customHeight="true" outlineLevel="0" collapsed="false">
      <c r="S765" s="2"/>
    </row>
    <row r="766" customFormat="false" ht="15.75" hidden="false" customHeight="true" outlineLevel="0" collapsed="false">
      <c r="S766" s="2"/>
    </row>
    <row r="767" customFormat="false" ht="15.75" hidden="false" customHeight="true" outlineLevel="0" collapsed="false">
      <c r="S767" s="2"/>
    </row>
    <row r="768" customFormat="false" ht="15.75" hidden="false" customHeight="true" outlineLevel="0" collapsed="false">
      <c r="S768" s="2"/>
    </row>
    <row r="769" customFormat="false" ht="15.75" hidden="false" customHeight="true" outlineLevel="0" collapsed="false">
      <c r="S769" s="2"/>
    </row>
    <row r="770" customFormat="false" ht="15.75" hidden="false" customHeight="true" outlineLevel="0" collapsed="false">
      <c r="S770" s="2"/>
    </row>
    <row r="771" customFormat="false" ht="15.75" hidden="false" customHeight="true" outlineLevel="0" collapsed="false">
      <c r="S771" s="2"/>
    </row>
    <row r="772" customFormat="false" ht="15.75" hidden="false" customHeight="true" outlineLevel="0" collapsed="false">
      <c r="S772" s="2"/>
    </row>
    <row r="773" customFormat="false" ht="15.75" hidden="false" customHeight="true" outlineLevel="0" collapsed="false">
      <c r="S773" s="2"/>
    </row>
    <row r="774" customFormat="false" ht="15.75" hidden="false" customHeight="true" outlineLevel="0" collapsed="false">
      <c r="S774" s="2"/>
    </row>
    <row r="775" customFormat="false" ht="15.75" hidden="false" customHeight="true" outlineLevel="0" collapsed="false">
      <c r="S775" s="2"/>
    </row>
    <row r="776" customFormat="false" ht="15.75" hidden="false" customHeight="true" outlineLevel="0" collapsed="false">
      <c r="S776" s="2"/>
    </row>
    <row r="777" customFormat="false" ht="15.75" hidden="false" customHeight="true" outlineLevel="0" collapsed="false">
      <c r="S777" s="2"/>
    </row>
    <row r="778" customFormat="false" ht="15.75" hidden="false" customHeight="true" outlineLevel="0" collapsed="false">
      <c r="S778" s="2"/>
    </row>
    <row r="779" customFormat="false" ht="15.75" hidden="false" customHeight="true" outlineLevel="0" collapsed="false">
      <c r="S779" s="2"/>
    </row>
    <row r="780" customFormat="false" ht="15.75" hidden="false" customHeight="true" outlineLevel="0" collapsed="false">
      <c r="S780" s="2"/>
    </row>
    <row r="781" customFormat="false" ht="15.75" hidden="false" customHeight="true" outlineLevel="0" collapsed="false">
      <c r="S781" s="2"/>
    </row>
    <row r="782" customFormat="false" ht="15.75" hidden="false" customHeight="true" outlineLevel="0" collapsed="false">
      <c r="S782" s="2"/>
    </row>
    <row r="783" customFormat="false" ht="15.75" hidden="false" customHeight="true" outlineLevel="0" collapsed="false">
      <c r="S783" s="2"/>
    </row>
    <row r="784" customFormat="false" ht="15.75" hidden="false" customHeight="true" outlineLevel="0" collapsed="false">
      <c r="S784" s="2"/>
    </row>
    <row r="785" customFormat="false" ht="15.75" hidden="false" customHeight="true" outlineLevel="0" collapsed="false">
      <c r="S785" s="2"/>
    </row>
    <row r="786" customFormat="false" ht="15.75" hidden="false" customHeight="true" outlineLevel="0" collapsed="false">
      <c r="S786" s="2"/>
    </row>
    <row r="787" customFormat="false" ht="15.75" hidden="false" customHeight="true" outlineLevel="0" collapsed="false">
      <c r="S787" s="2"/>
    </row>
    <row r="788" customFormat="false" ht="15.75" hidden="false" customHeight="true" outlineLevel="0" collapsed="false">
      <c r="S788" s="2"/>
    </row>
    <row r="789" customFormat="false" ht="15.75" hidden="false" customHeight="true" outlineLevel="0" collapsed="false">
      <c r="S789" s="2"/>
    </row>
    <row r="790" customFormat="false" ht="15.75" hidden="false" customHeight="true" outlineLevel="0" collapsed="false">
      <c r="S790" s="2"/>
    </row>
    <row r="791" customFormat="false" ht="15.75" hidden="false" customHeight="true" outlineLevel="0" collapsed="false">
      <c r="S791" s="2"/>
    </row>
    <row r="792" customFormat="false" ht="15.75" hidden="false" customHeight="true" outlineLevel="0" collapsed="false">
      <c r="S792" s="2"/>
    </row>
    <row r="793" customFormat="false" ht="15.75" hidden="false" customHeight="true" outlineLevel="0" collapsed="false">
      <c r="S793" s="2"/>
    </row>
    <row r="794" customFormat="false" ht="15.75" hidden="false" customHeight="true" outlineLevel="0" collapsed="false">
      <c r="S794" s="2"/>
    </row>
    <row r="795" customFormat="false" ht="15.75" hidden="false" customHeight="true" outlineLevel="0" collapsed="false">
      <c r="S795" s="2"/>
    </row>
    <row r="796" customFormat="false" ht="15.75" hidden="false" customHeight="true" outlineLevel="0" collapsed="false">
      <c r="S796" s="2"/>
    </row>
    <row r="797" customFormat="false" ht="15.75" hidden="false" customHeight="true" outlineLevel="0" collapsed="false">
      <c r="S797" s="2"/>
    </row>
    <row r="798" customFormat="false" ht="15.75" hidden="false" customHeight="true" outlineLevel="0" collapsed="false">
      <c r="S798" s="2"/>
    </row>
    <row r="799" customFormat="false" ht="15.75" hidden="false" customHeight="true" outlineLevel="0" collapsed="false">
      <c r="S799" s="2"/>
    </row>
    <row r="800" customFormat="false" ht="15.75" hidden="false" customHeight="true" outlineLevel="0" collapsed="false">
      <c r="S800" s="2"/>
    </row>
    <row r="801" customFormat="false" ht="15.75" hidden="false" customHeight="true" outlineLevel="0" collapsed="false">
      <c r="S801" s="2"/>
    </row>
    <row r="802" customFormat="false" ht="15.75" hidden="false" customHeight="true" outlineLevel="0" collapsed="false">
      <c r="S802" s="2"/>
    </row>
    <row r="803" customFormat="false" ht="15.75" hidden="false" customHeight="true" outlineLevel="0" collapsed="false">
      <c r="S803" s="2"/>
    </row>
    <row r="804" customFormat="false" ht="15.75" hidden="false" customHeight="true" outlineLevel="0" collapsed="false">
      <c r="S804" s="2"/>
    </row>
    <row r="805" customFormat="false" ht="15.75" hidden="false" customHeight="true" outlineLevel="0" collapsed="false">
      <c r="S805" s="2"/>
    </row>
    <row r="806" customFormat="false" ht="15.75" hidden="false" customHeight="true" outlineLevel="0" collapsed="false">
      <c r="S806" s="2"/>
    </row>
    <row r="807" customFormat="false" ht="15.75" hidden="false" customHeight="true" outlineLevel="0" collapsed="false">
      <c r="S807" s="2"/>
    </row>
    <row r="808" customFormat="false" ht="15.75" hidden="false" customHeight="true" outlineLevel="0" collapsed="false">
      <c r="S808" s="2"/>
    </row>
    <row r="809" customFormat="false" ht="15.75" hidden="false" customHeight="true" outlineLevel="0" collapsed="false">
      <c r="S809" s="2"/>
    </row>
    <row r="810" customFormat="false" ht="15.75" hidden="false" customHeight="true" outlineLevel="0" collapsed="false">
      <c r="S810" s="2"/>
    </row>
    <row r="811" customFormat="false" ht="15.75" hidden="false" customHeight="true" outlineLevel="0" collapsed="false">
      <c r="S811" s="2"/>
    </row>
    <row r="812" customFormat="false" ht="15.75" hidden="false" customHeight="true" outlineLevel="0" collapsed="false">
      <c r="S812" s="2"/>
    </row>
    <row r="813" customFormat="false" ht="15.75" hidden="false" customHeight="true" outlineLevel="0" collapsed="false">
      <c r="S813" s="2"/>
    </row>
    <row r="814" customFormat="false" ht="15.75" hidden="false" customHeight="true" outlineLevel="0" collapsed="false">
      <c r="S814" s="2"/>
    </row>
    <row r="815" customFormat="false" ht="15.75" hidden="false" customHeight="true" outlineLevel="0" collapsed="false">
      <c r="S815" s="2"/>
    </row>
    <row r="816" customFormat="false" ht="15.75" hidden="false" customHeight="true" outlineLevel="0" collapsed="false">
      <c r="S816" s="2"/>
    </row>
    <row r="817" customFormat="false" ht="15.75" hidden="false" customHeight="true" outlineLevel="0" collapsed="false">
      <c r="S817" s="2"/>
    </row>
    <row r="818" customFormat="false" ht="15.75" hidden="false" customHeight="true" outlineLevel="0" collapsed="false">
      <c r="S818" s="2"/>
    </row>
    <row r="819" customFormat="false" ht="15.75" hidden="false" customHeight="true" outlineLevel="0" collapsed="false">
      <c r="S819" s="2"/>
    </row>
    <row r="820" customFormat="false" ht="15.75" hidden="false" customHeight="true" outlineLevel="0" collapsed="false">
      <c r="S820" s="2"/>
    </row>
    <row r="821" customFormat="false" ht="15.75" hidden="false" customHeight="true" outlineLevel="0" collapsed="false">
      <c r="S821" s="2"/>
    </row>
    <row r="822" customFormat="false" ht="15.75" hidden="false" customHeight="true" outlineLevel="0" collapsed="false">
      <c r="S822" s="2"/>
    </row>
    <row r="823" customFormat="false" ht="15.75" hidden="false" customHeight="true" outlineLevel="0" collapsed="false">
      <c r="S823" s="2"/>
    </row>
    <row r="824" customFormat="false" ht="15.75" hidden="false" customHeight="true" outlineLevel="0" collapsed="false">
      <c r="S824" s="2"/>
    </row>
    <row r="825" customFormat="false" ht="15.75" hidden="false" customHeight="true" outlineLevel="0" collapsed="false">
      <c r="S825" s="2"/>
    </row>
    <row r="826" customFormat="false" ht="15.75" hidden="false" customHeight="true" outlineLevel="0" collapsed="false">
      <c r="S826" s="2"/>
    </row>
    <row r="827" customFormat="false" ht="15.75" hidden="false" customHeight="true" outlineLevel="0" collapsed="false">
      <c r="S827" s="2"/>
    </row>
    <row r="828" customFormat="false" ht="15.75" hidden="false" customHeight="true" outlineLevel="0" collapsed="false">
      <c r="S828" s="2"/>
    </row>
    <row r="829" customFormat="false" ht="15.75" hidden="false" customHeight="true" outlineLevel="0" collapsed="false">
      <c r="S829" s="2"/>
    </row>
    <row r="830" customFormat="false" ht="15.75" hidden="false" customHeight="true" outlineLevel="0" collapsed="false">
      <c r="S830" s="2"/>
    </row>
    <row r="831" customFormat="false" ht="15.75" hidden="false" customHeight="true" outlineLevel="0" collapsed="false">
      <c r="S831" s="2"/>
    </row>
    <row r="832" customFormat="false" ht="15.75" hidden="false" customHeight="true" outlineLevel="0" collapsed="false">
      <c r="S832" s="2"/>
    </row>
    <row r="833" customFormat="false" ht="15.75" hidden="false" customHeight="true" outlineLevel="0" collapsed="false">
      <c r="S833" s="2"/>
    </row>
    <row r="834" customFormat="false" ht="15.75" hidden="false" customHeight="true" outlineLevel="0" collapsed="false">
      <c r="S834" s="2"/>
    </row>
    <row r="835" customFormat="false" ht="15.75" hidden="false" customHeight="true" outlineLevel="0" collapsed="false">
      <c r="S835" s="2"/>
    </row>
    <row r="836" customFormat="false" ht="15.75" hidden="false" customHeight="true" outlineLevel="0" collapsed="false">
      <c r="S836" s="2"/>
    </row>
    <row r="837" customFormat="false" ht="15.75" hidden="false" customHeight="true" outlineLevel="0" collapsed="false">
      <c r="S837" s="2"/>
    </row>
    <row r="838" customFormat="false" ht="15.75" hidden="false" customHeight="true" outlineLevel="0" collapsed="false">
      <c r="S838" s="2"/>
    </row>
    <row r="839" customFormat="false" ht="15.75" hidden="false" customHeight="true" outlineLevel="0" collapsed="false">
      <c r="S839" s="2"/>
    </row>
    <row r="840" customFormat="false" ht="15.75" hidden="false" customHeight="true" outlineLevel="0" collapsed="false">
      <c r="S840" s="2"/>
    </row>
    <row r="841" customFormat="false" ht="15.75" hidden="false" customHeight="true" outlineLevel="0" collapsed="false">
      <c r="S841" s="2"/>
    </row>
    <row r="842" customFormat="false" ht="15.75" hidden="false" customHeight="true" outlineLevel="0" collapsed="false">
      <c r="S842" s="2"/>
    </row>
    <row r="843" customFormat="false" ht="15.75" hidden="false" customHeight="true" outlineLevel="0" collapsed="false">
      <c r="S843" s="2"/>
    </row>
    <row r="844" customFormat="false" ht="15.75" hidden="false" customHeight="true" outlineLevel="0" collapsed="false">
      <c r="S844" s="2"/>
    </row>
    <row r="845" customFormat="false" ht="15.75" hidden="false" customHeight="true" outlineLevel="0" collapsed="false">
      <c r="S845" s="2"/>
    </row>
    <row r="846" customFormat="false" ht="15.75" hidden="false" customHeight="true" outlineLevel="0" collapsed="false">
      <c r="S846" s="2"/>
    </row>
    <row r="847" customFormat="false" ht="15.75" hidden="false" customHeight="true" outlineLevel="0" collapsed="false">
      <c r="S847" s="2"/>
    </row>
    <row r="848" customFormat="false" ht="15.75" hidden="false" customHeight="true" outlineLevel="0" collapsed="false">
      <c r="S848" s="2"/>
    </row>
    <row r="849" customFormat="false" ht="15.75" hidden="false" customHeight="true" outlineLevel="0" collapsed="false">
      <c r="S849" s="2"/>
    </row>
    <row r="850" customFormat="false" ht="15.75" hidden="false" customHeight="true" outlineLevel="0" collapsed="false">
      <c r="S850" s="2"/>
    </row>
    <row r="851" customFormat="false" ht="15.75" hidden="false" customHeight="true" outlineLevel="0" collapsed="false">
      <c r="S851" s="2"/>
    </row>
    <row r="852" customFormat="false" ht="15.75" hidden="false" customHeight="true" outlineLevel="0" collapsed="false">
      <c r="S852" s="2"/>
    </row>
    <row r="853" customFormat="false" ht="15.75" hidden="false" customHeight="true" outlineLevel="0" collapsed="false">
      <c r="S853" s="2"/>
    </row>
    <row r="854" customFormat="false" ht="15.75" hidden="false" customHeight="true" outlineLevel="0" collapsed="false">
      <c r="S854" s="2"/>
    </row>
    <row r="855" customFormat="false" ht="15.75" hidden="false" customHeight="true" outlineLevel="0" collapsed="false">
      <c r="S855" s="2"/>
    </row>
    <row r="856" customFormat="false" ht="15.75" hidden="false" customHeight="true" outlineLevel="0" collapsed="false">
      <c r="S856" s="2"/>
    </row>
    <row r="857" customFormat="false" ht="15.75" hidden="false" customHeight="true" outlineLevel="0" collapsed="false">
      <c r="S857" s="2"/>
    </row>
    <row r="858" customFormat="false" ht="15.75" hidden="false" customHeight="true" outlineLevel="0" collapsed="false">
      <c r="S858" s="2"/>
    </row>
    <row r="859" customFormat="false" ht="15.75" hidden="false" customHeight="true" outlineLevel="0" collapsed="false">
      <c r="S859" s="2"/>
    </row>
    <row r="860" customFormat="false" ht="15.75" hidden="false" customHeight="true" outlineLevel="0" collapsed="false">
      <c r="S860" s="2"/>
    </row>
    <row r="861" customFormat="false" ht="15.75" hidden="false" customHeight="true" outlineLevel="0" collapsed="false">
      <c r="S861" s="2"/>
    </row>
    <row r="862" customFormat="false" ht="15.75" hidden="false" customHeight="true" outlineLevel="0" collapsed="false">
      <c r="S862" s="2"/>
    </row>
    <row r="863" customFormat="false" ht="15.75" hidden="false" customHeight="true" outlineLevel="0" collapsed="false">
      <c r="S863" s="2"/>
    </row>
    <row r="864" customFormat="false" ht="15.75" hidden="false" customHeight="true" outlineLevel="0" collapsed="false">
      <c r="S864" s="2"/>
    </row>
    <row r="865" customFormat="false" ht="15.75" hidden="false" customHeight="true" outlineLevel="0" collapsed="false">
      <c r="S865" s="2"/>
    </row>
    <row r="866" customFormat="false" ht="15.75" hidden="false" customHeight="true" outlineLevel="0" collapsed="false">
      <c r="S866" s="2"/>
    </row>
    <row r="867" customFormat="false" ht="15.75" hidden="false" customHeight="true" outlineLevel="0" collapsed="false">
      <c r="S867" s="2"/>
    </row>
    <row r="868" customFormat="false" ht="15.75" hidden="false" customHeight="true" outlineLevel="0" collapsed="false">
      <c r="S868" s="2"/>
    </row>
    <row r="869" customFormat="false" ht="15.75" hidden="false" customHeight="true" outlineLevel="0" collapsed="false">
      <c r="S869" s="2"/>
    </row>
    <row r="870" customFormat="false" ht="15.75" hidden="false" customHeight="true" outlineLevel="0" collapsed="false">
      <c r="S870" s="2"/>
    </row>
    <row r="871" customFormat="false" ht="15.75" hidden="false" customHeight="true" outlineLevel="0" collapsed="false">
      <c r="S871" s="2"/>
    </row>
    <row r="872" customFormat="false" ht="15.75" hidden="false" customHeight="true" outlineLevel="0" collapsed="false">
      <c r="S872" s="2"/>
    </row>
    <row r="873" customFormat="false" ht="15.75" hidden="false" customHeight="true" outlineLevel="0" collapsed="false">
      <c r="S873" s="2"/>
    </row>
    <row r="874" customFormat="false" ht="15.75" hidden="false" customHeight="true" outlineLevel="0" collapsed="false">
      <c r="S874" s="2"/>
    </row>
    <row r="875" customFormat="false" ht="15.75" hidden="false" customHeight="true" outlineLevel="0" collapsed="false">
      <c r="S875" s="2"/>
    </row>
    <row r="876" customFormat="false" ht="15.75" hidden="false" customHeight="true" outlineLevel="0" collapsed="false">
      <c r="S876" s="2"/>
    </row>
    <row r="877" customFormat="false" ht="15.75" hidden="false" customHeight="true" outlineLevel="0" collapsed="false">
      <c r="S877" s="2"/>
    </row>
    <row r="878" customFormat="false" ht="15.75" hidden="false" customHeight="true" outlineLevel="0" collapsed="false">
      <c r="S878" s="2"/>
    </row>
    <row r="879" customFormat="false" ht="15.75" hidden="false" customHeight="true" outlineLevel="0" collapsed="false">
      <c r="S879" s="2"/>
    </row>
    <row r="880" customFormat="false" ht="15.75" hidden="false" customHeight="true" outlineLevel="0" collapsed="false">
      <c r="S880" s="2"/>
    </row>
    <row r="881" customFormat="false" ht="15.75" hidden="false" customHeight="true" outlineLevel="0" collapsed="false">
      <c r="S881" s="2"/>
    </row>
    <row r="882" customFormat="false" ht="15.75" hidden="false" customHeight="true" outlineLevel="0" collapsed="false">
      <c r="S882" s="2"/>
    </row>
    <row r="883" customFormat="false" ht="15.75" hidden="false" customHeight="true" outlineLevel="0" collapsed="false">
      <c r="S883" s="2"/>
    </row>
    <row r="884" customFormat="false" ht="15.75" hidden="false" customHeight="true" outlineLevel="0" collapsed="false">
      <c r="S884" s="2"/>
    </row>
    <row r="885" customFormat="false" ht="15.75" hidden="false" customHeight="true" outlineLevel="0" collapsed="false">
      <c r="S885" s="2"/>
    </row>
    <row r="886" customFormat="false" ht="15.75" hidden="false" customHeight="true" outlineLevel="0" collapsed="false">
      <c r="S886" s="2"/>
    </row>
    <row r="887" customFormat="false" ht="15.75" hidden="false" customHeight="true" outlineLevel="0" collapsed="false">
      <c r="S887" s="2"/>
    </row>
    <row r="888" customFormat="false" ht="15.75" hidden="false" customHeight="true" outlineLevel="0" collapsed="false">
      <c r="S888" s="2"/>
    </row>
    <row r="889" customFormat="false" ht="15.75" hidden="false" customHeight="true" outlineLevel="0" collapsed="false">
      <c r="S889" s="2"/>
    </row>
    <row r="890" customFormat="false" ht="15.75" hidden="false" customHeight="true" outlineLevel="0" collapsed="false">
      <c r="S890" s="2"/>
    </row>
    <row r="891" customFormat="false" ht="15.75" hidden="false" customHeight="true" outlineLevel="0" collapsed="false">
      <c r="S891" s="2"/>
    </row>
    <row r="892" customFormat="false" ht="15.75" hidden="false" customHeight="true" outlineLevel="0" collapsed="false">
      <c r="S892" s="2"/>
    </row>
    <row r="893" customFormat="false" ht="15.75" hidden="false" customHeight="true" outlineLevel="0" collapsed="false">
      <c r="S893" s="2"/>
    </row>
    <row r="894" customFormat="false" ht="15.75" hidden="false" customHeight="true" outlineLevel="0" collapsed="false">
      <c r="S894" s="2"/>
    </row>
    <row r="895" customFormat="false" ht="15.75" hidden="false" customHeight="true" outlineLevel="0" collapsed="false">
      <c r="S895" s="2"/>
    </row>
    <row r="896" customFormat="false" ht="15.75" hidden="false" customHeight="true" outlineLevel="0" collapsed="false">
      <c r="S896" s="2"/>
    </row>
    <row r="897" customFormat="false" ht="15.75" hidden="false" customHeight="true" outlineLevel="0" collapsed="false">
      <c r="S897" s="2"/>
    </row>
    <row r="898" customFormat="false" ht="15.75" hidden="false" customHeight="true" outlineLevel="0" collapsed="false">
      <c r="S898" s="2"/>
    </row>
    <row r="899" customFormat="false" ht="15.75" hidden="false" customHeight="true" outlineLevel="0" collapsed="false">
      <c r="S899" s="2"/>
    </row>
    <row r="900" customFormat="false" ht="15.75" hidden="false" customHeight="true" outlineLevel="0" collapsed="false">
      <c r="S900" s="2"/>
    </row>
    <row r="901" customFormat="false" ht="15.75" hidden="false" customHeight="true" outlineLevel="0" collapsed="false">
      <c r="S901" s="2"/>
    </row>
    <row r="902" customFormat="false" ht="15.75" hidden="false" customHeight="true" outlineLevel="0" collapsed="false">
      <c r="S902" s="2"/>
    </row>
    <row r="903" customFormat="false" ht="15.75" hidden="false" customHeight="true" outlineLevel="0" collapsed="false">
      <c r="S903" s="2"/>
    </row>
    <row r="904" customFormat="false" ht="15.75" hidden="false" customHeight="true" outlineLevel="0" collapsed="false">
      <c r="S904" s="2"/>
    </row>
    <row r="905" customFormat="false" ht="15.75" hidden="false" customHeight="true" outlineLevel="0" collapsed="false">
      <c r="S905" s="2"/>
    </row>
    <row r="906" customFormat="false" ht="15.75" hidden="false" customHeight="true" outlineLevel="0" collapsed="false">
      <c r="S906" s="2"/>
    </row>
    <row r="907" customFormat="false" ht="15.75" hidden="false" customHeight="true" outlineLevel="0" collapsed="false">
      <c r="S907" s="2"/>
    </row>
    <row r="908" customFormat="false" ht="15.75" hidden="false" customHeight="true" outlineLevel="0" collapsed="false">
      <c r="S908" s="2"/>
    </row>
    <row r="909" customFormat="false" ht="15.75" hidden="false" customHeight="true" outlineLevel="0" collapsed="false">
      <c r="S909" s="2"/>
    </row>
    <row r="910" customFormat="false" ht="15.75" hidden="false" customHeight="true" outlineLevel="0" collapsed="false">
      <c r="S910" s="2"/>
    </row>
    <row r="911" customFormat="false" ht="15.75" hidden="false" customHeight="true" outlineLevel="0" collapsed="false">
      <c r="S911" s="2"/>
    </row>
    <row r="912" customFormat="false" ht="15.75" hidden="false" customHeight="true" outlineLevel="0" collapsed="false">
      <c r="S912" s="2"/>
    </row>
    <row r="913" customFormat="false" ht="15.75" hidden="false" customHeight="true" outlineLevel="0" collapsed="false">
      <c r="S913" s="2"/>
    </row>
    <row r="914" customFormat="false" ht="15.75" hidden="false" customHeight="true" outlineLevel="0" collapsed="false">
      <c r="S914" s="2"/>
    </row>
    <row r="915" customFormat="false" ht="15.75" hidden="false" customHeight="true" outlineLevel="0" collapsed="false">
      <c r="S915" s="2"/>
    </row>
    <row r="916" customFormat="false" ht="15.75" hidden="false" customHeight="true" outlineLevel="0" collapsed="false">
      <c r="S916" s="2"/>
    </row>
    <row r="917" customFormat="false" ht="15.75" hidden="false" customHeight="true" outlineLevel="0" collapsed="false">
      <c r="S917" s="2"/>
    </row>
    <row r="918" customFormat="false" ht="15.75" hidden="false" customHeight="true" outlineLevel="0" collapsed="false">
      <c r="S918" s="2"/>
    </row>
    <row r="919" customFormat="false" ht="15.75" hidden="false" customHeight="true" outlineLevel="0" collapsed="false">
      <c r="S919" s="2"/>
    </row>
    <row r="920" customFormat="false" ht="15.75" hidden="false" customHeight="true" outlineLevel="0" collapsed="false">
      <c r="S920" s="2"/>
    </row>
    <row r="921" customFormat="false" ht="15.75" hidden="false" customHeight="true" outlineLevel="0" collapsed="false">
      <c r="S921" s="2"/>
    </row>
    <row r="922" customFormat="false" ht="15.75" hidden="false" customHeight="true" outlineLevel="0" collapsed="false">
      <c r="S922" s="2"/>
    </row>
    <row r="923" customFormat="false" ht="15.75" hidden="false" customHeight="true" outlineLevel="0" collapsed="false">
      <c r="S923" s="2"/>
    </row>
    <row r="924" customFormat="false" ht="15.75" hidden="false" customHeight="true" outlineLevel="0" collapsed="false">
      <c r="S924" s="2"/>
    </row>
    <row r="925" customFormat="false" ht="15.75" hidden="false" customHeight="true" outlineLevel="0" collapsed="false">
      <c r="S925" s="2"/>
    </row>
    <row r="926" customFormat="false" ht="15.75" hidden="false" customHeight="true" outlineLevel="0" collapsed="false">
      <c r="S926" s="2"/>
    </row>
    <row r="927" customFormat="false" ht="15.75" hidden="false" customHeight="true" outlineLevel="0" collapsed="false">
      <c r="S927" s="2"/>
    </row>
    <row r="928" customFormat="false" ht="15.75" hidden="false" customHeight="true" outlineLevel="0" collapsed="false">
      <c r="S928" s="2"/>
    </row>
    <row r="929" customFormat="false" ht="15.75" hidden="false" customHeight="true" outlineLevel="0" collapsed="false">
      <c r="S929" s="2"/>
    </row>
    <row r="930" customFormat="false" ht="15.75" hidden="false" customHeight="true" outlineLevel="0" collapsed="false">
      <c r="S930" s="2"/>
    </row>
    <row r="931" customFormat="false" ht="15.75" hidden="false" customHeight="true" outlineLevel="0" collapsed="false">
      <c r="S931" s="2"/>
    </row>
    <row r="932" customFormat="false" ht="15.75" hidden="false" customHeight="true" outlineLevel="0" collapsed="false">
      <c r="S932" s="2"/>
    </row>
    <row r="933" customFormat="false" ht="15.75" hidden="false" customHeight="true" outlineLevel="0" collapsed="false">
      <c r="S933" s="2"/>
    </row>
    <row r="934" customFormat="false" ht="15.75" hidden="false" customHeight="true" outlineLevel="0" collapsed="false">
      <c r="S934" s="2"/>
    </row>
    <row r="935" customFormat="false" ht="15.75" hidden="false" customHeight="true" outlineLevel="0" collapsed="false">
      <c r="S935" s="2"/>
    </row>
    <row r="936" customFormat="false" ht="15.75" hidden="false" customHeight="true" outlineLevel="0" collapsed="false">
      <c r="S936" s="2"/>
    </row>
    <row r="937" customFormat="false" ht="15.75" hidden="false" customHeight="true" outlineLevel="0" collapsed="false">
      <c r="S937" s="2"/>
    </row>
    <row r="938" customFormat="false" ht="15.75" hidden="false" customHeight="true" outlineLevel="0" collapsed="false">
      <c r="S938" s="2"/>
    </row>
    <row r="939" customFormat="false" ht="15.75" hidden="false" customHeight="true" outlineLevel="0" collapsed="false">
      <c r="S939" s="2"/>
    </row>
    <row r="940" customFormat="false" ht="15.75" hidden="false" customHeight="true" outlineLevel="0" collapsed="false">
      <c r="S940" s="2"/>
    </row>
    <row r="941" customFormat="false" ht="15.75" hidden="false" customHeight="true" outlineLevel="0" collapsed="false">
      <c r="S941" s="2"/>
    </row>
    <row r="942" customFormat="false" ht="15.75" hidden="false" customHeight="true" outlineLevel="0" collapsed="false">
      <c r="S942" s="2"/>
    </row>
    <row r="943" customFormat="false" ht="15.75" hidden="false" customHeight="true" outlineLevel="0" collapsed="false">
      <c r="S943" s="2"/>
    </row>
    <row r="944" customFormat="false" ht="15.75" hidden="false" customHeight="true" outlineLevel="0" collapsed="false">
      <c r="S944" s="2"/>
    </row>
    <row r="945" customFormat="false" ht="15.75" hidden="false" customHeight="true" outlineLevel="0" collapsed="false">
      <c r="S945" s="2"/>
    </row>
    <row r="946" customFormat="false" ht="15.75" hidden="false" customHeight="true" outlineLevel="0" collapsed="false">
      <c r="S946" s="2"/>
    </row>
    <row r="947" customFormat="false" ht="15.75" hidden="false" customHeight="true" outlineLevel="0" collapsed="false">
      <c r="S947" s="2"/>
    </row>
    <row r="948" customFormat="false" ht="15.75" hidden="false" customHeight="true" outlineLevel="0" collapsed="false">
      <c r="S948" s="2"/>
    </row>
    <row r="949" customFormat="false" ht="15.75" hidden="false" customHeight="true" outlineLevel="0" collapsed="false">
      <c r="S949" s="2"/>
    </row>
    <row r="950" customFormat="false" ht="15.75" hidden="false" customHeight="true" outlineLevel="0" collapsed="false">
      <c r="S950" s="2"/>
    </row>
    <row r="951" customFormat="false" ht="15.75" hidden="false" customHeight="true" outlineLevel="0" collapsed="false">
      <c r="S951" s="2"/>
    </row>
    <row r="952" customFormat="false" ht="15.75" hidden="false" customHeight="true" outlineLevel="0" collapsed="false">
      <c r="S952" s="2"/>
    </row>
    <row r="953" customFormat="false" ht="15.75" hidden="false" customHeight="true" outlineLevel="0" collapsed="false">
      <c r="S953" s="2"/>
    </row>
    <row r="954" customFormat="false" ht="15.75" hidden="false" customHeight="true" outlineLevel="0" collapsed="false">
      <c r="S954" s="2"/>
    </row>
    <row r="955" customFormat="false" ht="15.75" hidden="false" customHeight="true" outlineLevel="0" collapsed="false">
      <c r="S955" s="2"/>
    </row>
    <row r="956" customFormat="false" ht="15.75" hidden="false" customHeight="true" outlineLevel="0" collapsed="false">
      <c r="S956" s="2"/>
    </row>
    <row r="957" customFormat="false" ht="15.75" hidden="false" customHeight="true" outlineLevel="0" collapsed="false">
      <c r="S957" s="2"/>
    </row>
    <row r="958" customFormat="false" ht="15.75" hidden="false" customHeight="true" outlineLevel="0" collapsed="false">
      <c r="S958" s="2"/>
    </row>
    <row r="959" customFormat="false" ht="15.75" hidden="false" customHeight="true" outlineLevel="0" collapsed="false">
      <c r="S959" s="2"/>
    </row>
    <row r="960" customFormat="false" ht="15.75" hidden="false" customHeight="true" outlineLevel="0" collapsed="false">
      <c r="S960" s="2"/>
    </row>
    <row r="961" customFormat="false" ht="15.75" hidden="false" customHeight="true" outlineLevel="0" collapsed="false">
      <c r="S961" s="2"/>
    </row>
    <row r="962" customFormat="false" ht="15.75" hidden="false" customHeight="true" outlineLevel="0" collapsed="false">
      <c r="S962" s="2"/>
    </row>
    <row r="963" customFormat="false" ht="15.75" hidden="false" customHeight="true" outlineLevel="0" collapsed="false">
      <c r="S963" s="2"/>
    </row>
    <row r="964" customFormat="false" ht="15.75" hidden="false" customHeight="true" outlineLevel="0" collapsed="false">
      <c r="S964" s="2"/>
    </row>
    <row r="965" customFormat="false" ht="15.75" hidden="false" customHeight="true" outlineLevel="0" collapsed="false">
      <c r="S965" s="2"/>
    </row>
    <row r="966" customFormat="false" ht="15.75" hidden="false" customHeight="true" outlineLevel="0" collapsed="false">
      <c r="S966" s="2"/>
    </row>
    <row r="967" customFormat="false" ht="15.75" hidden="false" customHeight="true" outlineLevel="0" collapsed="false">
      <c r="S967" s="2"/>
    </row>
    <row r="968" customFormat="false" ht="15.75" hidden="false" customHeight="true" outlineLevel="0" collapsed="false">
      <c r="S968" s="2"/>
    </row>
    <row r="969" customFormat="false" ht="15.75" hidden="false" customHeight="true" outlineLevel="0" collapsed="false">
      <c r="S969" s="2"/>
    </row>
    <row r="970" customFormat="false" ht="15.75" hidden="false" customHeight="true" outlineLevel="0" collapsed="false">
      <c r="S970" s="2"/>
    </row>
    <row r="971" customFormat="false" ht="15.75" hidden="false" customHeight="true" outlineLevel="0" collapsed="false">
      <c r="S971" s="2"/>
    </row>
    <row r="972" customFormat="false" ht="15.75" hidden="false" customHeight="true" outlineLevel="0" collapsed="false">
      <c r="S972" s="2"/>
    </row>
    <row r="973" customFormat="false" ht="15.75" hidden="false" customHeight="true" outlineLevel="0" collapsed="false">
      <c r="S973" s="2"/>
    </row>
    <row r="974" customFormat="false" ht="15.75" hidden="false" customHeight="true" outlineLevel="0" collapsed="false">
      <c r="S974" s="2"/>
    </row>
    <row r="975" customFormat="false" ht="15.75" hidden="false" customHeight="true" outlineLevel="0" collapsed="false">
      <c r="S975" s="2"/>
    </row>
    <row r="976" customFormat="false" ht="15.75" hidden="false" customHeight="true" outlineLevel="0" collapsed="false">
      <c r="S976" s="2"/>
    </row>
    <row r="977" customFormat="false" ht="15.75" hidden="false" customHeight="true" outlineLevel="0" collapsed="false">
      <c r="S977" s="2"/>
    </row>
    <row r="978" customFormat="false" ht="15.75" hidden="false" customHeight="true" outlineLevel="0" collapsed="false">
      <c r="S978" s="2"/>
    </row>
    <row r="979" customFormat="false" ht="15.75" hidden="false" customHeight="true" outlineLevel="0" collapsed="false">
      <c r="S979" s="2"/>
    </row>
    <row r="980" customFormat="false" ht="15.75" hidden="false" customHeight="true" outlineLevel="0" collapsed="false">
      <c r="S980" s="2"/>
    </row>
    <row r="981" customFormat="false" ht="15.75" hidden="false" customHeight="true" outlineLevel="0" collapsed="false">
      <c r="S981" s="2"/>
    </row>
    <row r="982" customFormat="false" ht="15.75" hidden="false" customHeight="true" outlineLevel="0" collapsed="false">
      <c r="S982" s="2"/>
    </row>
    <row r="983" customFormat="false" ht="15.75" hidden="false" customHeight="true" outlineLevel="0" collapsed="false">
      <c r="S983" s="2"/>
    </row>
    <row r="984" customFormat="false" ht="15.75" hidden="false" customHeight="true" outlineLevel="0" collapsed="false">
      <c r="S984" s="2"/>
    </row>
    <row r="985" customFormat="false" ht="15.75" hidden="false" customHeight="true" outlineLevel="0" collapsed="false">
      <c r="S985" s="2"/>
    </row>
    <row r="986" customFormat="false" ht="15.75" hidden="false" customHeight="true" outlineLevel="0" collapsed="false">
      <c r="S986" s="2"/>
    </row>
    <row r="987" customFormat="false" ht="15.75" hidden="false" customHeight="true" outlineLevel="0" collapsed="false">
      <c r="S987" s="2"/>
    </row>
    <row r="988" customFormat="false" ht="15.75" hidden="false" customHeight="true" outlineLevel="0" collapsed="false">
      <c r="S988" s="2"/>
    </row>
    <row r="989" customFormat="false" ht="15.75" hidden="false" customHeight="true" outlineLevel="0" collapsed="false">
      <c r="S989" s="2"/>
    </row>
    <row r="990" customFormat="false" ht="15.75" hidden="false" customHeight="true" outlineLevel="0" collapsed="false">
      <c r="S990" s="2"/>
    </row>
    <row r="991" customFormat="false" ht="15.75" hidden="false" customHeight="true" outlineLevel="0" collapsed="false">
      <c r="S991" s="2"/>
    </row>
    <row r="992" customFormat="false" ht="15.75" hidden="false" customHeight="true" outlineLevel="0" collapsed="false">
      <c r="S992" s="2"/>
    </row>
    <row r="993" customFormat="false" ht="15.75" hidden="false" customHeight="true" outlineLevel="0" collapsed="false">
      <c r="S993" s="2"/>
    </row>
    <row r="994" customFormat="false" ht="15.75" hidden="false" customHeight="true" outlineLevel="0" collapsed="false">
      <c r="S994" s="2"/>
    </row>
    <row r="995" customFormat="false" ht="15.75" hidden="false" customHeight="true" outlineLevel="0" collapsed="false">
      <c r="S995" s="2"/>
    </row>
    <row r="996" customFormat="false" ht="15.75" hidden="false" customHeight="true" outlineLevel="0" collapsed="false">
      <c r="S996" s="2"/>
    </row>
    <row r="997" customFormat="false" ht="15.75" hidden="false" customHeight="true" outlineLevel="0" collapsed="false">
      <c r="S997" s="2"/>
    </row>
    <row r="998" customFormat="false" ht="15.75" hidden="false" customHeight="true" outlineLevel="0" collapsed="false">
      <c r="S998" s="2"/>
    </row>
    <row r="999" customFormat="false" ht="15.75" hidden="false" customHeight="true" outlineLevel="0" collapsed="false">
      <c r="S999" s="2"/>
    </row>
    <row r="1000" customFormat="false" ht="15.75" hidden="false" customHeight="true" outlineLevel="0" collapsed="false">
      <c r="S1000" s="2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2023-11-24T16:57:47Z</dcterms:modified>
  <cp:revision>1</cp:revision>
  <dc:subject/>
  <dc:title/>
</cp:coreProperties>
</file>