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<sst xmlns="http://schemas.openxmlformats.org/spreadsheetml/2006/main" count="15" uniqueCount="15">
  <si>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Model</t>
  </si>
  <si>
    <t>Params</t>
  </si>
  <si>
    <t>Acc</t>
  </si>
  <si>
    <t>IN1K-RN18</t>
  </si>
  <si>
    <t>IN1K-RN34</t>
  </si>
  <si>
    <t>IN1K-RN50</t>
  </si>
  <si>
    <t>IN1K-ViT-B-16</t>
  </si>
  <si>
    <t>INat-RN50</t>
  </si>
  <si>
    <t>NTS-Net</t>
  </si>
  <si>
    <t>IN1K-RN18xS</t>
  </si>
  <si>
    <t>IN1K-RN34xS</t>
  </si>
  <si>
    <t>IN1K-RN50xS</t>
  </si>
  <si>
    <t>IN1K-ViT-B-16xS</t>
  </si>
  <si>
    <t>INat-RN50xS</t>
  </si>
  <si>
    <t>NTS-NetxS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</si>
</sst>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3" fillId="2" fontId="1" numFmtId="0" xfId="0" applyAlignment="1" applyBorder="1" applyFill="1" applyFont="1">
      <alignment horizontal="center" vertical="bottom"/>
    </xf>
    <xf borderId="4" fillId="2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</cols>
  <sheetData>
    <row r="6">
      <c r="C6" s="1" t="s">
        <v>0</v>
      </c>
      <c r="D6" s="2" t="s">
        <v>1</v>
      </c>
      <c r="E6" s="2" t="s">
        <v>2</v>
      </c>
    </row>
    <row r="7">
      <c r="C7" s="3" t="s">
        <v>3</v>
      </c>
      <c r="D7" s="4">
        <v>1.1279112E7</v>
      </c>
      <c r="E7" s="4">
        <v>60.22</v>
      </c>
    </row>
    <row r="8">
      <c r="C8" s="3" t="s">
        <v>4</v>
      </c>
      <c r="D8" s="4">
        <v>2.1387272E7</v>
      </c>
      <c r="E8" s="4">
        <v>62.81</v>
      </c>
    </row>
    <row r="9">
      <c r="C9" s="3" t="s">
        <v>5</v>
      </c>
      <c r="D9" s="4">
        <v>2.3917832E7</v>
      </c>
      <c r="E9" s="4">
        <v>62.98</v>
      </c>
    </row>
    <row r="10">
      <c r="C10" s="5" t="s">
        <v>6</v>
      </c>
      <c r="D10" s="6">
        <v>8.5952456E7</v>
      </c>
      <c r="E10" s="4">
        <v>82.4</v>
      </c>
    </row>
    <row r="11">
      <c r="C11" s="3" t="s">
        <v>7</v>
      </c>
      <c r="D11" s="4">
        <v>2.8380424E7</v>
      </c>
      <c r="E11" s="4">
        <v>85.83</v>
      </c>
    </row>
    <row r="12">
      <c r="C12" s="3" t="s">
        <v>8</v>
      </c>
      <c r="D12" s="4">
        <v>2.9033133E7</v>
      </c>
      <c r="E12" s="4">
        <v>87.04</v>
      </c>
    </row>
    <row r="13">
      <c r="C13" s="3" t="s">
        <v>9</v>
      </c>
      <c r="D13" s="4">
        <f t="shared" ref="D13:D18" si="1">(D7 + 89016037)</f>
        <v>100295149</v>
      </c>
      <c r="E13" s="4">
        <v>83.6</v>
      </c>
    </row>
    <row r="14">
      <c r="C14" s="3" t="s">
        <v>10</v>
      </c>
      <c r="D14" s="4">
        <f t="shared" si="1"/>
        <v>110403309</v>
      </c>
      <c r="E14" s="4">
        <v>83.83</v>
      </c>
    </row>
    <row r="15">
      <c r="C15" s="3" t="s">
        <v>11</v>
      </c>
      <c r="D15" s="4">
        <f t="shared" si="1"/>
        <v>112933869</v>
      </c>
      <c r="E15" s="4">
        <v>83.62</v>
      </c>
    </row>
    <row r="16">
      <c r="C16" s="3" t="s">
        <v>12</v>
      </c>
      <c r="D16" s="4">
        <f t="shared" si="1"/>
        <v>174968493</v>
      </c>
      <c r="E16" s="4">
        <v>88.45</v>
      </c>
    </row>
    <row r="17">
      <c r="C17" s="3" t="s">
        <v>13</v>
      </c>
      <c r="D17" s="4">
        <f t="shared" si="1"/>
        <v>117396461</v>
      </c>
      <c r="E17" s="4">
        <v>88.45</v>
      </c>
    </row>
    <row r="18">
      <c r="C18" s="3" t="s">
        <v>14</v>
      </c>
      <c r="D18" s="4">
        <f t="shared" si="1"/>
        <v>118049170</v>
      </c>
      <c r="E18" s="4">
        <v>87.14</v>
      </c>
    </row>
  </sheetData>
  <drawing r:id="rId1"/>
</worksheet>
</file>