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KENYA2015\parameters_operation_Kenya\"/>
    </mc:Choice>
  </mc:AlternateContent>
  <xr:revisionPtr revIDLastSave="0" documentId="13_ncr:1_{D36DB3F9-59F6-4390-BA85-53E7AB89E0BE}" xr6:coauthVersionLast="47" xr6:coauthVersionMax="47" xr10:uidLastSave="{00000000-0000-0000-0000-000000000000}"/>
  <bookViews>
    <workbookView minimized="1" xWindow="10350" yWindow="340" windowWidth="4270" windowHeight="2180" activeTab="2" xr2:uid="{00000000-000D-0000-FFFF-FFFF00000000}"/>
  </bookViews>
  <sheets>
    <sheet name="F_OM" sheetId="1" r:id="rId1"/>
    <sheet name="V_OM" sheetId="2" r:id="rId2"/>
    <sheet name="Residual_capacity" sheetId="3" r:id="rId3"/>
    <sheet name="Line_efficiency" sheetId="4" r:id="rId4"/>
    <sheet name="Capacity_factor_line" sheetId="5" r:id="rId5"/>
    <sheet name="AnnualProd_perunit_capacit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5" i="3" l="1"/>
  <c r="AE5" i="3"/>
  <c r="S5" i="3"/>
  <c r="M5" i="3"/>
  <c r="G5" i="3"/>
  <c r="AE4" i="3"/>
  <c r="S4" i="3"/>
  <c r="M4" i="3"/>
</calcChain>
</file>

<file path=xl/sharedStrings.xml><?xml version="1.0" encoding="utf-8"?>
<sst xmlns="http://schemas.openxmlformats.org/spreadsheetml/2006/main" count="276" uniqueCount="18">
  <si>
    <t>Line</t>
  </si>
  <si>
    <t>reg1-reg2</t>
  </si>
  <si>
    <t>reg1-reg3</t>
  </si>
  <si>
    <t>reg1-reg4</t>
  </si>
  <si>
    <t>reg2-reg3</t>
  </si>
  <si>
    <t>reg2-reg4</t>
  </si>
  <si>
    <t>reg3-reg4</t>
  </si>
  <si>
    <t>Transmitted Carrier</t>
  </si>
  <si>
    <t>NG</t>
  </si>
  <si>
    <t>Solid_fossil_fuels</t>
  </si>
  <si>
    <t>Biofuels_waste</t>
  </si>
  <si>
    <t>Oil_products</t>
  </si>
  <si>
    <t>Electricity</t>
  </si>
  <si>
    <t>Final_electricity</t>
  </si>
  <si>
    <t>Years</t>
  </si>
  <si>
    <t>Y0</t>
  </si>
  <si>
    <t>Performance Parameter</t>
  </si>
  <si>
    <t>AnnualProd_Per_UnitCapacity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</si>
</sst>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"/>
  <sheetViews>
    <sheetView topLeftCell="AB1" workbookViewId="0">
      <selection activeCell="AK8" sqref="AK8"/>
    </sheetView>
  </sheetViews>
  <sheetFormatPr defaultRowHeight="14.5" x14ac:dyDescent="0.35"/>
  <sheetData>
    <row r="1" spans="1:37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 t="s">
        <v>4</v>
      </c>
      <c r="U1" s="2"/>
      <c r="V1" s="2"/>
      <c r="W1" s="2"/>
      <c r="X1" s="2"/>
      <c r="Y1" s="2"/>
      <c r="Z1" s="2" t="s">
        <v>5</v>
      </c>
      <c r="AA1" s="2"/>
      <c r="AB1" s="2"/>
      <c r="AC1" s="2"/>
      <c r="AD1" s="2"/>
      <c r="AE1" s="2"/>
      <c r="AF1" s="2" t="s">
        <v>6</v>
      </c>
      <c r="AG1" s="2"/>
      <c r="AH1" s="2"/>
      <c r="AI1" s="2"/>
      <c r="AJ1" s="2"/>
      <c r="AK1" s="2"/>
    </row>
    <row r="2" spans="1:3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</row>
    <row r="3" spans="1:37" x14ac:dyDescent="0.35">
      <c r="A3" s="1" t="s">
        <v>14</v>
      </c>
    </row>
    <row r="4" spans="1:37" x14ac:dyDescent="0.35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</sheetData>
  <mergeCells count="6">
    <mergeCell ref="AF1:AK1"/>
    <mergeCell ref="B1:G1"/>
    <mergeCell ref="H1:M1"/>
    <mergeCell ref="N1:S1"/>
    <mergeCell ref="T1:Y1"/>
    <mergeCell ref="Z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"/>
  <sheetViews>
    <sheetView topLeftCell="B1" zoomScaleNormal="100" workbookViewId="0">
      <selection activeCell="T5" sqref="T5"/>
    </sheetView>
  </sheetViews>
  <sheetFormatPr defaultRowHeight="14.5" x14ac:dyDescent="0.35"/>
  <sheetData>
    <row r="1" spans="1:37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 t="s">
        <v>4</v>
      </c>
      <c r="U1" s="2"/>
      <c r="V1" s="2"/>
      <c r="W1" s="2"/>
      <c r="X1" s="2"/>
      <c r="Y1" s="2"/>
      <c r="Z1" s="2" t="s">
        <v>5</v>
      </c>
      <c r="AA1" s="2"/>
      <c r="AB1" s="2"/>
      <c r="AC1" s="2"/>
      <c r="AD1" s="2"/>
      <c r="AE1" s="2"/>
      <c r="AF1" s="2" t="s">
        <v>6</v>
      </c>
      <c r="AG1" s="2"/>
      <c r="AH1" s="2"/>
      <c r="AI1" s="2"/>
      <c r="AJ1" s="2"/>
      <c r="AK1" s="2"/>
    </row>
    <row r="2" spans="1:3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</row>
    <row r="3" spans="1:37" x14ac:dyDescent="0.35">
      <c r="A3" s="1" t="s">
        <v>14</v>
      </c>
    </row>
    <row r="4" spans="1:37" x14ac:dyDescent="0.35">
      <c r="A4" s="1" t="s">
        <v>15</v>
      </c>
      <c r="B4">
        <v>0</v>
      </c>
      <c r="C4">
        <v>0</v>
      </c>
      <c r="D4">
        <v>0</v>
      </c>
      <c r="E4">
        <v>0</v>
      </c>
      <c r="F4">
        <v>1.3155999999999999E-4</v>
      </c>
      <c r="G4">
        <v>0</v>
      </c>
      <c r="H4">
        <v>0</v>
      </c>
      <c r="I4">
        <v>0</v>
      </c>
      <c r="J4">
        <v>0</v>
      </c>
      <c r="K4">
        <v>0</v>
      </c>
      <c r="L4">
        <v>1.3155999999999999E-4</v>
      </c>
      <c r="M4">
        <v>1.2034799999999999E-4</v>
      </c>
      <c r="N4">
        <v>0</v>
      </c>
      <c r="O4">
        <v>0</v>
      </c>
      <c r="P4">
        <v>0</v>
      </c>
      <c r="Q4">
        <v>0</v>
      </c>
      <c r="R4">
        <v>1.3155999999999999E-4</v>
      </c>
      <c r="S4">
        <v>1.2034799999999999E-4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1.3155999999999999E-4</v>
      </c>
      <c r="AE4">
        <v>1.2034799999999999E-4</v>
      </c>
      <c r="AF4">
        <v>0</v>
      </c>
      <c r="AG4">
        <v>0</v>
      </c>
      <c r="AH4">
        <v>0</v>
      </c>
      <c r="AI4">
        <v>0</v>
      </c>
      <c r="AJ4">
        <v>1.3155999999999999E-4</v>
      </c>
      <c r="AK4">
        <v>0</v>
      </c>
    </row>
  </sheetData>
  <mergeCells count="6">
    <mergeCell ref="AF1:AK1"/>
    <mergeCell ref="B1:G1"/>
    <mergeCell ref="H1:M1"/>
    <mergeCell ref="N1:S1"/>
    <mergeCell ref="T1:Y1"/>
    <mergeCell ref="Z1:A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5"/>
  <sheetViews>
    <sheetView tabSelected="1" topLeftCell="AD1" zoomScaleNormal="100" workbookViewId="0">
      <selection activeCell="AK4" sqref="AK4"/>
    </sheetView>
  </sheetViews>
  <sheetFormatPr defaultRowHeight="14.5" x14ac:dyDescent="0.35"/>
  <sheetData>
    <row r="1" spans="1:37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 t="s">
        <v>4</v>
      </c>
      <c r="U1" s="2"/>
      <c r="V1" s="2"/>
      <c r="W1" s="2"/>
      <c r="X1" s="2"/>
      <c r="Y1" s="2"/>
      <c r="Z1" s="2" t="s">
        <v>5</v>
      </c>
      <c r="AA1" s="2"/>
      <c r="AB1" s="2"/>
      <c r="AC1" s="2"/>
      <c r="AD1" s="2"/>
      <c r="AE1" s="2"/>
      <c r="AF1" s="2" t="s">
        <v>6</v>
      </c>
      <c r="AG1" s="2"/>
      <c r="AH1" s="2"/>
      <c r="AI1" s="2"/>
      <c r="AJ1" s="2"/>
      <c r="AK1" s="2"/>
    </row>
    <row r="2" spans="1:3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</row>
    <row r="3" spans="1:37" x14ac:dyDescent="0.35">
      <c r="A3" s="1" t="s">
        <v>14</v>
      </c>
    </row>
    <row r="4" spans="1:37" x14ac:dyDescent="0.35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116777.5</v>
      </c>
      <c r="H4">
        <v>0</v>
      </c>
      <c r="I4">
        <v>0</v>
      </c>
      <c r="J4">
        <v>0</v>
      </c>
      <c r="K4">
        <v>0</v>
      </c>
      <c r="L4">
        <v>267922</v>
      </c>
      <c r="M4">
        <f>654257</f>
        <v>654257</v>
      </c>
      <c r="N4">
        <v>0</v>
      </c>
      <c r="O4">
        <v>0</v>
      </c>
      <c r="P4">
        <v>0</v>
      </c>
      <c r="Q4">
        <v>0</v>
      </c>
      <c r="R4">
        <v>154778.5</v>
      </c>
      <c r="S4">
        <f>230151</f>
        <v>230151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79918</v>
      </c>
      <c r="AE4">
        <f>292275.5</f>
        <v>292275.5</v>
      </c>
      <c r="AF4">
        <v>0</v>
      </c>
      <c r="AG4">
        <v>0</v>
      </c>
      <c r="AH4">
        <v>0</v>
      </c>
      <c r="AI4">
        <v>0</v>
      </c>
      <c r="AJ4">
        <v>0</v>
      </c>
      <c r="AK4">
        <v>130525.5</v>
      </c>
    </row>
    <row r="5" spans="1:37" x14ac:dyDescent="0.35">
      <c r="G5">
        <f>G4+F4</f>
        <v>116777.5</v>
      </c>
      <c r="M5">
        <f>M4+L4</f>
        <v>922179</v>
      </c>
      <c r="S5">
        <f>S4+R4</f>
        <v>384929.5</v>
      </c>
      <c r="AE5">
        <f>AE4+AD4</f>
        <v>372193.5</v>
      </c>
      <c r="AK5">
        <f>AK4+AJ4</f>
        <v>130525.5</v>
      </c>
    </row>
  </sheetData>
  <mergeCells count="6">
    <mergeCell ref="AF1:AK1"/>
    <mergeCell ref="B1:G1"/>
    <mergeCell ref="H1:M1"/>
    <mergeCell ref="N1:S1"/>
    <mergeCell ref="T1:Y1"/>
    <mergeCell ref="Z1:A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4"/>
  <sheetViews>
    <sheetView topLeftCell="F1" zoomScale="85" zoomScaleNormal="85" workbookViewId="0">
      <selection activeCell="L4" sqref="L4"/>
    </sheetView>
  </sheetViews>
  <sheetFormatPr defaultRowHeight="14.5" x14ac:dyDescent="0.35"/>
  <sheetData>
    <row r="1" spans="1:37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 t="s">
        <v>4</v>
      </c>
      <c r="U1" s="2"/>
      <c r="V1" s="2"/>
      <c r="W1" s="2"/>
      <c r="X1" s="2"/>
      <c r="Y1" s="2"/>
      <c r="Z1" s="2" t="s">
        <v>5</v>
      </c>
      <c r="AA1" s="2"/>
      <c r="AB1" s="2"/>
      <c r="AC1" s="2"/>
      <c r="AD1" s="2"/>
      <c r="AE1" s="2"/>
      <c r="AF1" s="2" t="s">
        <v>6</v>
      </c>
      <c r="AG1" s="2"/>
      <c r="AH1" s="2"/>
      <c r="AI1" s="2"/>
      <c r="AJ1" s="2"/>
      <c r="AK1" s="2"/>
    </row>
    <row r="2" spans="1:3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</row>
    <row r="3" spans="1:37" x14ac:dyDescent="0.35">
      <c r="A3" s="1" t="s">
        <v>14</v>
      </c>
    </row>
    <row r="4" spans="1:37" x14ac:dyDescent="0.35">
      <c r="A4" s="1" t="s">
        <v>15</v>
      </c>
      <c r="B4">
        <v>1</v>
      </c>
      <c r="C4">
        <v>1</v>
      </c>
      <c r="D4">
        <v>1</v>
      </c>
      <c r="E4">
        <v>1</v>
      </c>
      <c r="F4">
        <v>0.995</v>
      </c>
      <c r="G4">
        <v>1</v>
      </c>
      <c r="H4">
        <v>1</v>
      </c>
      <c r="I4">
        <v>1</v>
      </c>
      <c r="J4">
        <v>1</v>
      </c>
      <c r="K4">
        <v>1</v>
      </c>
      <c r="L4">
        <v>0.995</v>
      </c>
      <c r="M4">
        <v>0.995</v>
      </c>
      <c r="N4">
        <v>1</v>
      </c>
      <c r="O4">
        <v>1</v>
      </c>
      <c r="P4">
        <v>1</v>
      </c>
      <c r="Q4">
        <v>1</v>
      </c>
      <c r="R4">
        <v>0.995</v>
      </c>
      <c r="S4">
        <v>0.995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0.995</v>
      </c>
      <c r="AE4">
        <v>0.995</v>
      </c>
      <c r="AF4">
        <v>1</v>
      </c>
      <c r="AG4">
        <v>1</v>
      </c>
      <c r="AH4">
        <v>1</v>
      </c>
      <c r="AI4">
        <v>1</v>
      </c>
      <c r="AJ4">
        <v>0.995</v>
      </c>
      <c r="AK4">
        <v>1</v>
      </c>
    </row>
  </sheetData>
  <mergeCells count="6">
    <mergeCell ref="AF1:AK1"/>
    <mergeCell ref="B1:G1"/>
    <mergeCell ref="H1:M1"/>
    <mergeCell ref="N1:S1"/>
    <mergeCell ref="T1:Y1"/>
    <mergeCell ref="Z1:A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4"/>
  <sheetViews>
    <sheetView workbookViewId="0"/>
  </sheetViews>
  <sheetFormatPr defaultRowHeight="14.5" x14ac:dyDescent="0.35"/>
  <sheetData>
    <row r="1" spans="1:37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 t="s">
        <v>4</v>
      </c>
      <c r="U1" s="2"/>
      <c r="V1" s="2"/>
      <c r="W1" s="2"/>
      <c r="X1" s="2"/>
      <c r="Y1" s="2"/>
      <c r="Z1" s="2" t="s">
        <v>5</v>
      </c>
      <c r="AA1" s="2"/>
      <c r="AB1" s="2"/>
      <c r="AC1" s="2"/>
      <c r="AD1" s="2"/>
      <c r="AE1" s="2"/>
      <c r="AF1" s="2" t="s">
        <v>6</v>
      </c>
      <c r="AG1" s="2"/>
      <c r="AH1" s="2"/>
      <c r="AI1" s="2"/>
      <c r="AJ1" s="2"/>
      <c r="AK1" s="2"/>
    </row>
    <row r="2" spans="1:3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</row>
    <row r="3" spans="1:37" x14ac:dyDescent="0.35">
      <c r="A3" s="1" t="s">
        <v>14</v>
      </c>
    </row>
    <row r="4" spans="1:37" x14ac:dyDescent="0.35">
      <c r="A4" s="1" t="s">
        <v>15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</sheetData>
  <mergeCells count="6">
    <mergeCell ref="AF1:AK1"/>
    <mergeCell ref="B1:G1"/>
    <mergeCell ref="H1:M1"/>
    <mergeCell ref="N1:S1"/>
    <mergeCell ref="T1:Y1"/>
    <mergeCell ref="Z1:A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4"/>
  <sheetViews>
    <sheetView topLeftCell="J1" workbookViewId="0">
      <selection activeCell="B4" sqref="B4:AK4"/>
    </sheetView>
  </sheetViews>
  <sheetFormatPr defaultRowHeight="14.5" x14ac:dyDescent="0.35"/>
  <sheetData>
    <row r="1" spans="1:37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 t="s">
        <v>4</v>
      </c>
      <c r="U1" s="2"/>
      <c r="V1" s="2"/>
      <c r="W1" s="2"/>
      <c r="X1" s="2"/>
      <c r="Y1" s="2"/>
      <c r="Z1" s="2" t="s">
        <v>5</v>
      </c>
      <c r="AA1" s="2"/>
      <c r="AB1" s="2"/>
      <c r="AC1" s="2"/>
      <c r="AD1" s="2"/>
      <c r="AE1" s="2"/>
      <c r="AF1" s="2" t="s">
        <v>6</v>
      </c>
      <c r="AG1" s="2"/>
      <c r="AH1" s="2"/>
      <c r="AI1" s="2"/>
      <c r="AJ1" s="2"/>
      <c r="AK1" s="2"/>
    </row>
    <row r="2" spans="1:3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</row>
    <row r="3" spans="1:37" x14ac:dyDescent="0.35">
      <c r="A3" s="1" t="s">
        <v>16</v>
      </c>
    </row>
    <row r="4" spans="1:37" x14ac:dyDescent="0.35">
      <c r="A4" s="1" t="s">
        <v>17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</row>
  </sheetData>
  <mergeCells count="6">
    <mergeCell ref="AF1:AK1"/>
    <mergeCell ref="B1:G1"/>
    <mergeCell ref="H1:M1"/>
    <mergeCell ref="N1:S1"/>
    <mergeCell ref="T1:Y1"/>
    <mergeCell ref="Z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F_OM</vt:lpstr>
      <vt:lpstr>V_OM</vt:lpstr>
      <vt:lpstr>Residual_capacity</vt:lpstr>
      <vt:lpstr>Line_efficiency</vt:lpstr>
      <vt:lpstr>Capacity_factor_line</vt:lpstr>
      <vt:lpstr>AnnualProd_perunit_capacity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2022-11-17T12:51:55Z</dcterms:created>
  <dcterms:modified xsi:type="dcterms:W3CDTF">2022-11-21T10:32:41Z</dcterms:modified>
</cp:coreProperties>
</file>