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Operation_teaching/parameters/"/>
    </mc:Choice>
  </mc:AlternateContent>
  <xr:revisionPtr revIDLastSave="58" documentId="11_10DD636F97D0F0C69B3062727BF495A76B128734" xr6:coauthVersionLast="47" xr6:coauthVersionMax="47" xr10:uidLastSave="{55B0C171-21D2-4A22-9085-9CA3BCB2FC6F}"/>
  <bookViews>
    <workbookView xWindow="10" yWindow="10" windowWidth="19180" windowHeight="10060" firstSheet="4" activeTab="4" xr2:uid="{00000000-000D-0000-FFFF-FFFF00000000}"/>
  </bookViews>
  <sheets>
    <sheet name="F_OM" sheetId="1" r:id="rId1"/>
    <sheet name="V_OM" sheetId="2" r:id="rId2"/>
    <sheet name="Residual_capacity" sheetId="3" r:id="rId3"/>
    <sheet name="Line_efficiency" sheetId="4" r:id="rId4"/>
    <sheet name="Line_length" sheetId="7" r:id="rId5"/>
    <sheet name="Capacity_factor_line" sheetId="5" r:id="rId6"/>
    <sheet name="AnnualProd_perunit_capacity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7" l="1"/>
  <c r="U4" i="7"/>
  <c r="P4" i="7"/>
</calcChain>
</file>

<file path=xl/sharedStrings.xml><?xml version="1.0" encoding="utf-8"?>
<sst xmlns="http://schemas.openxmlformats.org/spreadsheetml/2006/main" count="280" uniqueCount="17">
  <si>
    <t>Line</t>
  </si>
  <si>
    <t>reg1-reg2</t>
  </si>
  <si>
    <t>reg1-reg3</t>
  </si>
  <si>
    <t>reg1-reg4</t>
  </si>
  <si>
    <t>reg2-reg3</t>
  </si>
  <si>
    <t>reg2-reg4</t>
  </si>
  <si>
    <t>reg3-reg4</t>
  </si>
  <si>
    <t>Transmitted Carrier</t>
  </si>
  <si>
    <t>NG</t>
  </si>
  <si>
    <t>Biofuels_waste</t>
  </si>
  <si>
    <t>Oil</t>
  </si>
  <si>
    <t>Electricity</t>
  </si>
  <si>
    <t>Final_electricity</t>
  </si>
  <si>
    <t>Years</t>
  </si>
  <si>
    <t>Y0</t>
  </si>
  <si>
    <t>Performance Parameter</t>
  </si>
  <si>
    <t>AnnualProd_Per_UnitCapacity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</si>
</sst>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"/>
  <sheetViews>
    <sheetView workbookViewId="0">
      <selection activeCell="E15" sqref="E15"/>
    </sheetView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topLeftCell="N1" workbookViewId="0">
      <selection activeCell="AE4" sqref="AE4"/>
    </sheetView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1.315E-4</v>
      </c>
      <c r="G4">
        <v>0</v>
      </c>
      <c r="H4">
        <v>0</v>
      </c>
      <c r="I4">
        <v>0</v>
      </c>
      <c r="J4">
        <v>0</v>
      </c>
      <c r="K4">
        <v>1.315E-4</v>
      </c>
      <c r="L4">
        <v>0</v>
      </c>
      <c r="M4">
        <v>0</v>
      </c>
      <c r="N4">
        <v>0</v>
      </c>
      <c r="O4">
        <v>0</v>
      </c>
      <c r="P4">
        <v>1.315E-4</v>
      </c>
      <c r="Q4">
        <v>0</v>
      </c>
      <c r="R4">
        <v>0</v>
      </c>
      <c r="S4">
        <v>0</v>
      </c>
      <c r="T4">
        <v>0</v>
      </c>
      <c r="U4">
        <v>1.315E-4</v>
      </c>
      <c r="V4">
        <v>0</v>
      </c>
      <c r="W4">
        <v>0</v>
      </c>
      <c r="X4">
        <v>0</v>
      </c>
      <c r="Y4">
        <v>0</v>
      </c>
      <c r="Z4">
        <v>1.315E-4</v>
      </c>
      <c r="AA4">
        <v>0</v>
      </c>
      <c r="AB4">
        <v>0</v>
      </c>
      <c r="AC4">
        <v>0</v>
      </c>
      <c r="AD4">
        <v>0</v>
      </c>
      <c r="AE4">
        <v>1.315E-4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topLeftCell="D1" workbookViewId="0">
      <selection activeCell="AE5" sqref="AE5"/>
    </sheetView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116770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372170</v>
      </c>
      <c r="Q4">
        <v>0</v>
      </c>
      <c r="R4">
        <v>0</v>
      </c>
      <c r="S4">
        <v>0</v>
      </c>
      <c r="T4">
        <v>0</v>
      </c>
      <c r="U4">
        <v>922200</v>
      </c>
      <c r="V4">
        <v>0</v>
      </c>
      <c r="W4">
        <v>0</v>
      </c>
      <c r="X4">
        <v>0</v>
      </c>
      <c r="Y4">
        <v>0</v>
      </c>
      <c r="Z4">
        <v>384930</v>
      </c>
      <c r="AA4">
        <v>0</v>
      </c>
      <c r="AB4">
        <v>0</v>
      </c>
      <c r="AC4">
        <v>0</v>
      </c>
      <c r="AD4">
        <v>0</v>
      </c>
      <c r="AE4">
        <v>130500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"/>
  <sheetViews>
    <sheetView topLeftCell="N1" workbookViewId="0">
      <selection activeCell="AE4" sqref="AE4"/>
    </sheetView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0.995</v>
      </c>
      <c r="G4">
        <v>1</v>
      </c>
      <c r="H4">
        <v>1</v>
      </c>
      <c r="I4">
        <v>1</v>
      </c>
      <c r="J4">
        <v>1</v>
      </c>
      <c r="K4">
        <v>0.995</v>
      </c>
      <c r="L4">
        <v>1</v>
      </c>
      <c r="M4">
        <v>1</v>
      </c>
      <c r="N4">
        <v>1</v>
      </c>
      <c r="O4">
        <v>1</v>
      </c>
      <c r="P4">
        <v>0.995</v>
      </c>
      <c r="Q4">
        <v>1</v>
      </c>
      <c r="R4">
        <v>1</v>
      </c>
      <c r="S4">
        <v>1</v>
      </c>
      <c r="T4">
        <v>1</v>
      </c>
      <c r="U4">
        <v>0.995</v>
      </c>
      <c r="V4">
        <v>1</v>
      </c>
      <c r="W4">
        <v>1</v>
      </c>
      <c r="X4">
        <v>1</v>
      </c>
      <c r="Y4">
        <v>1</v>
      </c>
      <c r="Z4">
        <v>0.995</v>
      </c>
      <c r="AA4">
        <v>1</v>
      </c>
      <c r="AB4">
        <v>1</v>
      </c>
      <c r="AC4">
        <v>1</v>
      </c>
      <c r="AD4">
        <v>1</v>
      </c>
      <c r="AE4">
        <v>0.995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C5CA-37D2-4816-A500-C31C5C062E55}">
  <dimension ref="A1:AE4"/>
  <sheetViews>
    <sheetView tabSelected="1" topLeftCell="V1" workbookViewId="0">
      <selection activeCell="AK5" sqref="AK5"/>
    </sheetView>
  </sheetViews>
  <sheetFormatPr defaultRowHeight="14.5" x14ac:dyDescent="0.35"/>
  <cols>
    <col min="1" max="1" width="17.453125" bestFit="1" customWidth="1"/>
  </cols>
  <sheetData>
    <row r="1" spans="1:31" x14ac:dyDescent="0.35">
      <c r="A1" s="2" t="s">
        <v>0</v>
      </c>
      <c r="B1" s="4" t="s">
        <v>1</v>
      </c>
      <c r="C1" s="4"/>
      <c r="D1" s="4"/>
      <c r="E1" s="4"/>
      <c r="F1" s="4"/>
      <c r="G1" s="4" t="s">
        <v>2</v>
      </c>
      <c r="H1" s="4"/>
      <c r="I1" s="4"/>
      <c r="J1" s="4"/>
      <c r="K1" s="4"/>
      <c r="L1" s="4" t="s">
        <v>3</v>
      </c>
      <c r="M1" s="4"/>
      <c r="N1" s="4"/>
      <c r="O1" s="4"/>
      <c r="P1" s="4"/>
      <c r="Q1" s="4" t="s">
        <v>4</v>
      </c>
      <c r="R1" s="4"/>
      <c r="S1" s="4"/>
      <c r="T1" s="4"/>
      <c r="U1" s="4"/>
      <c r="V1" s="4" t="s">
        <v>5</v>
      </c>
      <c r="W1" s="4"/>
      <c r="X1" s="4"/>
      <c r="Y1" s="4"/>
      <c r="Z1" s="4"/>
      <c r="AA1" s="4" t="s">
        <v>6</v>
      </c>
      <c r="AB1" s="4"/>
      <c r="AC1" s="4"/>
      <c r="AD1" s="4"/>
      <c r="AE1" s="4"/>
    </row>
    <row r="2" spans="1:31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12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</row>
    <row r="3" spans="1:31" x14ac:dyDescent="0.35">
      <c r="A3" s="2" t="s">
        <v>13</v>
      </c>
    </row>
    <row r="4" spans="1:31" x14ac:dyDescent="0.35">
      <c r="A4" s="2" t="s">
        <v>14</v>
      </c>
      <c r="B4">
        <v>100</v>
      </c>
      <c r="C4">
        <v>100</v>
      </c>
      <c r="D4">
        <v>100</v>
      </c>
      <c r="E4">
        <v>100</v>
      </c>
      <c r="F4">
        <v>53.5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f>(17*79.9+328*292.27)/(79.9+292.27)</f>
        <v>261.23239379853294</v>
      </c>
      <c r="Q4">
        <v>100</v>
      </c>
      <c r="R4">
        <v>100</v>
      </c>
      <c r="S4">
        <v>100</v>
      </c>
      <c r="T4">
        <v>100</v>
      </c>
      <c r="U4">
        <f>(85.2*267.9+66*654.3)/(267.9+654.3)</f>
        <v>71.577618737800904</v>
      </c>
      <c r="V4">
        <v>100</v>
      </c>
      <c r="W4">
        <v>100</v>
      </c>
      <c r="X4">
        <v>100</v>
      </c>
      <c r="Y4">
        <v>100</v>
      </c>
      <c r="Z4">
        <f>(91*154.78+140*230.15)/(154.78+230.15)</f>
        <v>120.2971449354428</v>
      </c>
      <c r="AA4">
        <v>100</v>
      </c>
      <c r="AB4">
        <v>100</v>
      </c>
      <c r="AC4">
        <v>100</v>
      </c>
      <c r="AD4">
        <v>100</v>
      </c>
      <c r="AE4">
        <v>82.5</v>
      </c>
    </row>
  </sheetData>
  <mergeCells count="6">
    <mergeCell ref="AA1:AE1"/>
    <mergeCell ref="B1:F1"/>
    <mergeCell ref="G1:K1"/>
    <mergeCell ref="L1:P1"/>
    <mergeCell ref="Q1:U1"/>
    <mergeCell ref="V1:Z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"/>
  <sheetViews>
    <sheetView topLeftCell="L1" workbookViewId="0">
      <selection activeCell="AA8" sqref="AA8"/>
    </sheetView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15</v>
      </c>
    </row>
    <row r="4" spans="1:3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8760</v>
      </c>
      <c r="G4">
        <v>1</v>
      </c>
      <c r="H4">
        <v>1</v>
      </c>
      <c r="I4">
        <v>1</v>
      </c>
      <c r="J4">
        <v>1</v>
      </c>
      <c r="K4">
        <v>8760</v>
      </c>
      <c r="L4">
        <v>1</v>
      </c>
      <c r="M4">
        <v>1</v>
      </c>
      <c r="N4">
        <v>1</v>
      </c>
      <c r="O4">
        <v>1</v>
      </c>
      <c r="P4">
        <v>8760</v>
      </c>
      <c r="Q4">
        <v>1</v>
      </c>
      <c r="R4">
        <v>1</v>
      </c>
      <c r="S4">
        <v>1</v>
      </c>
      <c r="T4">
        <v>1</v>
      </c>
      <c r="U4">
        <v>8760</v>
      </c>
      <c r="V4">
        <v>1</v>
      </c>
      <c r="W4">
        <v>1</v>
      </c>
      <c r="X4">
        <v>1</v>
      </c>
      <c r="Y4">
        <v>1</v>
      </c>
      <c r="Z4">
        <v>8760</v>
      </c>
      <c r="AA4">
        <v>1</v>
      </c>
      <c r="AB4">
        <v>1</v>
      </c>
      <c r="AC4">
        <v>1</v>
      </c>
      <c r="AD4">
        <v>1</v>
      </c>
      <c r="AE4">
        <v>8760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F_OM</vt:lpstr>
      <vt:lpstr>V_OM</vt:lpstr>
      <vt:lpstr>Residual_capacity</vt:lpstr>
      <vt:lpstr>Line_efficiency</vt:lpstr>
      <vt:lpstr>Line_length</vt:lpstr>
      <vt:lpstr>Capacity_factor_line</vt:lpstr>
      <vt:lpstr>AnnualProd_perunit_capacity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2023-03-17T09:48:40Z</dcterms:created>
  <dcterms:modified xsi:type="dcterms:W3CDTF">2023-03-20T10:44:35Z</dcterms:modified>
</cp:coreProperties>
</file>