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GIANPIER\Desktop\Apuntes\Excel\"/>
    </mc:Choice>
  </mc:AlternateContent>
  <xr:revisionPtr revIDLastSave="0" documentId="13_ncr:1_{A3009B65-35E1-44F8-828D-F734D32CE55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Originales" sheetId="2" r:id="rId1"/>
    <sheet name="Formato condicional" sheetId="3" r:id="rId2"/>
    <sheet name="Marcar registros que no están" sheetId="1" r:id="rId3"/>
    <sheet name="Prueb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7" i="4"/>
  <c r="J7" i="4"/>
  <c r="J9" i="4"/>
  <c r="J8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K7" i="4"/>
  <c r="K11" i="4"/>
  <c r="K12" i="4"/>
  <c r="K8" i="4"/>
  <c r="K9" i="4"/>
  <c r="K10" i="4"/>
  <c r="K13" i="4"/>
  <c r="K14" i="4"/>
  <c r="K15" i="4"/>
  <c r="K16" i="4"/>
  <c r="K17" i="4"/>
  <c r="K18" i="4"/>
  <c r="K19" i="4"/>
  <c r="K20" i="4"/>
  <c r="K21" i="4"/>
  <c r="K22" i="4"/>
  <c r="K23" i="4"/>
  <c r="K24" i="4"/>
  <c r="H4" i="1"/>
  <c r="B5" i="4"/>
  <c r="D5" i="4" s="1"/>
  <c r="B3" i="4"/>
  <c r="D3" i="4" s="1"/>
  <c r="B2" i="4"/>
  <c r="D2" i="4" s="1"/>
  <c r="B4" i="4"/>
  <c r="D4" i="4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Erin Haegens</author>
  </authors>
  <commentList>
    <comment ref="H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Jordi Llort:
1 está en la otra tabla 
0 no está en la otra tabla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<sst xmlns="http://schemas.openxmlformats.org/spreadsheetml/2006/main" count="248" uniqueCount="46">
  <si>
    <t>01</t>
  </si>
  <si>
    <t>05</t>
  </si>
  <si>
    <t>06</t>
  </si>
  <si>
    <t>07</t>
  </si>
  <si>
    <t>08</t>
  </si>
  <si>
    <t>10</t>
  </si>
  <si>
    <t>12</t>
  </si>
  <si>
    <t>16</t>
  </si>
  <si>
    <t>17</t>
  </si>
  <si>
    <t>22</t>
  </si>
  <si>
    <t>25</t>
  </si>
  <si>
    <t>28</t>
  </si>
  <si>
    <t>36</t>
  </si>
  <si>
    <t>39</t>
  </si>
  <si>
    <t>41</t>
  </si>
  <si>
    <t>43</t>
  </si>
  <si>
    <t>48</t>
  </si>
  <si>
    <t>50</t>
  </si>
  <si>
    <t>Está?</t>
  </si>
  <si>
    <t>Marcamos los productos que no están</t>
  </si>
  <si>
    <t>Códigos libros informática</t>
  </si>
  <si>
    <t>Código Libro</t>
  </si>
  <si>
    <t>Libro</t>
  </si>
  <si>
    <t>Visual C#</t>
  </si>
  <si>
    <t>Visual Basic .net</t>
  </si>
  <si>
    <t>VBA Excel</t>
  </si>
  <si>
    <t>PowerPoint</t>
  </si>
  <si>
    <t xml:space="preserve">Excel </t>
  </si>
  <si>
    <t>Excel</t>
  </si>
  <si>
    <t>Access</t>
  </si>
  <si>
    <t>Word</t>
  </si>
  <si>
    <t>HTML</t>
  </si>
  <si>
    <t>Unity 3D</t>
  </si>
  <si>
    <t>Gestión Laboral</t>
  </si>
  <si>
    <t>Gestión Comercial</t>
  </si>
  <si>
    <t>Gestión Contable</t>
  </si>
  <si>
    <t>Sage 50C</t>
  </si>
  <si>
    <t>NominaPlus</t>
  </si>
  <si>
    <t>Windows Server</t>
  </si>
  <si>
    <t>Sql Server</t>
  </si>
  <si>
    <t>Net Beans</t>
  </si>
  <si>
    <t>Asp.net</t>
  </si>
  <si>
    <t>COINCIDIR</t>
  </si>
  <si>
    <t>FINAL</t>
  </si>
  <si>
    <t>FUNCION</t>
  </si>
  <si>
    <t>COINCIDIR()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</si>
</sst>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1" applyNumberFormat="1" applyFont="1" applyAlignment="1">
      <alignment horizontal="left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5" fillId="0" borderId="0" xfId="0" applyFont="1"/>
    <xf numFmtId="0" fontId="2" fillId="2" borderId="0" xfId="1" applyNumberFormat="1" applyFont="1" applyAlignment="1">
      <alignment horizontal="center"/>
    </xf>
    <xf numFmtId="0" fontId="2" fillId="2" borderId="0" xfId="1" applyNumberFormat="1" applyFont="1" applyAlignment="1"/>
    <xf numFmtId="0" fontId="5" fillId="4" borderId="1" xfId="0" applyFont="1" applyFill="1" applyBorder="1"/>
  </cellXfs>
  <cellStyles count="2">
    <cellStyle name="Énfasis2" xfId="1" builtinId="33"/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ill>
        <patternFill patternType="solid">
          <fgColor rgb="FFED7D31"/>
          <bgColor rgb="FF00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16</xdr:row>
      <xdr:rowOff>66675</xdr:rowOff>
    </xdr:from>
    <xdr:to>
      <xdr:col>4</xdr:col>
      <xdr:colOff>447675</xdr:colOff>
      <xdr:row>19</xdr:row>
      <xdr:rowOff>38100</xdr:rowOff>
    </xdr:to>
    <xdr:sp macro="" textlink="">
      <xdr:nvSpPr>
        <xdr:cNvPr id="2" name="Llamada con línea 2 (borde y barra de énfasis)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086100" y="3124200"/>
          <a:ext cx="1066800" cy="542925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-240897"/>
            <a:gd name="adj6" fmla="val -141047"/>
          </a:avLst>
        </a:prstGeom>
        <a:ln w="28575"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400"/>
            <a:t>Lista 1</a:t>
          </a:r>
        </a:p>
      </xdr:txBody>
    </xdr:sp>
    <xdr:clientData/>
  </xdr:twoCellAnchor>
  <xdr:twoCellAnchor>
    <xdr:from>
      <xdr:col>7</xdr:col>
      <xdr:colOff>438150</xdr:colOff>
      <xdr:row>8</xdr:row>
      <xdr:rowOff>9525</xdr:rowOff>
    </xdr:from>
    <xdr:to>
      <xdr:col>8</xdr:col>
      <xdr:colOff>742950</xdr:colOff>
      <xdr:row>10</xdr:row>
      <xdr:rowOff>171450</xdr:rowOff>
    </xdr:to>
    <xdr:sp macro="" textlink="">
      <xdr:nvSpPr>
        <xdr:cNvPr id="3" name="Llamada con línea 2 (borde y barra de énfasis)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96175" y="1543050"/>
          <a:ext cx="1066800" cy="542925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22261"/>
            <a:gd name="adj6" fmla="val -170513"/>
          </a:avLst>
        </a:prstGeom>
        <a:ln w="28575"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400"/>
            <a:t>Lista 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15" displayName="Tabla15" ref="B3:C16" totalsRowShown="0" dataDxfId="29">
  <autoFilter ref="B3:C16" xr:uid="{00000000-0009-0000-0100-000004000000}">
    <filterColumn colId="0" hiddenButton="1"/>
    <filterColumn colId="1" hiddenButton="1"/>
  </autoFilter>
  <tableColumns count="2">
    <tableColumn id="1" xr3:uid="{00000000-0010-0000-0000-000001000000}" name="Código Libro" dataDxfId="28"/>
    <tableColumn id="2" xr3:uid="{00000000-0010-0000-0000-000002000000}" name="Libro" dataDxfId="27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26" displayName="Tabla26" ref="F3:G21" totalsRowShown="0" dataDxfId="26">
  <autoFilter ref="F3:G21" xr:uid="{00000000-0009-0000-0100-000005000000}">
    <filterColumn colId="0" hiddenButton="1"/>
    <filterColumn colId="1" hiddenButton="1"/>
  </autoFilter>
  <tableColumns count="2">
    <tableColumn id="1" xr3:uid="{00000000-0010-0000-0100-000001000000}" name="Código Libro" dataDxfId="25"/>
    <tableColumn id="2" xr3:uid="{00000000-0010-0000-0100-000002000000}" name="Libro" dataDxfId="24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54" displayName="Tabla154" ref="B3:C16" totalsRowShown="0" dataDxfId="23">
  <autoFilter ref="B3:C16" xr:uid="{00000000-0009-0000-0100-000003000000}">
    <filterColumn colId="0" hiddenButton="1"/>
    <filterColumn colId="1" hiddenButton="1"/>
  </autoFilter>
  <tableColumns count="2">
    <tableColumn id="1" xr3:uid="{00000000-0010-0000-0200-000001000000}" name="Código Libro" dataDxfId="22"/>
    <tableColumn id="2" xr3:uid="{00000000-0010-0000-0200-000002000000}" name="Libro" dataDxfId="21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267" displayName="Tabla267" ref="F3:G21" totalsRowShown="0" dataDxfId="20">
  <autoFilter ref="F3:G21" xr:uid="{00000000-0009-0000-0100-000006000000}">
    <filterColumn colId="0">
      <colorFilter dxfId="19"/>
    </filterColumn>
  </autoFilter>
  <tableColumns count="2">
    <tableColumn id="1" xr3:uid="{00000000-0010-0000-0300-000001000000}" name="Código Libro" dataDxfId="18"/>
    <tableColumn id="2" xr3:uid="{00000000-0010-0000-0300-000002000000}" name="Libro" dataDxfId="17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a1" displayName="Tabla1" ref="B3:C16" totalsRowShown="0" dataDxfId="16">
  <autoFilter ref="B3:C16" xr:uid="{00000000-0009-0000-0100-000001000000}">
    <filterColumn colId="0" hiddenButton="1"/>
    <filterColumn colId="1" hiddenButton="1"/>
  </autoFilter>
  <tableColumns count="2">
    <tableColumn id="1" xr3:uid="{00000000-0010-0000-0400-000001000000}" name="Código Libro" dataDxfId="15"/>
    <tableColumn id="2" xr3:uid="{00000000-0010-0000-0400-000002000000}" name="Libro" dataDxfId="14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a2" displayName="Tabla2" ref="F3:H21" totalsRowShown="0" dataDxfId="13">
  <autoFilter ref="F3:H21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500-000001000000}" name="Código Libro" dataDxfId="12"/>
    <tableColumn id="2" xr3:uid="{00000000-0010-0000-0500-000002000000}" name="Libro" dataDxfId="11"/>
    <tableColumn id="3" xr3:uid="{00000000-0010-0000-0500-000003000000}" name="Está?" dataDxfId="10">
      <calculatedColumnFormula>IF(NOT(ISNUMBER(MATCH(F4,$B$4:$B$16,0))),0,1)</calculatedColumnFormula>
    </tableColumn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7D8746-E1AE-4170-9A75-2C85707C08A5}" name="Tabla268" displayName="Tabla268" ref="H6:I25" totalsRowShown="0" dataDxfId="9">
  <autoFilter ref="H6:I25" xr:uid="{237D8746-E1AE-4170-9A75-2C85707C08A5}"/>
  <tableColumns count="2">
    <tableColumn id="1" xr3:uid="{AA6E9609-6F7C-41E1-9F59-048A7F452964}" name="Código Libro" dataDxfId="8"/>
    <tableColumn id="2" xr3:uid="{A07EDEBA-6B43-431F-B249-365945C18622}" name="Libro" dataDxfId="7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1"/>
  <sheetViews>
    <sheetView workbookViewId="0">
      <selection activeCell="F1" sqref="F1:G21"/>
    </sheetView>
  </sheetViews>
  <sheetFormatPr baseColWidth="10" defaultRowHeight="14.5" x14ac:dyDescent="0.35"/>
  <cols>
    <col min="2" max="2" width="15.36328125" customWidth="1"/>
    <col min="3" max="3" width="17.26953125" bestFit="1" customWidth="1"/>
    <col min="6" max="6" width="21.54296875" customWidth="1"/>
    <col min="7" max="7" width="17.26953125" bestFit="1" customWidth="1"/>
  </cols>
  <sheetData>
    <row r="1" spans="2:7" ht="15.5" x14ac:dyDescent="0.35">
      <c r="B1" s="9" t="s">
        <v>20</v>
      </c>
      <c r="C1" s="9"/>
      <c r="F1" s="4" t="s">
        <v>19</v>
      </c>
      <c r="G1" s="4"/>
    </row>
    <row r="2" spans="2:7" x14ac:dyDescent="0.35">
      <c r="F2" s="1"/>
    </row>
    <row r="3" spans="2:7" x14ac:dyDescent="0.35">
      <c r="B3" s="2" t="s">
        <v>21</v>
      </c>
      <c r="C3" s="3" t="s">
        <v>22</v>
      </c>
      <c r="F3" s="2" t="s">
        <v>21</v>
      </c>
      <c r="G3" s="3" t="s">
        <v>22</v>
      </c>
    </row>
    <row r="4" spans="2:7" x14ac:dyDescent="0.35">
      <c r="B4" s="2" t="s">
        <v>0</v>
      </c>
      <c r="C4" s="3" t="s">
        <v>27</v>
      </c>
      <c r="F4" s="2" t="s">
        <v>0</v>
      </c>
      <c r="G4" s="3" t="s">
        <v>28</v>
      </c>
    </row>
    <row r="5" spans="2:7" x14ac:dyDescent="0.35">
      <c r="B5" s="2" t="s">
        <v>2</v>
      </c>
      <c r="C5" s="3" t="s">
        <v>29</v>
      </c>
      <c r="F5" s="2" t="s">
        <v>1</v>
      </c>
      <c r="G5" s="3" t="s">
        <v>30</v>
      </c>
    </row>
    <row r="6" spans="2:7" x14ac:dyDescent="0.35">
      <c r="B6" s="2" t="s">
        <v>3</v>
      </c>
      <c r="C6" s="3" t="s">
        <v>24</v>
      </c>
      <c r="F6" s="2" t="s">
        <v>2</v>
      </c>
      <c r="G6" s="3" t="s">
        <v>29</v>
      </c>
    </row>
    <row r="7" spans="2:7" x14ac:dyDescent="0.35">
      <c r="B7" s="2" t="s">
        <v>6</v>
      </c>
      <c r="C7" s="3" t="s">
        <v>26</v>
      </c>
      <c r="F7" s="2" t="s">
        <v>3</v>
      </c>
      <c r="G7" s="3" t="s">
        <v>24</v>
      </c>
    </row>
    <row r="8" spans="2:7" x14ac:dyDescent="0.35">
      <c r="B8" s="2" t="s">
        <v>7</v>
      </c>
      <c r="C8" s="3" t="s">
        <v>31</v>
      </c>
      <c r="F8" s="2" t="s">
        <v>4</v>
      </c>
      <c r="G8" s="3" t="s">
        <v>25</v>
      </c>
    </row>
    <row r="9" spans="2:7" x14ac:dyDescent="0.35">
      <c r="B9" s="2" t="s">
        <v>8</v>
      </c>
      <c r="C9" s="3" t="s">
        <v>32</v>
      </c>
      <c r="F9" s="2" t="s">
        <v>5</v>
      </c>
      <c r="G9" s="3" t="s">
        <v>23</v>
      </c>
    </row>
    <row r="10" spans="2:7" x14ac:dyDescent="0.35">
      <c r="B10" s="2" t="s">
        <v>9</v>
      </c>
      <c r="C10" s="3" t="s">
        <v>33</v>
      </c>
      <c r="F10" s="2" t="s">
        <v>6</v>
      </c>
      <c r="G10" s="3" t="s">
        <v>26</v>
      </c>
    </row>
    <row r="11" spans="2:7" x14ac:dyDescent="0.35">
      <c r="B11" s="2" t="s">
        <v>10</v>
      </c>
      <c r="C11" s="3" t="s">
        <v>34</v>
      </c>
      <c r="F11" s="2" t="s">
        <v>7</v>
      </c>
      <c r="G11" s="3" t="s">
        <v>31</v>
      </c>
    </row>
    <row r="12" spans="2:7" x14ac:dyDescent="0.35">
      <c r="B12" s="2" t="s">
        <v>11</v>
      </c>
      <c r="C12" s="3" t="s">
        <v>35</v>
      </c>
      <c r="F12" s="2" t="s">
        <v>8</v>
      </c>
      <c r="G12" s="3" t="s">
        <v>32</v>
      </c>
    </row>
    <row r="13" spans="2:7" x14ac:dyDescent="0.35">
      <c r="B13" s="2" t="s">
        <v>13</v>
      </c>
      <c r="C13" s="3" t="s">
        <v>38</v>
      </c>
      <c r="F13" s="2" t="s">
        <v>9</v>
      </c>
      <c r="G13" s="3" t="s">
        <v>33</v>
      </c>
    </row>
    <row r="14" spans="2:7" x14ac:dyDescent="0.35">
      <c r="B14" s="2" t="s">
        <v>14</v>
      </c>
      <c r="C14" s="3" t="s">
        <v>39</v>
      </c>
      <c r="F14" s="2" t="s">
        <v>10</v>
      </c>
      <c r="G14" s="3" t="s">
        <v>34</v>
      </c>
    </row>
    <row r="15" spans="2:7" x14ac:dyDescent="0.35">
      <c r="B15" s="2" t="s">
        <v>15</v>
      </c>
      <c r="C15" s="3" t="s">
        <v>40</v>
      </c>
      <c r="F15" s="2" t="s">
        <v>11</v>
      </c>
      <c r="G15" s="3" t="s">
        <v>35</v>
      </c>
    </row>
    <row r="16" spans="2:7" x14ac:dyDescent="0.35">
      <c r="B16" s="2" t="s">
        <v>17</v>
      </c>
      <c r="C16" s="3" t="s">
        <v>41</v>
      </c>
      <c r="F16" s="2" t="s">
        <v>12</v>
      </c>
      <c r="G16" s="3" t="s">
        <v>36</v>
      </c>
    </row>
    <row r="17" spans="6:7" x14ac:dyDescent="0.35">
      <c r="F17" s="2" t="s">
        <v>13</v>
      </c>
      <c r="G17" s="3" t="s">
        <v>38</v>
      </c>
    </row>
    <row r="18" spans="6:7" x14ac:dyDescent="0.35">
      <c r="F18" s="2" t="s">
        <v>14</v>
      </c>
      <c r="G18" s="3" t="s">
        <v>39</v>
      </c>
    </row>
    <row r="19" spans="6:7" x14ac:dyDescent="0.35">
      <c r="F19" s="2" t="s">
        <v>15</v>
      </c>
      <c r="G19" s="3" t="s">
        <v>40</v>
      </c>
    </row>
    <row r="20" spans="6:7" x14ac:dyDescent="0.35">
      <c r="F20" s="2" t="s">
        <v>16</v>
      </c>
      <c r="G20" s="3" t="s">
        <v>37</v>
      </c>
    </row>
    <row r="21" spans="6:7" x14ac:dyDescent="0.35">
      <c r="F21" s="2" t="s">
        <v>17</v>
      </c>
      <c r="G21" s="3" t="s">
        <v>41</v>
      </c>
    </row>
  </sheetData>
  <mergeCells count="1">
    <mergeCell ref="B1:C1"/>
  </mergeCells>
  <conditionalFormatting sqref="F14">
    <cfRule type="cellIs" priority="3" operator="between">
      <formula>5</formula>
      <formula>10</formula>
    </cfRule>
  </conditionalFormatting>
  <conditionalFormatting sqref="F17">
    <cfRule type="cellIs" dxfId="6" priority="2" operator="between">
      <formula>5</formula>
      <formula>10</formula>
    </cfRule>
  </conditionalFormatting>
  <conditionalFormatting sqref="F3:G21">
    <cfRule type="cellIs" dxfId="5" priority="1" operator="between">
      <formula>5</formula>
      <formula>10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B4:B16 F4:F21" numberStoredAsText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1"/>
  <sheetViews>
    <sheetView workbookViewId="0">
      <selection activeCell="F9" sqref="F9"/>
    </sheetView>
  </sheetViews>
  <sheetFormatPr baseColWidth="10" defaultRowHeight="14.5" x14ac:dyDescent="0.35"/>
  <cols>
    <col min="2" max="3" width="18.7265625" customWidth="1"/>
    <col min="6" max="6" width="18.7265625" customWidth="1"/>
    <col min="7" max="7" width="20" customWidth="1"/>
  </cols>
  <sheetData>
    <row r="1" spans="2:7" ht="15.5" x14ac:dyDescent="0.35">
      <c r="B1" s="9" t="s">
        <v>20</v>
      </c>
      <c r="C1" s="9"/>
      <c r="F1" s="4" t="s">
        <v>19</v>
      </c>
      <c r="G1" s="4"/>
    </row>
    <row r="2" spans="2:7" x14ac:dyDescent="0.35">
      <c r="F2" s="1"/>
    </row>
    <row r="3" spans="2:7" x14ac:dyDescent="0.35">
      <c r="B3" s="2" t="s">
        <v>21</v>
      </c>
      <c r="C3" s="3" t="s">
        <v>22</v>
      </c>
      <c r="F3" s="2" t="s">
        <v>21</v>
      </c>
      <c r="G3" s="3" t="s">
        <v>22</v>
      </c>
    </row>
    <row r="4" spans="2:7" hidden="1" x14ac:dyDescent="0.35">
      <c r="B4" s="2" t="s">
        <v>0</v>
      </c>
      <c r="C4" s="3" t="s">
        <v>27</v>
      </c>
      <c r="F4" s="2" t="s">
        <v>0</v>
      </c>
      <c r="G4" s="3" t="s">
        <v>28</v>
      </c>
    </row>
    <row r="5" spans="2:7" x14ac:dyDescent="0.35">
      <c r="B5" s="2" t="s">
        <v>2</v>
      </c>
      <c r="C5" s="3" t="s">
        <v>29</v>
      </c>
      <c r="F5" s="2" t="s">
        <v>1</v>
      </c>
      <c r="G5" s="3" t="s">
        <v>30</v>
      </c>
    </row>
    <row r="6" spans="2:7" hidden="1" x14ac:dyDescent="0.35">
      <c r="B6" s="2" t="s">
        <v>3</v>
      </c>
      <c r="C6" s="3" t="s">
        <v>24</v>
      </c>
      <c r="F6" s="2" t="s">
        <v>2</v>
      </c>
      <c r="G6" s="3" t="s">
        <v>29</v>
      </c>
    </row>
    <row r="7" spans="2:7" hidden="1" x14ac:dyDescent="0.35">
      <c r="B7" s="2" t="s">
        <v>6</v>
      </c>
      <c r="C7" s="3" t="s">
        <v>26</v>
      </c>
      <c r="F7" s="2" t="s">
        <v>3</v>
      </c>
      <c r="G7" s="3" t="s">
        <v>24</v>
      </c>
    </row>
    <row r="8" spans="2:7" x14ac:dyDescent="0.35">
      <c r="B8" s="2" t="s">
        <v>7</v>
      </c>
      <c r="C8" s="3" t="s">
        <v>31</v>
      </c>
      <c r="F8" s="2" t="s">
        <v>4</v>
      </c>
      <c r="G8" s="3" t="s">
        <v>25</v>
      </c>
    </row>
    <row r="9" spans="2:7" x14ac:dyDescent="0.35">
      <c r="B9" s="2" t="s">
        <v>8</v>
      </c>
      <c r="C9" s="3" t="s">
        <v>32</v>
      </c>
      <c r="F9" s="2" t="s">
        <v>5</v>
      </c>
      <c r="G9" s="3" t="s">
        <v>23</v>
      </c>
    </row>
    <row r="10" spans="2:7" hidden="1" x14ac:dyDescent="0.35">
      <c r="B10" s="2" t="s">
        <v>9</v>
      </c>
      <c r="C10" s="3" t="s">
        <v>33</v>
      </c>
      <c r="F10" s="2" t="s">
        <v>6</v>
      </c>
      <c r="G10" s="3" t="s">
        <v>26</v>
      </c>
    </row>
    <row r="11" spans="2:7" hidden="1" x14ac:dyDescent="0.35">
      <c r="B11" s="2" t="s">
        <v>10</v>
      </c>
      <c r="C11" s="3" t="s">
        <v>34</v>
      </c>
      <c r="F11" s="2" t="s">
        <v>7</v>
      </c>
      <c r="G11" s="3" t="s">
        <v>31</v>
      </c>
    </row>
    <row r="12" spans="2:7" hidden="1" x14ac:dyDescent="0.35">
      <c r="B12" s="2" t="s">
        <v>11</v>
      </c>
      <c r="C12" s="3" t="s">
        <v>35</v>
      </c>
      <c r="F12" s="2" t="s">
        <v>8</v>
      </c>
      <c r="G12" s="3" t="s">
        <v>32</v>
      </c>
    </row>
    <row r="13" spans="2:7" hidden="1" x14ac:dyDescent="0.35">
      <c r="B13" s="2" t="s">
        <v>13</v>
      </c>
      <c r="C13" s="3" t="s">
        <v>38</v>
      </c>
      <c r="F13" s="2" t="s">
        <v>9</v>
      </c>
      <c r="G13" s="3" t="s">
        <v>33</v>
      </c>
    </row>
    <row r="14" spans="2:7" hidden="1" x14ac:dyDescent="0.35">
      <c r="B14" s="2" t="s">
        <v>14</v>
      </c>
      <c r="C14" s="3" t="s">
        <v>39</v>
      </c>
      <c r="F14" s="2" t="s">
        <v>10</v>
      </c>
      <c r="G14" s="3" t="s">
        <v>34</v>
      </c>
    </row>
    <row r="15" spans="2:7" hidden="1" x14ac:dyDescent="0.35">
      <c r="B15" s="2" t="s">
        <v>15</v>
      </c>
      <c r="C15" s="3" t="s">
        <v>40</v>
      </c>
      <c r="F15" s="2" t="s">
        <v>11</v>
      </c>
      <c r="G15" s="3" t="s">
        <v>35</v>
      </c>
    </row>
    <row r="16" spans="2:7" x14ac:dyDescent="0.35">
      <c r="B16" s="2" t="s">
        <v>17</v>
      </c>
      <c r="C16" s="3" t="s">
        <v>41</v>
      </c>
      <c r="F16" s="2" t="s">
        <v>12</v>
      </c>
      <c r="G16" s="3" t="s">
        <v>36</v>
      </c>
    </row>
    <row r="17" spans="6:7" hidden="1" x14ac:dyDescent="0.35">
      <c r="F17" s="2" t="s">
        <v>13</v>
      </c>
      <c r="G17" s="3" t="s">
        <v>38</v>
      </c>
    </row>
    <row r="18" spans="6:7" hidden="1" x14ac:dyDescent="0.35">
      <c r="F18" s="2" t="s">
        <v>14</v>
      </c>
      <c r="G18" s="3" t="s">
        <v>39</v>
      </c>
    </row>
    <row r="19" spans="6:7" hidden="1" x14ac:dyDescent="0.35">
      <c r="F19" s="2" t="s">
        <v>15</v>
      </c>
      <c r="G19" s="3" t="s">
        <v>40</v>
      </c>
    </row>
    <row r="20" spans="6:7" x14ac:dyDescent="0.35">
      <c r="F20" s="2" t="s">
        <v>16</v>
      </c>
      <c r="G20" s="3" t="s">
        <v>37</v>
      </c>
    </row>
    <row r="21" spans="6:7" hidden="1" x14ac:dyDescent="0.35">
      <c r="F21" s="2" t="s">
        <v>17</v>
      </c>
      <c r="G21" s="3" t="s">
        <v>41</v>
      </c>
    </row>
  </sheetData>
  <mergeCells count="1">
    <mergeCell ref="B1:C1"/>
  </mergeCells>
  <conditionalFormatting sqref="F4:F21">
    <cfRule type="expression" dxfId="4" priority="1">
      <formula>ISERROR(MATCH(F4,$B$4:$B$16,0))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F4:F21 B4:B16" numberStoredAsText="1"/>
  </ignoredError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1"/>
  <sheetViews>
    <sheetView workbookViewId="0">
      <selection activeCell="H5" sqref="H5"/>
    </sheetView>
  </sheetViews>
  <sheetFormatPr baseColWidth="10" defaultRowHeight="14.5" x14ac:dyDescent="0.35"/>
  <cols>
    <col min="2" max="2" width="16.54296875" customWidth="1"/>
    <col min="3" max="3" width="19.7265625" customWidth="1"/>
    <col min="6" max="6" width="18" style="1" customWidth="1"/>
    <col min="7" max="7" width="19.7265625" customWidth="1"/>
    <col min="8" max="8" width="12" customWidth="1"/>
  </cols>
  <sheetData>
    <row r="1" spans="2:8" ht="15.5" x14ac:dyDescent="0.35">
      <c r="B1" s="9" t="s">
        <v>20</v>
      </c>
      <c r="C1" s="9"/>
      <c r="F1" s="4" t="s">
        <v>19</v>
      </c>
      <c r="G1" s="4"/>
      <c r="H1" s="4"/>
    </row>
    <row r="3" spans="2:8" x14ac:dyDescent="0.35">
      <c r="B3" s="2" t="s">
        <v>21</v>
      </c>
      <c r="C3" s="3" t="s">
        <v>22</v>
      </c>
      <c r="F3" s="2" t="s">
        <v>21</v>
      </c>
      <c r="G3" s="3" t="s">
        <v>22</v>
      </c>
      <c r="H3" t="s">
        <v>18</v>
      </c>
    </row>
    <row r="4" spans="2:8" x14ac:dyDescent="0.35">
      <c r="B4" s="2" t="s">
        <v>0</v>
      </c>
      <c r="C4" s="3" t="s">
        <v>27</v>
      </c>
      <c r="F4" s="2" t="s">
        <v>0</v>
      </c>
      <c r="G4" s="3" t="s">
        <v>28</v>
      </c>
      <c r="H4" s="3">
        <f>IF(NOT(ISNUMBER(MATCH(F4,$B$4:$B$16,0))),0,1)</f>
        <v>1</v>
      </c>
    </row>
    <row r="5" spans="2:8" x14ac:dyDescent="0.35">
      <c r="B5" s="2" t="s">
        <v>2</v>
      </c>
      <c r="C5" s="3" t="s">
        <v>29</v>
      </c>
      <c r="F5" s="2" t="s">
        <v>1</v>
      </c>
      <c r="G5" s="3" t="s">
        <v>30</v>
      </c>
      <c r="H5" s="3">
        <f t="shared" ref="H5:H21" si="0">IF(NOT(ISNUMBER(MATCH(F5,$B$4:$B$16,0))),0,1)</f>
        <v>0</v>
      </c>
    </row>
    <row r="6" spans="2:8" x14ac:dyDescent="0.35">
      <c r="B6" s="2" t="s">
        <v>3</v>
      </c>
      <c r="C6" s="3" t="s">
        <v>24</v>
      </c>
      <c r="F6" s="2" t="s">
        <v>2</v>
      </c>
      <c r="G6" s="3" t="s">
        <v>29</v>
      </c>
      <c r="H6" s="3">
        <f t="shared" si="0"/>
        <v>1</v>
      </c>
    </row>
    <row r="7" spans="2:8" x14ac:dyDescent="0.35">
      <c r="B7" s="2" t="s">
        <v>6</v>
      </c>
      <c r="C7" s="3" t="s">
        <v>26</v>
      </c>
      <c r="F7" s="2" t="s">
        <v>3</v>
      </c>
      <c r="G7" s="3" t="s">
        <v>24</v>
      </c>
      <c r="H7" s="3">
        <f t="shared" si="0"/>
        <v>1</v>
      </c>
    </row>
    <row r="8" spans="2:8" x14ac:dyDescent="0.35">
      <c r="B8" s="2" t="s">
        <v>7</v>
      </c>
      <c r="C8" s="3" t="s">
        <v>31</v>
      </c>
      <c r="F8" s="2" t="s">
        <v>4</v>
      </c>
      <c r="G8" s="3" t="s">
        <v>25</v>
      </c>
      <c r="H8" s="3">
        <f t="shared" si="0"/>
        <v>0</v>
      </c>
    </row>
    <row r="9" spans="2:8" x14ac:dyDescent="0.35">
      <c r="B9" s="2" t="s">
        <v>8</v>
      </c>
      <c r="C9" s="3" t="s">
        <v>32</v>
      </c>
      <c r="F9" s="2" t="s">
        <v>5</v>
      </c>
      <c r="G9" s="3" t="s">
        <v>23</v>
      </c>
      <c r="H9" s="3">
        <f t="shared" si="0"/>
        <v>0</v>
      </c>
    </row>
    <row r="10" spans="2:8" x14ac:dyDescent="0.35">
      <c r="B10" s="2" t="s">
        <v>9</v>
      </c>
      <c r="C10" s="3" t="s">
        <v>33</v>
      </c>
      <c r="F10" s="2" t="s">
        <v>6</v>
      </c>
      <c r="G10" s="3" t="s">
        <v>26</v>
      </c>
      <c r="H10" s="3">
        <f t="shared" si="0"/>
        <v>1</v>
      </c>
    </row>
    <row r="11" spans="2:8" x14ac:dyDescent="0.35">
      <c r="B11" s="2" t="s">
        <v>10</v>
      </c>
      <c r="C11" s="3" t="s">
        <v>34</v>
      </c>
      <c r="F11" s="2" t="s">
        <v>7</v>
      </c>
      <c r="G11" s="3" t="s">
        <v>31</v>
      </c>
      <c r="H11" s="3">
        <f t="shared" si="0"/>
        <v>1</v>
      </c>
    </row>
    <row r="12" spans="2:8" x14ac:dyDescent="0.35">
      <c r="B12" s="2" t="s">
        <v>11</v>
      </c>
      <c r="C12" s="3" t="s">
        <v>35</v>
      </c>
      <c r="F12" s="2" t="s">
        <v>8</v>
      </c>
      <c r="G12" s="3" t="s">
        <v>32</v>
      </c>
      <c r="H12" s="3">
        <f t="shared" si="0"/>
        <v>1</v>
      </c>
    </row>
    <row r="13" spans="2:8" x14ac:dyDescent="0.35">
      <c r="B13" s="2" t="s">
        <v>13</v>
      </c>
      <c r="C13" s="3" t="s">
        <v>38</v>
      </c>
      <c r="F13" s="2" t="s">
        <v>9</v>
      </c>
      <c r="G13" s="3" t="s">
        <v>33</v>
      </c>
      <c r="H13" s="3">
        <f t="shared" si="0"/>
        <v>1</v>
      </c>
    </row>
    <row r="14" spans="2:8" x14ac:dyDescent="0.35">
      <c r="B14" s="2" t="s">
        <v>14</v>
      </c>
      <c r="C14" s="3" t="s">
        <v>39</v>
      </c>
      <c r="F14" s="2" t="s">
        <v>10</v>
      </c>
      <c r="G14" s="3" t="s">
        <v>34</v>
      </c>
      <c r="H14" s="3">
        <f t="shared" si="0"/>
        <v>1</v>
      </c>
    </row>
    <row r="15" spans="2:8" x14ac:dyDescent="0.35">
      <c r="B15" s="2" t="s">
        <v>15</v>
      </c>
      <c r="C15" s="3" t="s">
        <v>40</v>
      </c>
      <c r="F15" s="2" t="s">
        <v>11</v>
      </c>
      <c r="G15" s="3" t="s">
        <v>35</v>
      </c>
      <c r="H15" s="3">
        <f t="shared" si="0"/>
        <v>1</v>
      </c>
    </row>
    <row r="16" spans="2:8" x14ac:dyDescent="0.35">
      <c r="B16" s="2" t="s">
        <v>17</v>
      </c>
      <c r="C16" s="3" t="s">
        <v>41</v>
      </c>
      <c r="F16" s="2" t="s">
        <v>12</v>
      </c>
      <c r="G16" s="3" t="s">
        <v>36</v>
      </c>
      <c r="H16" s="3">
        <f t="shared" si="0"/>
        <v>0</v>
      </c>
    </row>
    <row r="17" spans="6:8" x14ac:dyDescent="0.35">
      <c r="F17" s="2" t="s">
        <v>13</v>
      </c>
      <c r="G17" s="3" t="s">
        <v>38</v>
      </c>
      <c r="H17" s="3">
        <f t="shared" si="0"/>
        <v>1</v>
      </c>
    </row>
    <row r="18" spans="6:8" x14ac:dyDescent="0.35">
      <c r="F18" s="2" t="s">
        <v>14</v>
      </c>
      <c r="G18" s="3" t="s">
        <v>39</v>
      </c>
      <c r="H18" s="3">
        <f t="shared" si="0"/>
        <v>1</v>
      </c>
    </row>
    <row r="19" spans="6:8" x14ac:dyDescent="0.35">
      <c r="F19" s="2" t="s">
        <v>15</v>
      </c>
      <c r="G19" s="3" t="s">
        <v>40</v>
      </c>
      <c r="H19" s="3">
        <f t="shared" si="0"/>
        <v>1</v>
      </c>
    </row>
    <row r="20" spans="6:8" x14ac:dyDescent="0.35">
      <c r="F20" s="2" t="s">
        <v>16</v>
      </c>
      <c r="G20" s="3" t="s">
        <v>37</v>
      </c>
      <c r="H20" s="3">
        <f t="shared" si="0"/>
        <v>0</v>
      </c>
    </row>
    <row r="21" spans="6:8" x14ac:dyDescent="0.35">
      <c r="F21" s="2" t="s">
        <v>17</v>
      </c>
      <c r="G21" s="3" t="s">
        <v>41</v>
      </c>
      <c r="H21" s="3">
        <f t="shared" si="0"/>
        <v>1</v>
      </c>
    </row>
  </sheetData>
  <mergeCells count="1">
    <mergeCell ref="B1:C1"/>
  </mergeCells>
  <conditionalFormatting sqref="F3:F21">
    <cfRule type="expression" dxfId="3" priority="1">
      <formula>H3=0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B4:B16 F4:F21" numberStoredAsText="1"/>
  </ignoredErrors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5"/>
  <sheetViews>
    <sheetView tabSelected="1" workbookViewId="0">
      <selection activeCell="K1" sqref="K1"/>
    </sheetView>
  </sheetViews>
  <sheetFormatPr baseColWidth="10" defaultRowHeight="14.5" x14ac:dyDescent="0.35"/>
  <cols>
    <col min="2" max="2" width="11.81640625" bestFit="1" customWidth="1"/>
    <col min="4" max="4" width="11.81640625" bestFit="1" customWidth="1"/>
    <col min="8" max="8" width="15.6328125" customWidth="1"/>
    <col min="9" max="9" width="15.7265625" bestFit="1" customWidth="1"/>
    <col min="11" max="11" width="12.7265625" customWidth="1"/>
  </cols>
  <sheetData>
    <row r="2" spans="2:12" x14ac:dyDescent="0.35">
      <c r="B2" t="e">
        <f>4/0</f>
        <v>#DIV/0!</v>
      </c>
      <c r="D2" t="b">
        <f>ISERROR(B2)</f>
        <v>1</v>
      </c>
      <c r="H2" s="11" t="s">
        <v>44</v>
      </c>
      <c r="I2" s="11" t="s">
        <v>45</v>
      </c>
    </row>
    <row r="3" spans="2:12" x14ac:dyDescent="0.35">
      <c r="B3">
        <f>4/2</f>
        <v>2</v>
      </c>
      <c r="D3" t="b">
        <f>ISERROR(B3)</f>
        <v>0</v>
      </c>
    </row>
    <row r="4" spans="2:12" ht="15.5" x14ac:dyDescent="0.35">
      <c r="B4" t="e">
        <f ca="1">Sumar(4,7)</f>
        <v>#NAME?</v>
      </c>
      <c r="D4" t="b">
        <f ca="1">ISERROR(B4)</f>
        <v>1</v>
      </c>
      <c r="H4" s="10" t="s">
        <v>19</v>
      </c>
      <c r="I4" s="10"/>
      <c r="J4" s="10"/>
      <c r="K4" s="10"/>
    </row>
    <row r="5" spans="2:12" x14ac:dyDescent="0.35">
      <c r="B5">
        <f>SUM(4,8)</f>
        <v>12</v>
      </c>
      <c r="D5" t="b">
        <f>ISERROR(B5)</f>
        <v>0</v>
      </c>
      <c r="H5" s="1"/>
    </row>
    <row r="6" spans="2:12" x14ac:dyDescent="0.35">
      <c r="H6" s="2" t="s">
        <v>21</v>
      </c>
      <c r="I6" s="3" t="s">
        <v>22</v>
      </c>
      <c r="J6" s="8" t="s">
        <v>42</v>
      </c>
      <c r="K6" s="8" t="s">
        <v>43</v>
      </c>
    </row>
    <row r="7" spans="2:12" x14ac:dyDescent="0.35">
      <c r="H7" s="2" t="s">
        <v>0</v>
      </c>
      <c r="I7" s="3" t="s">
        <v>28</v>
      </c>
      <c r="J7">
        <f>MATCH(Tabla268[[#This Row],[Código Libro]],Tabla15[Código Libro],0)</f>
        <v>1</v>
      </c>
      <c r="K7" s="7" t="b">
        <f>ISERROR(MATCH(Tabla268[[#This Row],[Código Libro]],Tabla15[Código Libro],0))</f>
        <v>0</v>
      </c>
      <c r="L7">
        <f>_xlfn.XMATCH(Tabla268[[#This Row],[Código Libro]],Tabla15[Código Libro],0)</f>
        <v>1</v>
      </c>
    </row>
    <row r="8" spans="2:12" x14ac:dyDescent="0.35">
      <c r="H8" s="5" t="s">
        <v>1</v>
      </c>
      <c r="I8" s="6" t="s">
        <v>30</v>
      </c>
      <c r="J8" t="e">
        <f>MATCH(Tabla268[[#This Row],[Código Libro]],Tabla15[Código Libro],0)</f>
        <v>#N/A</v>
      </c>
      <c r="K8" s="7" t="b">
        <f>ISERROR(MATCH(Tabla268[[#This Row],[Código Libro]],Tabla15[Código Libro],0))</f>
        <v>1</v>
      </c>
      <c r="L8" t="e">
        <f>_xlfn.XMATCH(Tabla268[[#This Row],[Código Libro]],Tabla15[Código Libro],0)</f>
        <v>#N/A</v>
      </c>
    </row>
    <row r="9" spans="2:12" x14ac:dyDescent="0.35">
      <c r="H9" s="2" t="s">
        <v>2</v>
      </c>
      <c r="I9" s="3" t="s">
        <v>29</v>
      </c>
      <c r="J9">
        <f>MATCH(Tabla268[[#This Row],[Código Libro]],Tabla15[Código Libro],0)</f>
        <v>2</v>
      </c>
      <c r="K9" t="b">
        <f>ISERROR(MATCH(Tabla268[[#This Row],[Código Libro]],Tabla15[Código Libro],0))</f>
        <v>0</v>
      </c>
      <c r="L9">
        <f>_xlfn.XMATCH(Tabla268[[#This Row],[Código Libro]],Tabla15[Código Libro],0)</f>
        <v>2</v>
      </c>
    </row>
    <row r="10" spans="2:12" x14ac:dyDescent="0.35">
      <c r="H10" s="2" t="s">
        <v>3</v>
      </c>
      <c r="I10" s="3" t="s">
        <v>24</v>
      </c>
      <c r="J10">
        <f>MATCH(Tabla268[[#This Row],[Código Libro]],Tabla15[Código Libro],0)</f>
        <v>3</v>
      </c>
      <c r="K10" t="b">
        <f>ISERROR(MATCH(Tabla268[[#This Row],[Código Libro]],Tabla15[Código Libro],0))</f>
        <v>0</v>
      </c>
      <c r="L10">
        <f>_xlfn.XMATCH(Tabla268[[#This Row],[Código Libro]],Tabla15[Código Libro],0)</f>
        <v>3</v>
      </c>
    </row>
    <row r="11" spans="2:12" x14ac:dyDescent="0.35">
      <c r="H11" s="5" t="s">
        <v>4</v>
      </c>
      <c r="I11" s="6" t="s">
        <v>25</v>
      </c>
      <c r="J11" t="e">
        <f>MATCH(Tabla268[[#This Row],[Código Libro]],Tabla15[Código Libro],0)</f>
        <v>#N/A</v>
      </c>
      <c r="K11" s="7" t="b">
        <f>ISERROR(MATCH(Tabla268[[#This Row],[Código Libro]],Tabla15[Código Libro],0))</f>
        <v>1</v>
      </c>
      <c r="L11" t="e">
        <f>_xlfn.XMATCH(Tabla268[[#This Row],[Código Libro]],Tabla15[Código Libro],0)</f>
        <v>#N/A</v>
      </c>
    </row>
    <row r="12" spans="2:12" x14ac:dyDescent="0.35">
      <c r="H12" s="5" t="s">
        <v>5</v>
      </c>
      <c r="I12" s="6" t="s">
        <v>23</v>
      </c>
      <c r="J12" t="e">
        <f>MATCH(Tabla268[[#This Row],[Código Libro]],Tabla15[Código Libro],0)</f>
        <v>#N/A</v>
      </c>
      <c r="K12" s="7" t="b">
        <f>ISERROR(MATCH(Tabla268[[#This Row],[Código Libro]],Tabla15[Código Libro],0))</f>
        <v>1</v>
      </c>
      <c r="L12" t="e">
        <f>_xlfn.XMATCH(Tabla268[[#This Row],[Código Libro]],Tabla15[Código Libro],0)</f>
        <v>#N/A</v>
      </c>
    </row>
    <row r="13" spans="2:12" x14ac:dyDescent="0.35">
      <c r="H13" s="2" t="s">
        <v>6</v>
      </c>
      <c r="I13" s="3" t="s">
        <v>26</v>
      </c>
      <c r="J13">
        <f>MATCH(Tabla268[[#This Row],[Código Libro]],Tabla15[Código Libro],0)</f>
        <v>4</v>
      </c>
      <c r="K13" t="b">
        <f>ISERROR(MATCH(Tabla268[[#This Row],[Código Libro]],Tabla15[Código Libro],0))</f>
        <v>0</v>
      </c>
      <c r="L13">
        <f>_xlfn.XMATCH(Tabla268[[#This Row],[Código Libro]],Tabla15[Código Libro],0)</f>
        <v>4</v>
      </c>
    </row>
    <row r="14" spans="2:12" x14ac:dyDescent="0.35">
      <c r="H14" s="2" t="s">
        <v>7</v>
      </c>
      <c r="I14" s="3" t="s">
        <v>31</v>
      </c>
      <c r="J14">
        <f>MATCH(Tabla268[[#This Row],[Código Libro]],Tabla15[Código Libro],0)</f>
        <v>5</v>
      </c>
      <c r="K14" t="b">
        <f>ISERROR(MATCH(Tabla268[[#This Row],[Código Libro]],Tabla15[Código Libro],0))</f>
        <v>0</v>
      </c>
      <c r="L14">
        <f>_xlfn.XMATCH(Tabla268[[#This Row],[Código Libro]],Tabla15[Código Libro],0)</f>
        <v>5</v>
      </c>
    </row>
    <row r="15" spans="2:12" x14ac:dyDescent="0.35">
      <c r="H15" s="2" t="s">
        <v>8</v>
      </c>
      <c r="I15" s="3" t="s">
        <v>32</v>
      </c>
      <c r="J15">
        <f>MATCH(Tabla268[[#This Row],[Código Libro]],Tabla15[Código Libro],0)</f>
        <v>6</v>
      </c>
      <c r="K15" t="b">
        <f>ISERROR(MATCH(Tabla268[[#This Row],[Código Libro]],Tabla15[Código Libro],0))</f>
        <v>0</v>
      </c>
      <c r="L15">
        <f>_xlfn.XMATCH(Tabla268[[#This Row],[Código Libro]],Tabla15[Código Libro],0)</f>
        <v>6</v>
      </c>
    </row>
    <row r="16" spans="2:12" x14ac:dyDescent="0.35">
      <c r="H16" s="2" t="s">
        <v>9</v>
      </c>
      <c r="I16" s="3" t="s">
        <v>33</v>
      </c>
      <c r="J16">
        <f>MATCH(Tabla268[[#This Row],[Código Libro]],Tabla15[Código Libro],0)</f>
        <v>7</v>
      </c>
      <c r="K16" t="b">
        <f>ISERROR(MATCH(Tabla268[[#This Row],[Código Libro]],Tabla15[Código Libro],0))</f>
        <v>0</v>
      </c>
      <c r="L16">
        <f>_xlfn.XMATCH(Tabla268[[#This Row],[Código Libro]],Tabla15[Código Libro],0)</f>
        <v>7</v>
      </c>
    </row>
    <row r="17" spans="8:12" x14ac:dyDescent="0.35">
      <c r="H17" s="2" t="s">
        <v>10</v>
      </c>
      <c r="I17" s="3" t="s">
        <v>34</v>
      </c>
      <c r="J17">
        <f>MATCH(Tabla268[[#This Row],[Código Libro]],Tabla15[Código Libro],0)</f>
        <v>8</v>
      </c>
      <c r="K17" t="b">
        <f>ISERROR(MATCH(Tabla268[[#This Row],[Código Libro]],Tabla15[Código Libro],0))</f>
        <v>0</v>
      </c>
      <c r="L17">
        <f>_xlfn.XMATCH(Tabla268[[#This Row],[Código Libro]],Tabla15[Código Libro],0)</f>
        <v>8</v>
      </c>
    </row>
    <row r="18" spans="8:12" x14ac:dyDescent="0.35">
      <c r="H18" s="2" t="s">
        <v>11</v>
      </c>
      <c r="I18" s="3" t="s">
        <v>35</v>
      </c>
      <c r="J18">
        <f>MATCH(Tabla268[[#This Row],[Código Libro]],Tabla15[Código Libro],0)</f>
        <v>9</v>
      </c>
      <c r="K18" t="b">
        <f>ISERROR(MATCH(Tabla268[[#This Row],[Código Libro]],Tabla15[Código Libro],0))</f>
        <v>0</v>
      </c>
      <c r="L18">
        <f>_xlfn.XMATCH(Tabla268[[#This Row],[Código Libro]],Tabla15[Código Libro],0)</f>
        <v>9</v>
      </c>
    </row>
    <row r="19" spans="8:12" x14ac:dyDescent="0.35">
      <c r="H19" s="5" t="s">
        <v>12</v>
      </c>
      <c r="I19" s="6" t="s">
        <v>36</v>
      </c>
      <c r="J19" t="e">
        <f>MATCH(Tabla268[[#This Row],[Código Libro]],Tabla15[Código Libro],0)</f>
        <v>#N/A</v>
      </c>
      <c r="K19" s="7" t="b">
        <f>ISERROR(MATCH(Tabla268[[#This Row],[Código Libro]],Tabla15[Código Libro],0))</f>
        <v>1</v>
      </c>
      <c r="L19" t="e">
        <f>_xlfn.XMATCH(Tabla268[[#This Row],[Código Libro]],Tabla15[Código Libro],0)</f>
        <v>#N/A</v>
      </c>
    </row>
    <row r="20" spans="8:12" x14ac:dyDescent="0.35">
      <c r="H20" s="2" t="s">
        <v>13</v>
      </c>
      <c r="I20" s="3" t="s">
        <v>38</v>
      </c>
      <c r="J20">
        <f>MATCH(Tabla268[[#This Row],[Código Libro]],Tabla15[Código Libro],0)</f>
        <v>10</v>
      </c>
      <c r="K20" t="b">
        <f>ISERROR(MATCH(Tabla268[[#This Row],[Código Libro]],Tabla15[Código Libro],0))</f>
        <v>0</v>
      </c>
      <c r="L20">
        <f>_xlfn.XMATCH(Tabla268[[#This Row],[Código Libro]],Tabla15[Código Libro],0)</f>
        <v>10</v>
      </c>
    </row>
    <row r="21" spans="8:12" x14ac:dyDescent="0.35">
      <c r="H21" s="2" t="s">
        <v>14</v>
      </c>
      <c r="I21" s="3" t="s">
        <v>39</v>
      </c>
      <c r="J21">
        <f>MATCH(Tabla268[[#This Row],[Código Libro]],Tabla15[Código Libro],0)</f>
        <v>11</v>
      </c>
      <c r="K21" t="b">
        <f>ISERROR(MATCH(Tabla268[[#This Row],[Código Libro]],Tabla15[Código Libro],0))</f>
        <v>0</v>
      </c>
      <c r="L21">
        <f>_xlfn.XMATCH(Tabla268[[#This Row],[Código Libro]],Tabla15[Código Libro],0)</f>
        <v>11</v>
      </c>
    </row>
    <row r="22" spans="8:12" x14ac:dyDescent="0.35">
      <c r="H22" s="2" t="s">
        <v>15</v>
      </c>
      <c r="I22" s="3" t="s">
        <v>40</v>
      </c>
      <c r="J22">
        <f>MATCH(Tabla268[[#This Row],[Código Libro]],Tabla15[Código Libro],0)</f>
        <v>12</v>
      </c>
      <c r="K22" t="b">
        <f>ISERROR(MATCH(Tabla268[[#This Row],[Código Libro]],Tabla15[Código Libro],0))</f>
        <v>0</v>
      </c>
      <c r="L22">
        <f>_xlfn.XMATCH(Tabla268[[#This Row],[Código Libro]],Tabla15[Código Libro],0)</f>
        <v>12</v>
      </c>
    </row>
    <row r="23" spans="8:12" x14ac:dyDescent="0.35">
      <c r="H23" s="5" t="s">
        <v>16</v>
      </c>
      <c r="I23" s="6" t="s">
        <v>37</v>
      </c>
      <c r="J23" t="e">
        <f>MATCH(Tabla268[[#This Row],[Código Libro]],Tabla15[Código Libro],0)</f>
        <v>#N/A</v>
      </c>
      <c r="K23" s="7" t="b">
        <f>ISERROR(MATCH(Tabla268[[#This Row],[Código Libro]],Tabla15[Código Libro],0))</f>
        <v>1</v>
      </c>
      <c r="L23" t="e">
        <f>_xlfn.XMATCH(Tabla268[[#This Row],[Código Libro]],Tabla15[Código Libro],0)</f>
        <v>#N/A</v>
      </c>
    </row>
    <row r="24" spans="8:12" x14ac:dyDescent="0.35">
      <c r="H24" s="2" t="s">
        <v>17</v>
      </c>
      <c r="I24" s="3" t="s">
        <v>41</v>
      </c>
      <c r="J24">
        <f>MATCH(Tabla268[[#This Row],[Código Libro]],Tabla15[Código Libro],0)</f>
        <v>13</v>
      </c>
      <c r="K24" t="b">
        <f>ISERROR(MATCH(Tabla268[[#This Row],[Código Libro]],Tabla15[Código Libro],0))</f>
        <v>0</v>
      </c>
      <c r="L24">
        <f>_xlfn.XMATCH(Tabla268[[#This Row],[Código Libro]],Tabla15[Código Libro],0)</f>
        <v>13</v>
      </c>
    </row>
    <row r="25" spans="8:12" x14ac:dyDescent="0.35">
      <c r="H25" s="2"/>
      <c r="I25" s="3"/>
    </row>
  </sheetData>
  <conditionalFormatting sqref="H17">
    <cfRule type="cellIs" priority="5" operator="between">
      <formula>5</formula>
      <formula>10</formula>
    </cfRule>
  </conditionalFormatting>
  <conditionalFormatting sqref="H20">
    <cfRule type="cellIs" dxfId="2" priority="4" operator="between">
      <formula>5</formula>
      <formula>10</formula>
    </cfRule>
  </conditionalFormatting>
  <conditionalFormatting sqref="H6:I25">
    <cfRule type="cellIs" dxfId="1" priority="3" operator="between">
      <formula>5</formula>
      <formula>10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5047F4-A2BA-4B3F-962E-0104E3422C82}">
            <xm:f>ISERROR(MATCH(H7, Originales!$B$4:$B$16,0))</xm:f>
            <x14:dxf/>
          </x14:cfRule>
          <xm:sqref>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Originales</vt:lpstr>
      <vt:lpstr>Formato condicional</vt:lpstr>
      <vt:lpstr>Marcar registros que no están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Haegens</dc:creator>
  <cp:lastModifiedBy>Gianpier Yupanqui Salvatierra</cp:lastModifiedBy>
  <dcterms:created xsi:type="dcterms:W3CDTF">2020-09-02T10:12:46Z</dcterms:created>
  <dcterms:modified xsi:type="dcterms:W3CDTF">2024-12-31T21:36:59Z</dcterms:modified>
</cp:coreProperties>
</file>