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0E4BB051-29D3-43F7-9CA0-1864DE6C24B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  <sheet name="item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W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B13" i="3"/>
  <c r="B12" i="3"/>
  <c r="B11" i="3"/>
  <c r="B10" i="3"/>
  <c r="B9" i="3"/>
  <c r="B8" i="3"/>
  <c r="B7" i="3"/>
  <c r="B6" i="3"/>
  <c r="B5" i="3"/>
  <c r="B4" i="3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Z61" i="1" l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<sst xmlns="http://schemas.openxmlformats.org/spreadsheetml/2006/main" count="771" uniqueCount="262">
  <si>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</si>
  <si>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</si>
  <si>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</si>
  <si>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</si>
  <si>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</si>
  <si>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</si>
  <si>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</si>
  <si>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</si>
  <si>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</si>
  <si>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</si>
  <si>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</si>
  <si>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</si>
  <si>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</si>
  <si>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</si>
  <si>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</si>
  <si>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</si>
  <si>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</si>
  <si>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</si>
  <si>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</si>
  <si>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</si>
  <si>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</si>
  <si>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</si>
  <si>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</si>
  <si>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</si>
  <si>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</si>
  <si>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</si>
  <si>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</si>
  <si>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</si>
  <si>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</si>
  <si>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</si>
  <si>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SI</t>
  </si>
  <si>
    <t>NO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</si>
  <si>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</si>
  <si>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</si>
  <si>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</si>
  <si>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</si>
  <si>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</si>
  <si>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</si>
  <si>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</si>
  <si>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</si>
  <si>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</si>
  <si>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</si>
  <si>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</si>
  <si>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</si>
  <si>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</si>
  <si>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</si>
  <si>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</si>
  <si>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</si>
  <si>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</si>
  <si>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</si>
  <si>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</si>
  <si>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</si>
  <si>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</si>
  <si>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</si>
  <si>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</si>
  <si>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</si>
  <si>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</si>
  <si>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</si>
  <si>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</si>
  <si>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</si>
  <si>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</si>
  <si>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</si>
  <si>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Sin asignar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</si>
  <si>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</si>
  <si>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</si>
  <si>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</si>
  <si>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</si>
  <si>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</si>
  <si>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</si>
  <si>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</si>
  <si>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</si>
  <si>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</si>
  <si>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</si>
  <si>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</si>
  <si>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</si>
  <si>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</si>
  <si>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</si>
  <si>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</si>
  <si>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</si>
  <si>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</si>
  <si>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</si>
  <si>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</si>
  <si>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</si>
  <si>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</si>
  <si>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</si>
  <si>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</si>
  <si>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</si>
  <si>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</si>
  <si>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</si>
  <si>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</si>
  <si>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</si>
  <si>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</si>
  <si>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</si>
  <si>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</si>
  <si>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</si>
  <si>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</si>
  <si>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</si>
  <si>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</si>
  <si>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</si>
  <si>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</si>
  <si>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</si>
  <si>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</si>
  <si>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</si>
  <si>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</si>
  <si>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</si>
  <si>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</si>
  <si>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</si>
  <si>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</si>
  <si>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</si>
  <si>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</si>
  <si>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</si>
  <si>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</si>
  <si>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</si>
  <si>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</si>
  <si>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</si>
  <si>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</si>
  <si>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</si>
  <si>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</si>
  <si>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</si>
  <si>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</si>
  <si>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</si>
  <si>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</si>
  <si>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</si>
  <si>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</si>
  <si>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</si>
  <si>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</si>
  <si>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</si>
  <si>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</si>
  <si>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</si>
  <si>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</si>
  <si>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</si>
  <si>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</si>
  <si>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</si>
  <si>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</si>
  <si>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</si>
  <si>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</si>
  <si>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</si>
  <si>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</si>
  <si>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</si>
  <si>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</si>
  <si>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</si>
  <si>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</si>
  <si>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</si>
  <si>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</si>
  <si>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</si>
  <si>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</si>
  <si>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</si>
  <si>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</si>
  <si>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</si>
  <si>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</si>
  <si>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</si>
  <si>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</si>
  <si>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https://aula.undc.edu.pe/course/view.php?id=363</t>
  </si>
  <si>
    <t>https://aula.undc.edu.pe/course/view.php?id=370</t>
  </si>
  <si>
    <t>https://aula.undc.edu.pe/course/view.php?id=367</t>
  </si>
  <si>
    <t>https://aula.undc.edu.pe/course/view.php?id=374</t>
  </si>
  <si>
    <t>https://aula.undc.edu.pe/course/view.php?id=368</t>
  </si>
  <si>
    <t>https://aula.undc.edu.pe/course/view.php?id=375</t>
  </si>
  <si>
    <t>https://aula.undc.edu.pe/course/view.php?id=364</t>
  </si>
  <si>
    <t>https://aula.undc.edu.pe/course/view.php?id=371</t>
  </si>
  <si>
    <t>https://aula.undc.edu.pe/course/view.php?id=365</t>
  </si>
  <si>
    <t>https://aula.undc.edu.pe/course/view.php?id=372</t>
  </si>
  <si>
    <t>https://aula.undc.edu.pe/course/view.php?id=366</t>
  </si>
  <si>
    <t>https://aula.undc.edu.pe/course/view.php?id=373</t>
  </si>
  <si>
    <t>https://aula.undc.edu.pe/course/view.php?id=369</t>
  </si>
  <si>
    <t>https://aula.undc.edu.pe/course/view.php?id=376</t>
  </si>
  <si>
    <t>https://aula.undc.edu.pe/course/view.php?id=338</t>
  </si>
  <si>
    <t>https://aula.undc.edu.pe/course/view.php?id=345</t>
  </si>
  <si>
    <t>https://aula.undc.edu.pe/course/view.php?id=339</t>
  </si>
  <si>
    <t>https://aula.undc.edu.pe/course/view.php?id=346</t>
  </si>
  <si>
    <t>https://aula.undc.edu.pe/course/view.php?id=340</t>
  </si>
  <si>
    <t>https://aula.undc.edu.pe/course/view.php?id=347</t>
  </si>
  <si>
    <t>https://aula.undc.edu.pe/course/view.php?id=341</t>
  </si>
  <si>
    <t>https://aula.undc.edu.pe/course/view.php?id=348</t>
  </si>
  <si>
    <t>https://aula.undc.edu.pe/course/view.php?id=342</t>
  </si>
  <si>
    <t>https://aula.undc.edu.pe/course/view.php?id=349</t>
  </si>
  <si>
    <t>https://aula.undc.edu.pe/course/view.php?id=337</t>
  </si>
  <si>
    <t>https://aula.undc.edu.pe/course/view.php?id=344</t>
  </si>
  <si>
    <t>https://aula.undc.edu.pe/course/view.php?id=343</t>
  </si>
  <si>
    <t>https://aula.undc.edu.pe/course/view.php?id=350</t>
  </si>
  <si>
    <t>https://aula.undc.edu.pe/course/view.php?id=352</t>
  </si>
  <si>
    <t>https://aula.undc.edu.pe/course/view.php?id=353</t>
  </si>
  <si>
    <t>https://aula.undc.edu.pe/course/view.php?id=354</t>
  </si>
  <si>
    <t>https://aula.undc.edu.pe/course/view.php?id=355</t>
  </si>
  <si>
    <t>https://aula.undc.edu.pe/course/view.php?id=356</t>
  </si>
  <si>
    <t>https://aula.undc.edu.pe/course/view.php?id=351</t>
  </si>
  <si>
    <t>https://aula.undc.edu.pe/course/view.php?id=357</t>
  </si>
  <si>
    <t>https://aula.undc.edu.pe/course/view.php?id=358</t>
  </si>
  <si>
    <t>https://aula.undc.edu.pe/course/view.php?id=359</t>
  </si>
  <si>
    <t>https://aula.undc.edu.pe/course/view.php?id=360</t>
  </si>
  <si>
    <t>https://aula.undc.edu.pe/course/view.php?id=361</t>
  </si>
  <si>
    <t>https://aula.undc.edu.pe/course/view.php?id=362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</si>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</sst>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ns\Desktop\dev\UNDC_AUTOMATIZACION\grupowsp.xlsx" TargetMode="External"/><Relationship Id="rId1" Type="http://schemas.openxmlformats.org/officeDocument/2006/relationships/externalLinkPath" Target="/Users/gians/Desktop/dev/UNDC_AUTOMATIZACION/grupow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items"/>
    </sheetNames>
    <sheetDataSet>
      <sheetData sheetId="0">
        <row r="1">
          <cell r="D1" t="str">
            <v>ASIGNATURA</v>
          </cell>
        </row>
        <row r="2">
          <cell r="D2" t="str">
            <v>F1.1 - 676 - INTRODUCCIÓN A LA AGRONOMÍA - 3172</v>
          </cell>
        </row>
        <row r="3">
          <cell r="D3" t="str">
            <v>F1.1 - 676 - INTRODUCCIÓN A LA AGRONOMÍA - 3178</v>
          </cell>
        </row>
        <row r="4">
          <cell r="D4" t="str">
            <v>CB.1 - 677 - MATEMÁTICA BÁSICA - 3170</v>
          </cell>
        </row>
        <row r="5">
          <cell r="D5" t="str">
            <v>CB.1 - 677 - MATEMÁTICA BÁSICA - 3176</v>
          </cell>
        </row>
        <row r="6">
          <cell r="D6" t="str">
            <v>CB.6 - 678 - BIOLOGÍA GENERAL - 3171</v>
          </cell>
        </row>
        <row r="7">
          <cell r="D7" t="str">
            <v>CB.6 - 678 - BIOLOGÍA GENERAL - 3177</v>
          </cell>
        </row>
        <row r="8">
          <cell r="D8" t="str">
            <v>FG.7 - 679 - COMUNICACIÓN - 3175</v>
          </cell>
        </row>
        <row r="9">
          <cell r="D9" t="str">
            <v>FG.7 - 679 - COMUNICACIÓN - 3181</v>
          </cell>
        </row>
        <row r="10">
          <cell r="D10" t="str">
            <v>FG.3 - 680 - METODOLOGÍA DEL TRABAJO UNIVERSITARIO - 3173</v>
          </cell>
        </row>
        <row r="11">
          <cell r="D11" t="str">
            <v>FG.3 - 680 - METODOLOGÍA DEL TRABAJO UNIVERSITARIO - 3179</v>
          </cell>
        </row>
        <row r="12">
          <cell r="D12" t="str">
            <v>FG.5 - 681 - CIUDADANÍA - 3174</v>
          </cell>
        </row>
        <row r="13">
          <cell r="D13" t="str">
            <v>FG.5 - 681 - CIUDADANÍA - 3180</v>
          </cell>
        </row>
        <row r="14">
          <cell r="D14" t="str">
            <v>F1.2 - 688 - AGROECOLOGÍA - 3184</v>
          </cell>
        </row>
        <row r="15">
          <cell r="D15" t="str">
            <v>F1.2 - 688 - AGROECOLOGÍA - 3190</v>
          </cell>
        </row>
        <row r="16">
          <cell r="D16" t="str">
            <v>F1.4 - 689 - BOTÁNICA SISTÉMICA - 3185</v>
          </cell>
        </row>
        <row r="17">
          <cell r="D17" t="str">
            <v>F1.4 - 689 - BOTÁNICA SISTÉMICA - 3191</v>
          </cell>
        </row>
        <row r="18">
          <cell r="D18" t="str">
            <v>CB.3 - 690 - ESTADÍSTICA - 3182</v>
          </cell>
        </row>
        <row r="19">
          <cell r="D19" t="str">
            <v>CB.3 - 690 - ESTADÍSTICA - 3188</v>
          </cell>
        </row>
        <row r="20">
          <cell r="D20" t="str">
            <v>CB.9 - 691 - QUÍMICA ORGÁNICA - 3183</v>
          </cell>
        </row>
        <row r="21">
          <cell r="D21" t="str">
            <v>CB.9 - 691 - QUÍMICA ORGÁNICA - 3189</v>
          </cell>
        </row>
        <row r="22">
          <cell r="D22" t="str">
            <v>FG.1 - 692 - INGLÉS TÉCNICO I - 3186</v>
          </cell>
        </row>
        <row r="23">
          <cell r="D23" t="str">
            <v>FG.1 - 692 - INGLÉS TÉCNICO I - 3192</v>
          </cell>
        </row>
        <row r="24">
          <cell r="D24" t="str">
            <v>FG.4 - 693 - LIDERAZGO Y EMPRENDIMIENTO - 3187</v>
          </cell>
        </row>
        <row r="25">
          <cell r="D25" t="str">
            <v>FG.4 - 693 - LIDERAZGO Y EMPRENDIMIENTO - 3193</v>
          </cell>
        </row>
        <row r="26">
          <cell r="D26" t="str">
            <v>AG91 - 599 - LEGUMINOSAS DE GRANO - 3220</v>
          </cell>
        </row>
        <row r="27">
          <cell r="D27" t="str">
            <v>AG91 - 599 - LEGUMINOSAS DE GRANO - 3227</v>
          </cell>
        </row>
        <row r="28">
          <cell r="D28" t="str">
            <v>AG95 - 603 - PASTOS Y FORRAJES - 3224</v>
          </cell>
        </row>
        <row r="29">
          <cell r="D29" t="str">
            <v>AG95 - 603 - PASTOS Y FORRAJES - 3231</v>
          </cell>
        </row>
        <row r="30">
          <cell r="D30" t="str">
            <v>AG96 - 604 - FITOPATOLOGÍA AGRÍCOLA - 3225</v>
          </cell>
        </row>
        <row r="31">
          <cell r="D31" t="str">
            <v>AG96 - 604 - FITOPATOLOGÍA AGRÍCOLA - 3232</v>
          </cell>
        </row>
        <row r="32">
          <cell r="D32" t="str">
            <v>AG92 - 622 - ZOOTECNIA GENERAL - 3221</v>
          </cell>
        </row>
        <row r="33">
          <cell r="D33" t="str">
            <v>AG92 - 622 - ZOOTECNIA GENERAL - 3228</v>
          </cell>
        </row>
        <row r="34">
          <cell r="D34" t="str">
            <v>AG93 - 623 - MANEJO Y CONSERVACIÓN DE SUELOS - 3222</v>
          </cell>
        </row>
        <row r="35">
          <cell r="D35" t="str">
            <v>AG93 - 623 - MANEJO Y CONSERVACIÓN DE SUELOS - 3229</v>
          </cell>
        </row>
        <row r="36">
          <cell r="D36" t="str">
            <v>AG94 - 624 - SEMINARIO DE TESIS I - 3223</v>
          </cell>
        </row>
        <row r="37">
          <cell r="D37" t="str">
            <v>AG94 - 624 - SEMINARIO DE TESIS I - 3230</v>
          </cell>
        </row>
        <row r="38">
          <cell r="D38" t="str">
            <v>AG99 - 633 - MANEJO DE VIVEROS - 3226</v>
          </cell>
        </row>
        <row r="39">
          <cell r="D39" t="str">
            <v>AG101 - 636 - MALEZAS - 3233</v>
          </cell>
        </row>
        <row r="40">
          <cell r="D40" t="str">
            <v>AG51 - 574 - MECANIZACIÓN AGRÍCOLA - 3195</v>
          </cell>
        </row>
        <row r="41">
          <cell r="D41" t="str">
            <v>AG51 - 574 - MECANIZACIÓN AGRÍCOLA - 3202</v>
          </cell>
        </row>
        <row r="42">
          <cell r="D42" t="str">
            <v>AG52 - 575 - FISIOLOGÍA VEGETAL - 3196</v>
          </cell>
        </row>
        <row r="43">
          <cell r="D43" t="str">
            <v>AG52 - 575 - FISIOLOGÍA VEGETAL - 3203</v>
          </cell>
        </row>
        <row r="44">
          <cell r="D44" t="str">
            <v>AG53 - 576 - GENÉTICA VEGETAL - 3197</v>
          </cell>
        </row>
        <row r="45">
          <cell r="D45" t="str">
            <v>AG53 - 576 - GENÉTICA VEGETAL - 3204</v>
          </cell>
        </row>
        <row r="46">
          <cell r="D46" t="str">
            <v>AG54 - 577 - METEOROLOGÍA - 3198</v>
          </cell>
        </row>
        <row r="47">
          <cell r="D47" t="str">
            <v>AG54 - 577 - METEOROLOGÍA - 3205</v>
          </cell>
        </row>
        <row r="48">
          <cell r="D48" t="str">
            <v>AG55 - 578 - MICROBIOLOGÍA - 3199</v>
          </cell>
        </row>
        <row r="49">
          <cell r="D49" t="str">
            <v>AG55 - 578 - MICROBIOLOGÍA - 3206</v>
          </cell>
        </row>
        <row r="50">
          <cell r="D50" t="str">
            <v>EG19 - 580 - CONSTITUCIÓN Y DERECHOS HUMANOS - 3194</v>
          </cell>
        </row>
        <row r="51">
          <cell r="D51" t="str">
            <v>EG19 - 580 - CONSTITUCIÓN Y DERECHOS HUMANOS - 3201</v>
          </cell>
        </row>
        <row r="52">
          <cell r="D52" t="str">
            <v>AG56 - 611 - EDAFOLOGIA - 3200</v>
          </cell>
        </row>
        <row r="53">
          <cell r="D53" t="str">
            <v>AG56 - 611 - EDAFOLOGIA - 3207</v>
          </cell>
        </row>
        <row r="54">
          <cell r="D54" t="str">
            <v>AG61 - 581 - AGROTECNÍA - 3209</v>
          </cell>
        </row>
        <row r="55">
          <cell r="D55" t="str">
            <v>AG62 - 582 - FERTILIDAD DEL SUELO - 3210</v>
          </cell>
        </row>
        <row r="56">
          <cell r="D56" t="str">
            <v>AG63 - 583 - PROPAGACIÓN DE PLANTAS - 3211</v>
          </cell>
        </row>
        <row r="57">
          <cell r="D57" t="str">
            <v>AG64 - 584 - ENTOMOLOGÍA GENERAL - 3212</v>
          </cell>
        </row>
        <row r="58">
          <cell r="D58" t="str">
            <v>AG65 - 585 - TOPOGRAFÍA - 3213</v>
          </cell>
        </row>
        <row r="59">
          <cell r="D59" t="str">
            <v>EG20 - 586 - PENSAMIENTO POLÍTICO CONTEMPORÁNEO - 3208</v>
          </cell>
        </row>
        <row r="60">
          <cell r="D60" t="str">
            <v>AG71 - 587 - MEJORAMIENTO GENÉTICO Y BIOTECNOLOGÍA - 3214</v>
          </cell>
        </row>
        <row r="61">
          <cell r="D61" t="str">
            <v>AG72 - 588 - MÉTODOS ESTADÍSTICOS DE INVESTIGACIÓN - 3215</v>
          </cell>
        </row>
        <row r="62">
          <cell r="D62" t="str">
            <v>AG73 - 589 - MACROECONOMÍA - 3216</v>
          </cell>
        </row>
        <row r="63">
          <cell r="D63" t="str">
            <v>AG74 - 590 - HIDROLOGÍA Y SISTEMAS DE RIEGO - 3217</v>
          </cell>
        </row>
        <row r="64">
          <cell r="D64" t="str">
            <v>AG75 - 591 - CEREALES Y PSEUDOCEREALES - 3218</v>
          </cell>
        </row>
        <row r="65">
          <cell r="D65" t="str">
            <v>AG76 - 592 - FITOPATOLOGÍA GENERAL - 3219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KiJnadjX8TE3hZ4qv42usj" TargetMode="External"/><Relationship Id="rId18" Type="http://schemas.openxmlformats.org/officeDocument/2006/relationships/hyperlink" Target="https://chat.whatsapp.com/C5BscBMOWydCU1nVrVqzzM" TargetMode="External"/><Relationship Id="rId26" Type="http://schemas.openxmlformats.org/officeDocument/2006/relationships/hyperlink" Target="https://chat.whatsapp.com/FyCtwY0JIulKVH9bPcFmdq" TargetMode="External"/><Relationship Id="rId39" Type="http://schemas.openxmlformats.org/officeDocument/2006/relationships/hyperlink" Target="https://chat.whatsapp.com/Iu5iFOdnb14FcdxWjfn9xn" TargetMode="External"/><Relationship Id="rId21" Type="http://schemas.openxmlformats.org/officeDocument/2006/relationships/hyperlink" Target="https://chat.whatsapp.com/D3E9hcoLsBe8KMj9P8nZBI" TargetMode="External"/><Relationship Id="rId34" Type="http://schemas.openxmlformats.org/officeDocument/2006/relationships/hyperlink" Target="https://chat.whatsapp.com/IEiStlHAaW58b28cyTYjLM" TargetMode="External"/><Relationship Id="rId42" Type="http://schemas.openxmlformats.org/officeDocument/2006/relationships/hyperlink" Target="https://chat.whatsapp.com/B9e6wDQwEwjJZCRnGicEvY" TargetMode="External"/><Relationship Id="rId47" Type="http://schemas.openxmlformats.org/officeDocument/2006/relationships/hyperlink" Target="https://chat.whatsapp.com/E5kjhnmhPuz2VHsjm9Dge9" TargetMode="External"/><Relationship Id="rId50" Type="http://schemas.openxmlformats.org/officeDocument/2006/relationships/hyperlink" Target="https://chat.whatsapp.com/BigHUt98dpFKCTGSjArARP" TargetMode="External"/><Relationship Id="rId55" Type="http://schemas.openxmlformats.org/officeDocument/2006/relationships/hyperlink" Target="https://chat.whatsapp.com/C00XJHZ8JAz35HeyTiuOrv" TargetMode="External"/><Relationship Id="rId63" Type="http://schemas.openxmlformats.org/officeDocument/2006/relationships/hyperlink" Target="https://chat.whatsapp.com/IAQZkDr2fwE0dWQovI71ID" TargetMode="External"/><Relationship Id="rId7" Type="http://schemas.openxmlformats.org/officeDocument/2006/relationships/hyperlink" Target="https://chat.whatsapp.com/FgMW7Ea5SrqG16LZ0Tf4RT" TargetMode="External"/><Relationship Id="rId2" Type="http://schemas.openxmlformats.org/officeDocument/2006/relationships/hyperlink" Target="https://aula.undc.edu.pe/course/view.php?id=322" TargetMode="External"/><Relationship Id="rId16" Type="http://schemas.openxmlformats.org/officeDocument/2006/relationships/hyperlink" Target="https://chat.whatsapp.com/EW8v4r2Laey3ONmTjGZMmd" TargetMode="External"/><Relationship Id="rId20" Type="http://schemas.openxmlformats.org/officeDocument/2006/relationships/hyperlink" Target="https://chat.whatsapp.com/HhWreKY9DcCINPErTVmnaV" TargetMode="External"/><Relationship Id="rId29" Type="http://schemas.openxmlformats.org/officeDocument/2006/relationships/hyperlink" Target="https://chat.whatsapp.com/Lr1qsMwL0gvEsIkSKQzFb4" TargetMode="External"/><Relationship Id="rId41" Type="http://schemas.openxmlformats.org/officeDocument/2006/relationships/hyperlink" Target="https://chat.whatsapp.com/BwMJL6SPaA8335cM8zgGiJ" TargetMode="External"/><Relationship Id="rId54" Type="http://schemas.openxmlformats.org/officeDocument/2006/relationships/hyperlink" Target="https://chat.whatsapp.com/F27zY8YMnv829CIVvNTx2l" TargetMode="External"/><Relationship Id="rId62" Type="http://schemas.openxmlformats.org/officeDocument/2006/relationships/hyperlink" Target="https://chat.whatsapp.com/H18I6DccXc6LvVhT6J1Dnb" TargetMode="External"/><Relationship Id="rId1" Type="http://schemas.openxmlformats.org/officeDocument/2006/relationships/hyperlink" Target="https://aula.undc.edu.pe/course/view.php?id=320" TargetMode="External"/><Relationship Id="rId6" Type="http://schemas.openxmlformats.org/officeDocument/2006/relationships/hyperlink" Target="https://chat.whatsapp.com/GlhG6bfYNmEJd2kUApsQgQ" TargetMode="External"/><Relationship Id="rId11" Type="http://schemas.openxmlformats.org/officeDocument/2006/relationships/hyperlink" Target="https://chat.whatsapp.com/GS7dfamGvSj79bkrp1eRj5" TargetMode="External"/><Relationship Id="rId24" Type="http://schemas.openxmlformats.org/officeDocument/2006/relationships/hyperlink" Target="https://chat.whatsapp.com/Bfok7TP0eYw3qocJx4ePtq" TargetMode="External"/><Relationship Id="rId32" Type="http://schemas.openxmlformats.org/officeDocument/2006/relationships/hyperlink" Target="https://chat.whatsapp.com/JscuROcKhAK6o7zoYHxNmw" TargetMode="External"/><Relationship Id="rId37" Type="http://schemas.openxmlformats.org/officeDocument/2006/relationships/hyperlink" Target="https://chat.whatsapp.com/HDWFrBRcaADH5fVNPA0TZd" TargetMode="External"/><Relationship Id="rId40" Type="http://schemas.openxmlformats.org/officeDocument/2006/relationships/hyperlink" Target="https://chat.whatsapp.com/G8v0ayMy24N6Ny12TZ4Kyf" TargetMode="External"/><Relationship Id="rId45" Type="http://schemas.openxmlformats.org/officeDocument/2006/relationships/hyperlink" Target="https://chat.whatsapp.com/JZCT8X7OrrgF5novsaYcVJ" TargetMode="External"/><Relationship Id="rId53" Type="http://schemas.openxmlformats.org/officeDocument/2006/relationships/hyperlink" Target="https://chat.whatsapp.com/Iea2Ad7Udx8Ix5huuCEndn" TargetMode="External"/><Relationship Id="rId58" Type="http://schemas.openxmlformats.org/officeDocument/2006/relationships/hyperlink" Target="https://chat.whatsapp.com/DldzLH5PkhCC67gsHVDr9q" TargetMode="External"/><Relationship Id="rId5" Type="http://schemas.openxmlformats.org/officeDocument/2006/relationships/hyperlink" Target="https://chat.whatsapp.com/E1Q8MPNYjnZ4OF2pQlAP0I" TargetMode="External"/><Relationship Id="rId15" Type="http://schemas.openxmlformats.org/officeDocument/2006/relationships/hyperlink" Target="https://chat.whatsapp.com/LIpRtyZYMONIiYQBkwkZMe" TargetMode="External"/><Relationship Id="rId23" Type="http://schemas.openxmlformats.org/officeDocument/2006/relationships/hyperlink" Target="https://chat.whatsapp.com/GdVgmSnlSJo8ZnYVN8BTlW" TargetMode="External"/><Relationship Id="rId28" Type="http://schemas.openxmlformats.org/officeDocument/2006/relationships/hyperlink" Target="https://chat.whatsapp.com/BepZ381eFMJ70U4Crx2S2f" TargetMode="External"/><Relationship Id="rId36" Type="http://schemas.openxmlformats.org/officeDocument/2006/relationships/hyperlink" Target="https://chat.whatsapp.com/LyEZMqiJ5raKshLbnvWLb6" TargetMode="External"/><Relationship Id="rId49" Type="http://schemas.openxmlformats.org/officeDocument/2006/relationships/hyperlink" Target="https://chat.whatsapp.com/LxdNO9vAtgHGqucGJp0cHZ" TargetMode="External"/><Relationship Id="rId57" Type="http://schemas.openxmlformats.org/officeDocument/2006/relationships/hyperlink" Target="https://chat.whatsapp.com/KqS0HAGuaJ0JQmjrfxUGjs" TargetMode="External"/><Relationship Id="rId61" Type="http://schemas.openxmlformats.org/officeDocument/2006/relationships/hyperlink" Target="https://chat.whatsapp.com/BuChKBf75Bv6g7HtNaZg8R" TargetMode="External"/><Relationship Id="rId10" Type="http://schemas.openxmlformats.org/officeDocument/2006/relationships/hyperlink" Target="https://chat.whatsapp.com/JBEqCatA9qwIQbtQk1kgYd" TargetMode="External"/><Relationship Id="rId19" Type="http://schemas.openxmlformats.org/officeDocument/2006/relationships/hyperlink" Target="https://chat.whatsapp.com/KZntmP15qAA4ZhmSvikpNU" TargetMode="External"/><Relationship Id="rId31" Type="http://schemas.openxmlformats.org/officeDocument/2006/relationships/hyperlink" Target="https://chat.whatsapp.com/IUooNd76Ng86rBSqbBtClj" TargetMode="External"/><Relationship Id="rId44" Type="http://schemas.openxmlformats.org/officeDocument/2006/relationships/hyperlink" Target="https://chat.whatsapp.com/LfG7dFCdKXDAyohkiW4rrT" TargetMode="External"/><Relationship Id="rId52" Type="http://schemas.openxmlformats.org/officeDocument/2006/relationships/hyperlink" Target="https://chat.whatsapp.com/H5RoUCuKbNqL8HNXoysbdQ" TargetMode="External"/><Relationship Id="rId60" Type="http://schemas.openxmlformats.org/officeDocument/2006/relationships/hyperlink" Target="https://chat.whatsapp.com/GQQW5mFANsm9mHLSzGnTNM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ula.undc.edu.pe/course/view.php?id=348" TargetMode="External"/><Relationship Id="rId9" Type="http://schemas.openxmlformats.org/officeDocument/2006/relationships/hyperlink" Target="https://chat.whatsapp.com/DyN9TbXCdJUL5IYjqXesGv" TargetMode="External"/><Relationship Id="rId14" Type="http://schemas.openxmlformats.org/officeDocument/2006/relationships/hyperlink" Target="https://chat.whatsapp.com/BfWe3mQ1lVeD5r5xwas7qB" TargetMode="External"/><Relationship Id="rId22" Type="http://schemas.openxmlformats.org/officeDocument/2006/relationships/hyperlink" Target="https://chat.whatsapp.com/Gb7O0rvV7Lh76xFCz39xOx" TargetMode="External"/><Relationship Id="rId27" Type="http://schemas.openxmlformats.org/officeDocument/2006/relationships/hyperlink" Target="https://chat.whatsapp.com/LYZRGbK7EJWIvugxZjgRAY" TargetMode="External"/><Relationship Id="rId30" Type="http://schemas.openxmlformats.org/officeDocument/2006/relationships/hyperlink" Target="https://chat.whatsapp.com/Lpu2zyZICawKVAr1s5rZIk" TargetMode="External"/><Relationship Id="rId35" Type="http://schemas.openxmlformats.org/officeDocument/2006/relationships/hyperlink" Target="https://chat.whatsapp.com/ImCQVVTUTG9Ioo56MzaiiI" TargetMode="External"/><Relationship Id="rId43" Type="http://schemas.openxmlformats.org/officeDocument/2006/relationships/hyperlink" Target="https://chat.whatsapp.com/EayK72Uw4Jm39DFV7nq3vo" TargetMode="External"/><Relationship Id="rId48" Type="http://schemas.openxmlformats.org/officeDocument/2006/relationships/hyperlink" Target="https://chat.whatsapp.com/FNZS2mD9OMrI7rIDxv5VMC" TargetMode="External"/><Relationship Id="rId56" Type="http://schemas.openxmlformats.org/officeDocument/2006/relationships/hyperlink" Target="https://chat.whatsapp.com/KIrRrBruQwe8AVNthWZBqr" TargetMode="External"/><Relationship Id="rId64" Type="http://schemas.openxmlformats.org/officeDocument/2006/relationships/hyperlink" Target="https://chat.whatsapp.com/CQeHG5APPvMFXnWQCprJo1" TargetMode="External"/><Relationship Id="rId8" Type="http://schemas.openxmlformats.org/officeDocument/2006/relationships/hyperlink" Target="https://chat.whatsapp.com/DUiGUvhTjY14a8r5xFh6NG" TargetMode="External"/><Relationship Id="rId51" Type="http://schemas.openxmlformats.org/officeDocument/2006/relationships/hyperlink" Target="https://chat.whatsapp.com/D508OYikd9m4NKqwGkU0zx" TargetMode="External"/><Relationship Id="rId3" Type="http://schemas.openxmlformats.org/officeDocument/2006/relationships/hyperlink" Target="https://aula.undc.edu.pe/course/view.php?id=330" TargetMode="External"/><Relationship Id="rId12" Type="http://schemas.openxmlformats.org/officeDocument/2006/relationships/hyperlink" Target="https://chat.whatsapp.com/E5NyTSGFr4J9cmXPUu4Rr9" TargetMode="External"/><Relationship Id="rId17" Type="http://schemas.openxmlformats.org/officeDocument/2006/relationships/hyperlink" Target="https://chat.whatsapp.com/FXZgBG9fxtQ1tNzO8Bd9X5" TargetMode="External"/><Relationship Id="rId25" Type="http://schemas.openxmlformats.org/officeDocument/2006/relationships/hyperlink" Target="https://chat.whatsapp.com/FD50zq71h2XCSEmF6FMuCj" TargetMode="External"/><Relationship Id="rId33" Type="http://schemas.openxmlformats.org/officeDocument/2006/relationships/hyperlink" Target="https://chat.whatsapp.com/KHhtBUKpcQi7CoN4zULvGH" TargetMode="External"/><Relationship Id="rId38" Type="http://schemas.openxmlformats.org/officeDocument/2006/relationships/hyperlink" Target="https://chat.whatsapp.com/G3L38JwMXiIAoodiov7T91" TargetMode="External"/><Relationship Id="rId46" Type="http://schemas.openxmlformats.org/officeDocument/2006/relationships/hyperlink" Target="https://chat.whatsapp.com/JFcmrm9iaLK96Zev5EKHV9" TargetMode="External"/><Relationship Id="rId59" Type="http://schemas.openxmlformats.org/officeDocument/2006/relationships/hyperlink" Target="https://chat.whatsapp.com/DmeN0J0myXdAf7z5MJAeo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65"/>
  <sheetViews>
    <sheetView tabSelected="1" topLeftCell="C1" workbookViewId="0">
      <pane ySplit="1" topLeftCell="A48" activePane="bottomLeft" state="frozen"/>
      <selection pane="bottomLeft" activeCell="U61" sqref="U6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hidden="1" customWidth="1"/>
    <col min="19" max="19" width="17.140625" bestFit="1" customWidth="1"/>
    <col min="20" max="20" width="9.28515625" customWidth="1"/>
    <col min="21" max="21" width="47.8554687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61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62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198</v>
      </c>
      <c r="T2" t="s">
        <v>31</v>
      </c>
      <c r="U2" s="14" t="s">
        <v>128</v>
      </c>
      <c r="V2" t="str">
        <f>MID(U2,45,4)</f>
        <v>315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63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62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199</v>
      </c>
      <c r="T3" t="s">
        <v>31</v>
      </c>
      <c r="U3" s="13" t="s">
        <v>129</v>
      </c>
      <c r="V3" t="str">
        <f t="shared" ref="V3:V65" si="3">MID(U3,45,4)</f>
        <v>321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64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62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200</v>
      </c>
      <c r="T4" t="s">
        <v>30</v>
      </c>
      <c r="U4" s="13" t="s">
        <v>130</v>
      </c>
      <c r="V4" t="str">
        <f t="shared" si="3"/>
        <v>313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65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62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201</v>
      </c>
      <c r="T5" t="s">
        <v>30</v>
      </c>
      <c r="U5" s="13" t="s">
        <v>131</v>
      </c>
      <c r="V5" t="str">
        <f t="shared" si="3"/>
        <v>319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66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62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202</v>
      </c>
      <c r="T6" t="s">
        <v>30</v>
      </c>
      <c r="U6" s="13" t="s">
        <v>132</v>
      </c>
      <c r="V6" t="str">
        <f t="shared" si="3"/>
        <v>314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67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62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203</v>
      </c>
      <c r="T7" t="s">
        <v>30</v>
      </c>
      <c r="U7" s="14" t="s">
        <v>133</v>
      </c>
      <c r="V7" t="str">
        <f t="shared" si="3"/>
        <v>320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68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62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204</v>
      </c>
      <c r="T8" t="s">
        <v>30</v>
      </c>
      <c r="U8" s="13" t="s">
        <v>134</v>
      </c>
      <c r="V8" t="str">
        <f t="shared" si="3"/>
        <v>318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69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62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205</v>
      </c>
      <c r="T9" t="s">
        <v>30</v>
      </c>
      <c r="U9" s="13" t="s">
        <v>135</v>
      </c>
      <c r="V9" t="str">
        <f t="shared" si="3"/>
        <v>324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70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62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206</v>
      </c>
      <c r="T10" t="s">
        <v>30</v>
      </c>
      <c r="U10" s="13" t="s">
        <v>136</v>
      </c>
      <c r="V10" t="str">
        <f t="shared" si="3"/>
        <v>316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71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62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207</v>
      </c>
      <c r="T11" t="s">
        <v>30</v>
      </c>
      <c r="U11" s="14" t="s">
        <v>137</v>
      </c>
      <c r="V11" t="str">
        <f t="shared" si="3"/>
        <v>322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72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62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208</v>
      </c>
      <c r="T12" t="s">
        <v>30</v>
      </c>
      <c r="U12" s="13" t="s">
        <v>138</v>
      </c>
      <c r="V12" t="str">
        <f t="shared" si="3"/>
        <v>317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73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62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209</v>
      </c>
      <c r="T13" t="s">
        <v>30</v>
      </c>
      <c r="U13" s="13" t="s">
        <v>139</v>
      </c>
      <c r="V13" t="str">
        <f t="shared" si="3"/>
        <v>323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74</v>
      </c>
      <c r="E14" t="s">
        <v>24</v>
      </c>
      <c r="F14" t="s">
        <v>18</v>
      </c>
      <c r="G14" t="s">
        <v>20</v>
      </c>
      <c r="H14">
        <v>37</v>
      </c>
      <c r="I14" t="s">
        <v>62</v>
      </c>
      <c r="M14" t="s">
        <v>21</v>
      </c>
      <c r="S14" s="10" t="s">
        <v>210</v>
      </c>
      <c r="T14" t="s">
        <v>30</v>
      </c>
      <c r="U14" t="s">
        <v>140</v>
      </c>
      <c r="V14" t="str">
        <f t="shared" si="3"/>
        <v>327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75</v>
      </c>
      <c r="E15" t="s">
        <v>24</v>
      </c>
      <c r="F15" t="s">
        <v>22</v>
      </c>
      <c r="G15" t="s">
        <v>23</v>
      </c>
      <c r="H15">
        <v>30</v>
      </c>
      <c r="I15" t="s">
        <v>62</v>
      </c>
      <c r="M15" t="s">
        <v>21</v>
      </c>
      <c r="S15" s="10" t="s">
        <v>211</v>
      </c>
      <c r="T15" t="s">
        <v>30</v>
      </c>
      <c r="U15" t="s">
        <v>141</v>
      </c>
      <c r="V15" t="str">
        <f t="shared" si="3"/>
        <v>333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76</v>
      </c>
      <c r="E16" t="s">
        <v>24</v>
      </c>
      <c r="F16" t="s">
        <v>18</v>
      </c>
      <c r="G16" t="s">
        <v>20</v>
      </c>
      <c r="H16">
        <v>35</v>
      </c>
      <c r="I16" t="s">
        <v>62</v>
      </c>
      <c r="M16" t="s">
        <v>21</v>
      </c>
      <c r="S16" s="10" t="s">
        <v>212</v>
      </c>
      <c r="T16" t="s">
        <v>30</v>
      </c>
      <c r="U16" t="s">
        <v>142</v>
      </c>
      <c r="V16" t="str">
        <f t="shared" si="3"/>
        <v>328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77</v>
      </c>
      <c r="E17" t="s">
        <v>24</v>
      </c>
      <c r="F17" t="s">
        <v>22</v>
      </c>
      <c r="G17" t="s">
        <v>23</v>
      </c>
      <c r="H17">
        <v>31</v>
      </c>
      <c r="I17" t="s">
        <v>62</v>
      </c>
      <c r="M17" t="s">
        <v>21</v>
      </c>
      <c r="S17" s="10" t="s">
        <v>213</v>
      </c>
      <c r="T17" t="s">
        <v>30</v>
      </c>
      <c r="U17" t="s">
        <v>143</v>
      </c>
      <c r="V17" t="str">
        <f t="shared" si="3"/>
        <v>334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78</v>
      </c>
      <c r="E18" t="s">
        <v>24</v>
      </c>
      <c r="F18" t="s">
        <v>18</v>
      </c>
      <c r="G18" t="s">
        <v>20</v>
      </c>
      <c r="H18">
        <v>37</v>
      </c>
      <c r="I18" t="s">
        <v>62</v>
      </c>
      <c r="M18" t="s">
        <v>21</v>
      </c>
      <c r="S18" s="10" t="s">
        <v>214</v>
      </c>
      <c r="T18" t="s">
        <v>30</v>
      </c>
      <c r="U18" t="s">
        <v>144</v>
      </c>
      <c r="V18" t="str">
        <f t="shared" si="3"/>
        <v>325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79</v>
      </c>
      <c r="E19" t="s">
        <v>24</v>
      </c>
      <c r="F19" t="s">
        <v>22</v>
      </c>
      <c r="G19" t="s">
        <v>23</v>
      </c>
      <c r="H19">
        <v>26</v>
      </c>
      <c r="I19" t="s">
        <v>62</v>
      </c>
      <c r="M19" t="s">
        <v>21</v>
      </c>
      <c r="S19" s="10" t="s">
        <v>215</v>
      </c>
      <c r="T19" t="s">
        <v>30</v>
      </c>
      <c r="U19" t="s">
        <v>145</v>
      </c>
      <c r="V19" t="str">
        <f t="shared" si="3"/>
        <v>331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80</v>
      </c>
      <c r="E20" t="s">
        <v>24</v>
      </c>
      <c r="F20" t="s">
        <v>18</v>
      </c>
      <c r="G20" t="s">
        <v>20</v>
      </c>
      <c r="H20">
        <v>37</v>
      </c>
      <c r="I20" t="s">
        <v>62</v>
      </c>
      <c r="M20" t="s">
        <v>21</v>
      </c>
      <c r="S20" s="10" t="s">
        <v>216</v>
      </c>
      <c r="T20" t="s">
        <v>30</v>
      </c>
      <c r="U20" t="s">
        <v>146</v>
      </c>
      <c r="V20" t="str">
        <f t="shared" si="3"/>
        <v>326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81</v>
      </c>
      <c r="E21" t="s">
        <v>24</v>
      </c>
      <c r="F21" t="s">
        <v>22</v>
      </c>
      <c r="G21" t="s">
        <v>23</v>
      </c>
      <c r="H21">
        <v>29</v>
      </c>
      <c r="I21" t="s">
        <v>62</v>
      </c>
      <c r="M21" t="s">
        <v>21</v>
      </c>
      <c r="S21" s="10" t="s">
        <v>217</v>
      </c>
      <c r="T21" t="s">
        <v>30</v>
      </c>
      <c r="U21" t="s">
        <v>147</v>
      </c>
      <c r="V21" t="str">
        <f t="shared" si="3"/>
        <v>332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82</v>
      </c>
      <c r="E22" t="s">
        <v>24</v>
      </c>
      <c r="F22" t="s">
        <v>18</v>
      </c>
      <c r="G22" t="s">
        <v>20</v>
      </c>
      <c r="H22">
        <v>36</v>
      </c>
      <c r="I22" t="s">
        <v>62</v>
      </c>
      <c r="M22" t="s">
        <v>21</v>
      </c>
      <c r="S22" s="10" t="s">
        <v>218</v>
      </c>
      <c r="T22" t="s">
        <v>30</v>
      </c>
      <c r="U22" t="s">
        <v>148</v>
      </c>
      <c r="V22" t="str">
        <f t="shared" si="3"/>
        <v>329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83</v>
      </c>
      <c r="E23" t="s">
        <v>24</v>
      </c>
      <c r="F23" t="s">
        <v>22</v>
      </c>
      <c r="G23" t="s">
        <v>23</v>
      </c>
      <c r="H23">
        <v>30</v>
      </c>
      <c r="I23" t="s">
        <v>62</v>
      </c>
      <c r="M23" t="s">
        <v>21</v>
      </c>
      <c r="S23" s="10" t="s">
        <v>219</v>
      </c>
      <c r="T23" t="s">
        <v>30</v>
      </c>
      <c r="U23" t="s">
        <v>149</v>
      </c>
      <c r="V23" t="str">
        <f t="shared" si="3"/>
        <v>335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84</v>
      </c>
      <c r="E24" t="s">
        <v>24</v>
      </c>
      <c r="F24" t="s">
        <v>18</v>
      </c>
      <c r="G24" t="s">
        <v>20</v>
      </c>
      <c r="H24">
        <v>35</v>
      </c>
      <c r="I24" t="s">
        <v>62</v>
      </c>
      <c r="M24" t="s">
        <v>21</v>
      </c>
      <c r="S24" s="10" t="s">
        <v>220</v>
      </c>
      <c r="T24" t="s">
        <v>30</v>
      </c>
      <c r="U24" s="8" t="s">
        <v>150</v>
      </c>
      <c r="V24" t="str">
        <f t="shared" si="3"/>
        <v>330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0"/>
      <c r="AE24" s="8"/>
    </row>
    <row r="25" spans="1:31" x14ac:dyDescent="0.25">
      <c r="A25">
        <v>24</v>
      </c>
      <c r="B25" t="s">
        <v>17</v>
      </c>
      <c r="C25" t="s">
        <v>18</v>
      </c>
      <c r="D25" t="s">
        <v>85</v>
      </c>
      <c r="E25" t="s">
        <v>24</v>
      </c>
      <c r="F25" t="s">
        <v>22</v>
      </c>
      <c r="G25" t="s">
        <v>23</v>
      </c>
      <c r="H25">
        <v>31</v>
      </c>
      <c r="I25" t="s">
        <v>62</v>
      </c>
      <c r="M25" t="s">
        <v>21</v>
      </c>
      <c r="S25" s="10" t="s">
        <v>221</v>
      </c>
      <c r="T25" t="s">
        <v>30</v>
      </c>
      <c r="U25" t="s">
        <v>151</v>
      </c>
      <c r="V25" t="str">
        <f t="shared" si="3"/>
        <v>336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86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62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222</v>
      </c>
      <c r="T26" t="s">
        <v>30</v>
      </c>
      <c r="U26" s="13" t="s">
        <v>152</v>
      </c>
      <c r="V26" t="str">
        <f t="shared" si="3"/>
        <v>363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87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62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223</v>
      </c>
      <c r="T27" t="s">
        <v>30</v>
      </c>
      <c r="U27" s="13" t="s">
        <v>153</v>
      </c>
      <c r="V27" t="str">
        <f t="shared" si="3"/>
        <v>370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88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62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224</v>
      </c>
      <c r="T28" t="s">
        <v>30</v>
      </c>
      <c r="U28" s="13" t="s">
        <v>154</v>
      </c>
      <c r="V28" t="str">
        <f t="shared" si="3"/>
        <v>367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89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62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225</v>
      </c>
      <c r="T29" t="s">
        <v>30</v>
      </c>
      <c r="U29" s="13" t="s">
        <v>155</v>
      </c>
      <c r="V29" t="str">
        <f t="shared" si="3"/>
        <v>374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90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62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226</v>
      </c>
      <c r="T30" t="s">
        <v>30</v>
      </c>
      <c r="U30" s="13" t="s">
        <v>156</v>
      </c>
      <c r="V30" t="str">
        <f t="shared" si="3"/>
        <v>368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91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62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227</v>
      </c>
      <c r="T31" t="s">
        <v>30</v>
      </c>
      <c r="U31" s="13" t="s">
        <v>157</v>
      </c>
      <c r="V31" t="str">
        <f t="shared" si="3"/>
        <v>375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92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62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228</v>
      </c>
      <c r="T32" t="s">
        <v>30</v>
      </c>
      <c r="U32" s="13" t="s">
        <v>158</v>
      </c>
      <c r="V32" t="str">
        <f t="shared" si="3"/>
        <v>364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93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62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229</v>
      </c>
      <c r="T33" t="s">
        <v>30</v>
      </c>
      <c r="U33" s="13" t="s">
        <v>159</v>
      </c>
      <c r="V33" t="str">
        <f t="shared" si="3"/>
        <v>371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94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62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230</v>
      </c>
      <c r="T34" t="s">
        <v>30</v>
      </c>
      <c r="U34" s="13" t="s">
        <v>160</v>
      </c>
      <c r="V34" t="str">
        <f t="shared" si="3"/>
        <v>365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95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62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231</v>
      </c>
      <c r="T35" t="s">
        <v>30</v>
      </c>
      <c r="U35" s="13" t="s">
        <v>161</v>
      </c>
      <c r="V35" t="str">
        <f t="shared" si="3"/>
        <v>372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96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62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232</v>
      </c>
      <c r="T36" t="s">
        <v>30</v>
      </c>
      <c r="U36" s="13" t="s">
        <v>162</v>
      </c>
      <c r="V36" t="str">
        <f t="shared" si="3"/>
        <v>366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97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62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233</v>
      </c>
      <c r="T37" t="s">
        <v>30</v>
      </c>
      <c r="U37" s="13" t="s">
        <v>163</v>
      </c>
      <c r="V37" t="str">
        <f t="shared" si="3"/>
        <v>373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98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62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234</v>
      </c>
      <c r="T38" t="s">
        <v>30</v>
      </c>
      <c r="U38" s="13" t="s">
        <v>164</v>
      </c>
      <c r="V38" t="str">
        <f t="shared" si="3"/>
        <v>369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99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62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235</v>
      </c>
      <c r="T39" t="s">
        <v>30</v>
      </c>
      <c r="U39" s="13" t="s">
        <v>165</v>
      </c>
      <c r="V39" t="str">
        <f t="shared" si="3"/>
        <v>376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100</v>
      </c>
      <c r="E40" t="s">
        <v>101</v>
      </c>
      <c r="F40" t="s">
        <v>18</v>
      </c>
      <c r="G40" t="s">
        <v>20</v>
      </c>
      <c r="H40">
        <v>9</v>
      </c>
      <c r="I40" t="s">
        <v>62</v>
      </c>
      <c r="M40" t="s">
        <v>21</v>
      </c>
      <c r="S40" s="10" t="s">
        <v>236</v>
      </c>
      <c r="T40" t="s">
        <v>30</v>
      </c>
      <c r="U40" t="s">
        <v>166</v>
      </c>
      <c r="V40" t="str">
        <f t="shared" si="3"/>
        <v>338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102</v>
      </c>
      <c r="E41" t="s">
        <v>101</v>
      </c>
      <c r="F41" t="s">
        <v>22</v>
      </c>
      <c r="G41" t="s">
        <v>23</v>
      </c>
      <c r="H41">
        <v>21</v>
      </c>
      <c r="I41" t="s">
        <v>62</v>
      </c>
      <c r="M41" t="s">
        <v>21</v>
      </c>
      <c r="S41" s="10" t="s">
        <v>237</v>
      </c>
      <c r="T41" t="s">
        <v>30</v>
      </c>
      <c r="U41" t="s">
        <v>167</v>
      </c>
      <c r="V41" t="str">
        <f t="shared" si="3"/>
        <v>345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103</v>
      </c>
      <c r="E42" t="s">
        <v>101</v>
      </c>
      <c r="F42" t="s">
        <v>18</v>
      </c>
      <c r="G42" t="s">
        <v>20</v>
      </c>
      <c r="H42">
        <v>34</v>
      </c>
      <c r="I42" t="s">
        <v>62</v>
      </c>
      <c r="M42" t="s">
        <v>21</v>
      </c>
      <c r="S42" s="10" t="s">
        <v>238</v>
      </c>
      <c r="T42" t="s">
        <v>30</v>
      </c>
      <c r="U42" t="s">
        <v>168</v>
      </c>
      <c r="V42" t="str">
        <f t="shared" si="3"/>
        <v>339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104</v>
      </c>
      <c r="E43" t="s">
        <v>101</v>
      </c>
      <c r="F43" t="s">
        <v>22</v>
      </c>
      <c r="G43" t="s">
        <v>23</v>
      </c>
      <c r="H43">
        <v>27</v>
      </c>
      <c r="I43" t="s">
        <v>62</v>
      </c>
      <c r="M43" t="s">
        <v>21</v>
      </c>
      <c r="S43" s="10" t="s">
        <v>239</v>
      </c>
      <c r="T43" t="s">
        <v>30</v>
      </c>
      <c r="U43" t="s">
        <v>169</v>
      </c>
      <c r="V43" t="str">
        <f t="shared" si="3"/>
        <v>346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105</v>
      </c>
      <c r="E44" t="s">
        <v>101</v>
      </c>
      <c r="F44" t="s">
        <v>18</v>
      </c>
      <c r="G44" t="s">
        <v>20</v>
      </c>
      <c r="H44">
        <v>34</v>
      </c>
      <c r="I44" t="s">
        <v>62</v>
      </c>
      <c r="M44" t="s">
        <v>21</v>
      </c>
      <c r="S44" s="10" t="s">
        <v>240</v>
      </c>
      <c r="T44" t="s">
        <v>30</v>
      </c>
      <c r="U44" t="s">
        <v>170</v>
      </c>
      <c r="V44" t="str">
        <f t="shared" si="3"/>
        <v>340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106</v>
      </c>
      <c r="E45" t="s">
        <v>101</v>
      </c>
      <c r="F45" t="s">
        <v>22</v>
      </c>
      <c r="G45" t="s">
        <v>23</v>
      </c>
      <c r="H45">
        <v>28</v>
      </c>
      <c r="I45" t="s">
        <v>62</v>
      </c>
      <c r="M45" t="s">
        <v>21</v>
      </c>
      <c r="S45" s="10" t="s">
        <v>241</v>
      </c>
      <c r="T45" t="s">
        <v>30</v>
      </c>
      <c r="U45" t="s">
        <v>171</v>
      </c>
      <c r="V45" t="str">
        <f t="shared" si="3"/>
        <v>347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107</v>
      </c>
      <c r="E46" t="s">
        <v>101</v>
      </c>
      <c r="F46" t="s">
        <v>18</v>
      </c>
      <c r="G46" t="s">
        <v>20</v>
      </c>
      <c r="H46">
        <v>28</v>
      </c>
      <c r="I46" t="s">
        <v>62</v>
      </c>
      <c r="M46" t="s">
        <v>21</v>
      </c>
      <c r="S46" s="10" t="s">
        <v>242</v>
      </c>
      <c r="T46" t="s">
        <v>30</v>
      </c>
      <c r="U46" t="s">
        <v>172</v>
      </c>
      <c r="V46" t="str">
        <f t="shared" si="3"/>
        <v>341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108</v>
      </c>
      <c r="E47" t="s">
        <v>101</v>
      </c>
      <c r="F47" t="s">
        <v>22</v>
      </c>
      <c r="G47" t="s">
        <v>23</v>
      </c>
      <c r="H47">
        <v>21</v>
      </c>
      <c r="I47" t="s">
        <v>62</v>
      </c>
      <c r="M47" t="s">
        <v>21</v>
      </c>
      <c r="S47" s="10" t="s">
        <v>243</v>
      </c>
      <c r="T47" t="s">
        <v>30</v>
      </c>
      <c r="U47" s="8" t="s">
        <v>173</v>
      </c>
      <c r="V47" t="str">
        <f t="shared" si="3"/>
        <v>348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109</v>
      </c>
      <c r="E48" t="s">
        <v>101</v>
      </c>
      <c r="F48" t="s">
        <v>18</v>
      </c>
      <c r="G48" t="s">
        <v>20</v>
      </c>
      <c r="H48">
        <v>33</v>
      </c>
      <c r="I48" t="s">
        <v>62</v>
      </c>
      <c r="M48" t="s">
        <v>21</v>
      </c>
      <c r="S48" s="10" t="s">
        <v>244</v>
      </c>
      <c r="T48" t="s">
        <v>30</v>
      </c>
      <c r="U48" t="s">
        <v>174</v>
      </c>
      <c r="V48" t="str">
        <f t="shared" si="3"/>
        <v>342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110</v>
      </c>
      <c r="E49" t="s">
        <v>101</v>
      </c>
      <c r="F49" t="s">
        <v>22</v>
      </c>
      <c r="G49" t="s">
        <v>23</v>
      </c>
      <c r="H49">
        <v>27</v>
      </c>
      <c r="I49" t="s">
        <v>62</v>
      </c>
      <c r="M49" t="s">
        <v>21</v>
      </c>
      <c r="S49" s="10" t="s">
        <v>245</v>
      </c>
      <c r="T49" t="s">
        <v>30</v>
      </c>
      <c r="U49" t="s">
        <v>175</v>
      </c>
      <c r="V49" t="str">
        <f t="shared" si="3"/>
        <v>349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111</v>
      </c>
      <c r="E50" t="s">
        <v>101</v>
      </c>
      <c r="F50" t="s">
        <v>18</v>
      </c>
      <c r="G50" t="s">
        <v>20</v>
      </c>
      <c r="H50">
        <v>12</v>
      </c>
      <c r="I50" t="s">
        <v>62</v>
      </c>
      <c r="M50" t="s">
        <v>21</v>
      </c>
      <c r="S50" s="10" t="s">
        <v>246</v>
      </c>
      <c r="T50" t="s">
        <v>30</v>
      </c>
      <c r="U50" t="s">
        <v>176</v>
      </c>
      <c r="V50" t="str">
        <f t="shared" si="3"/>
        <v>337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112</v>
      </c>
      <c r="E51" t="s">
        <v>101</v>
      </c>
      <c r="F51" t="s">
        <v>22</v>
      </c>
      <c r="G51" t="s">
        <v>23</v>
      </c>
      <c r="H51">
        <v>17</v>
      </c>
      <c r="I51" t="s">
        <v>62</v>
      </c>
      <c r="M51" t="s">
        <v>21</v>
      </c>
      <c r="S51" s="10" t="s">
        <v>247</v>
      </c>
      <c r="T51" t="s">
        <v>30</v>
      </c>
      <c r="U51" t="s">
        <v>177</v>
      </c>
      <c r="V51" t="str">
        <f t="shared" si="3"/>
        <v>344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113</v>
      </c>
      <c r="E52" t="s">
        <v>101</v>
      </c>
      <c r="F52" t="s">
        <v>18</v>
      </c>
      <c r="G52" t="s">
        <v>20</v>
      </c>
      <c r="H52">
        <v>13</v>
      </c>
      <c r="I52" t="s">
        <v>62</v>
      </c>
      <c r="M52" t="s">
        <v>21</v>
      </c>
      <c r="S52" s="10" t="s">
        <v>248</v>
      </c>
      <c r="T52" t="s">
        <v>30</v>
      </c>
      <c r="U52" t="s">
        <v>178</v>
      </c>
      <c r="V52" t="str">
        <f t="shared" si="3"/>
        <v>343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114</v>
      </c>
      <c r="E53" t="s">
        <v>101</v>
      </c>
      <c r="F53" t="s">
        <v>22</v>
      </c>
      <c r="G53" t="s">
        <v>23</v>
      </c>
      <c r="H53">
        <v>12</v>
      </c>
      <c r="I53" t="s">
        <v>62</v>
      </c>
      <c r="M53" t="s">
        <v>21</v>
      </c>
      <c r="S53" t="s">
        <v>249</v>
      </c>
      <c r="T53" t="s">
        <v>30</v>
      </c>
      <c r="U53" t="s">
        <v>179</v>
      </c>
      <c r="V53" t="str">
        <f t="shared" si="3"/>
        <v>350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115</v>
      </c>
      <c r="E54" s="13" t="s">
        <v>116</v>
      </c>
      <c r="F54" s="13" t="s">
        <v>22</v>
      </c>
      <c r="G54" s="13" t="s">
        <v>20</v>
      </c>
      <c r="H54" s="13">
        <v>47</v>
      </c>
      <c r="I54" s="13" t="s">
        <v>62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250</v>
      </c>
      <c r="T54" t="s">
        <v>30</v>
      </c>
      <c r="U54" s="13" t="s">
        <v>180</v>
      </c>
      <c r="V54" t="str">
        <f t="shared" si="3"/>
        <v>352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117</v>
      </c>
      <c r="E55" s="13" t="s">
        <v>116</v>
      </c>
      <c r="F55" s="13" t="s">
        <v>22</v>
      </c>
      <c r="G55" s="13" t="s">
        <v>20</v>
      </c>
      <c r="H55" s="13">
        <v>44</v>
      </c>
      <c r="I55" s="13" t="s">
        <v>62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251</v>
      </c>
      <c r="T55" t="s">
        <v>30</v>
      </c>
      <c r="U55" s="13" t="s">
        <v>181</v>
      </c>
      <c r="V55" t="str">
        <f t="shared" si="3"/>
        <v>353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118</v>
      </c>
      <c r="E56" s="13" t="s">
        <v>116</v>
      </c>
      <c r="F56" s="13" t="s">
        <v>22</v>
      </c>
      <c r="G56" s="13" t="s">
        <v>20</v>
      </c>
      <c r="H56" s="13">
        <v>50</v>
      </c>
      <c r="I56" s="13" t="s">
        <v>62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252</v>
      </c>
      <c r="T56" t="s">
        <v>30</v>
      </c>
      <c r="U56" s="13" t="s">
        <v>182</v>
      </c>
      <c r="V56" t="str">
        <f t="shared" si="3"/>
        <v>354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119</v>
      </c>
      <c r="E57" s="13" t="s">
        <v>116</v>
      </c>
      <c r="F57" s="13" t="s">
        <v>22</v>
      </c>
      <c r="G57" s="13" t="s">
        <v>20</v>
      </c>
      <c r="H57" s="13">
        <v>50</v>
      </c>
      <c r="I57" s="13" t="s">
        <v>62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253</v>
      </c>
      <c r="T57" t="s">
        <v>30</v>
      </c>
      <c r="U57" s="13" t="s">
        <v>183</v>
      </c>
      <c r="V57" t="str">
        <f t="shared" si="3"/>
        <v>355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120</v>
      </c>
      <c r="E58" s="13" t="s">
        <v>116</v>
      </c>
      <c r="F58" s="13" t="s">
        <v>22</v>
      </c>
      <c r="G58" s="13" t="s">
        <v>20</v>
      </c>
      <c r="H58" s="13">
        <v>50</v>
      </c>
      <c r="I58" s="13" t="s">
        <v>62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254</v>
      </c>
      <c r="T58" t="s">
        <v>30</v>
      </c>
      <c r="U58" s="13" t="s">
        <v>184</v>
      </c>
      <c r="V58" t="str">
        <f t="shared" si="3"/>
        <v>356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121</v>
      </c>
      <c r="E59" s="13" t="s">
        <v>116</v>
      </c>
      <c r="F59" s="13" t="s">
        <v>22</v>
      </c>
      <c r="G59" s="13" t="s">
        <v>20</v>
      </c>
      <c r="H59" s="13">
        <v>50</v>
      </c>
      <c r="I59" s="13" t="s">
        <v>62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255</v>
      </c>
      <c r="T59" t="s">
        <v>30</v>
      </c>
      <c r="U59" s="13" t="s">
        <v>185</v>
      </c>
      <c r="V59" t="str">
        <f t="shared" si="3"/>
        <v>351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122</v>
      </c>
      <c r="E60" t="s">
        <v>27</v>
      </c>
      <c r="F60" t="s">
        <v>22</v>
      </c>
      <c r="G60" t="s">
        <v>20</v>
      </c>
      <c r="H60">
        <v>31</v>
      </c>
      <c r="I60" t="s">
        <v>62</v>
      </c>
      <c r="M60" t="s">
        <v>21</v>
      </c>
      <c r="S60" s="10" t="s">
        <v>256</v>
      </c>
      <c r="T60" t="s">
        <v>30</v>
      </c>
      <c r="U60" t="s">
        <v>186</v>
      </c>
      <c r="V60" t="str">
        <f t="shared" si="3"/>
        <v>357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123</v>
      </c>
      <c r="E61" t="s">
        <v>27</v>
      </c>
      <c r="F61" t="s">
        <v>22</v>
      </c>
      <c r="G61" t="s">
        <v>20</v>
      </c>
      <c r="H61">
        <v>32</v>
      </c>
      <c r="I61" t="s">
        <v>62</v>
      </c>
      <c r="M61" t="s">
        <v>21</v>
      </c>
      <c r="S61" s="10" t="s">
        <v>257</v>
      </c>
      <c r="T61" t="s">
        <v>30</v>
      </c>
      <c r="U61" t="s">
        <v>187</v>
      </c>
      <c r="V61" t="str">
        <f t="shared" si="3"/>
        <v>358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124</v>
      </c>
      <c r="E62" t="s">
        <v>27</v>
      </c>
      <c r="F62" t="s">
        <v>22</v>
      </c>
      <c r="G62" t="s">
        <v>20</v>
      </c>
      <c r="H62">
        <v>35</v>
      </c>
      <c r="I62" t="s">
        <v>62</v>
      </c>
      <c r="M62" t="s">
        <v>21</v>
      </c>
      <c r="S62" s="10" t="s">
        <v>258</v>
      </c>
      <c r="T62" t="s">
        <v>30</v>
      </c>
      <c r="U62" t="s">
        <v>188</v>
      </c>
      <c r="V62" t="str">
        <f t="shared" si="3"/>
        <v>359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125</v>
      </c>
      <c r="E63" t="s">
        <v>27</v>
      </c>
      <c r="F63" t="s">
        <v>22</v>
      </c>
      <c r="G63" t="s">
        <v>20</v>
      </c>
      <c r="H63">
        <v>26</v>
      </c>
      <c r="I63" t="s">
        <v>62</v>
      </c>
      <c r="M63" t="s">
        <v>21</v>
      </c>
      <c r="S63" s="10" t="s">
        <v>259</v>
      </c>
      <c r="T63" t="s">
        <v>30</v>
      </c>
      <c r="U63" t="s">
        <v>189</v>
      </c>
      <c r="V63" t="str">
        <f t="shared" si="3"/>
        <v>360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126</v>
      </c>
      <c r="E64" t="s">
        <v>27</v>
      </c>
      <c r="F64" t="s">
        <v>22</v>
      </c>
      <c r="G64" t="s">
        <v>20</v>
      </c>
      <c r="H64">
        <v>34</v>
      </c>
      <c r="I64" t="s">
        <v>62</v>
      </c>
      <c r="M64" t="s">
        <v>21</v>
      </c>
      <c r="S64" s="10" t="s">
        <v>260</v>
      </c>
      <c r="T64" t="s">
        <v>30</v>
      </c>
      <c r="U64" t="s">
        <v>190</v>
      </c>
      <c r="V64" t="str">
        <f t="shared" si="3"/>
        <v>361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127</v>
      </c>
      <c r="E65" t="s">
        <v>27</v>
      </c>
      <c r="F65" t="s">
        <v>22</v>
      </c>
      <c r="G65" t="s">
        <v>20</v>
      </c>
      <c r="H65">
        <v>41</v>
      </c>
      <c r="I65" t="s">
        <v>62</v>
      </c>
      <c r="M65" t="s">
        <v>21</v>
      </c>
      <c r="S65" s="10" t="s">
        <v>261</v>
      </c>
      <c r="T65" t="s">
        <v>30</v>
      </c>
      <c r="U65" t="s">
        <v>191</v>
      </c>
      <c r="V65" t="str">
        <f t="shared" si="3"/>
        <v>362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</sheetData>
  <phoneticPr fontId="2" type="noConversion"/>
  <hyperlinks>
    <hyperlink ref="U7" r:id="rId1" xr:uid="{8EB7A4EB-A3C6-482A-AB0F-894E2E617AEA}"/>
    <hyperlink ref="U11" r:id="rId2" xr:uid="{3C86A444-301A-45EC-817D-81C1F9A4A225}"/>
    <hyperlink ref="U24" r:id="rId3" xr:uid="{5132C5C2-2899-4708-ABE4-C053E45B104B}"/>
    <hyperlink ref="U47" r:id="rId4" xr:uid="{59A739D1-ADB1-4714-9763-F4679226E3D3}"/>
    <hyperlink ref="S3" r:id="rId5" xr:uid="{0F385E29-3B6D-409A-B94D-3C3DA2DAAA43}"/>
    <hyperlink ref="S4" r:id="rId6" xr:uid="{2E2FA247-3BAE-44B2-851B-B171F814B3A4}"/>
    <hyperlink ref="S5" r:id="rId7" xr:uid="{4BF7E138-C281-4959-8620-DA2557CD449D}"/>
    <hyperlink ref="S6" r:id="rId8" xr:uid="{909AC677-8A7A-4422-8E93-878C343296C9}"/>
    <hyperlink ref="S7" r:id="rId9" xr:uid="{181BD3E8-30E5-4CA2-A967-E2BA64944EBB}"/>
    <hyperlink ref="S8" r:id="rId10" xr:uid="{796A7F7F-8188-4C1F-9E20-13ED78178D21}"/>
    <hyperlink ref="S9" r:id="rId11" xr:uid="{1344F2EF-AEE8-43AB-9DDB-C19EF0EB8F4B}"/>
    <hyperlink ref="S10" r:id="rId12" xr:uid="{6B06C127-B5AE-4094-BA84-66E7568170E2}"/>
    <hyperlink ref="S11" r:id="rId13" xr:uid="{5BBB4EBC-7FFE-4D03-8858-7D13A4A94B8E}"/>
    <hyperlink ref="S12" r:id="rId14" xr:uid="{A7F343A7-66D6-469B-B4A8-5D648E96BFCF}"/>
    <hyperlink ref="S13" r:id="rId15" xr:uid="{7B5A7CDE-C739-4575-A051-5F1E1553F34E}"/>
    <hyperlink ref="S14" r:id="rId16" xr:uid="{12C96AA3-6FB1-4858-9D4E-68FFFEE1B8CA}"/>
    <hyperlink ref="S15" r:id="rId17" xr:uid="{57C9C5BB-9EDF-47C2-983E-4BBE92EA828E}"/>
    <hyperlink ref="S16" r:id="rId18" xr:uid="{7C9A4678-5E5F-48FC-B5B1-4A13FD92D69F}"/>
    <hyperlink ref="S17" r:id="rId19" xr:uid="{675CD9A7-8E9B-4B71-8893-CC9C1BB731E3}"/>
    <hyperlink ref="S18" r:id="rId20" xr:uid="{C7372C6F-7E86-4CB2-BF81-3DF86214DCC9}"/>
    <hyperlink ref="S19" r:id="rId21" xr:uid="{97ABD21D-5DC6-400E-B5EE-D69A93EC34AE}"/>
    <hyperlink ref="S20" r:id="rId22" xr:uid="{AFE692BD-CD30-4A9D-A7A1-6F46BCC2EC71}"/>
    <hyperlink ref="S21" r:id="rId23" xr:uid="{417A3176-EBB4-4F28-80C9-65C955F05522}"/>
    <hyperlink ref="S22" r:id="rId24" xr:uid="{FC030337-5625-43B1-8064-3805AF74B50E}"/>
    <hyperlink ref="S23" r:id="rId25" xr:uid="{A7606451-FF85-40D8-BF06-676B118CC80B}"/>
    <hyperlink ref="S24" r:id="rId26" xr:uid="{90DB5689-C180-4058-8769-3A6AFDED8BE2}"/>
    <hyperlink ref="S25" r:id="rId27" xr:uid="{AEBEA462-E5E6-4E22-8CC0-A3774CA3B848}"/>
    <hyperlink ref="S26" r:id="rId28" xr:uid="{47F0DC91-2830-46AE-8AF1-B24ED043567A}"/>
    <hyperlink ref="S27" r:id="rId29" xr:uid="{41DC2202-6FFF-46C2-9BB2-8364B19D4B7B}"/>
    <hyperlink ref="S28" r:id="rId30" xr:uid="{8E4EFC82-38CA-4402-AAAF-82549CC86994}"/>
    <hyperlink ref="S29" r:id="rId31" xr:uid="{0053CE89-C751-481F-B878-8EB98252C0AB}"/>
    <hyperlink ref="S30" r:id="rId32" xr:uid="{3AFC25B5-A2A2-400E-A8DC-7A5EEFAC1F9C}"/>
    <hyperlink ref="S31" r:id="rId33" xr:uid="{1A559D13-6582-4DB5-8AF8-DD30D8AF3913}"/>
    <hyperlink ref="S32" r:id="rId34" xr:uid="{A7F39C54-9AD3-4D09-9D41-60D35374221B}"/>
    <hyperlink ref="S33" r:id="rId35" xr:uid="{65F51BD7-84FD-4EFF-B369-791D1122CFA5}"/>
    <hyperlink ref="S34" r:id="rId36" xr:uid="{8E9D7736-075D-429D-985E-CCD7CD9EA01B}"/>
    <hyperlink ref="S35" r:id="rId37" xr:uid="{DA2FEF6C-1817-4F5E-8D13-3DC5C5C09D03}"/>
    <hyperlink ref="S36" r:id="rId38" xr:uid="{6DA08988-1E4E-4A65-8E9B-A32CFAD4DF78}"/>
    <hyperlink ref="S37" r:id="rId39" xr:uid="{194BB6B7-D02C-43F0-B34A-B6E1C4AE23E8}"/>
    <hyperlink ref="S38" r:id="rId40" xr:uid="{E7DDEBA2-2048-4E24-AED9-F48C6E5B175B}"/>
    <hyperlink ref="S39" r:id="rId41" xr:uid="{23B2B0F8-A47D-425E-A299-600BD5C7C357}"/>
    <hyperlink ref="S40" r:id="rId42" xr:uid="{3DD0294A-8335-4647-B3BA-08F4F32861AE}"/>
    <hyperlink ref="S41" r:id="rId43" xr:uid="{1F4DA62D-EB6C-4EC5-9664-21A775235679}"/>
    <hyperlink ref="S42" r:id="rId44" xr:uid="{F595A9A0-A16B-45AD-AC33-1365E10E243E}"/>
    <hyperlink ref="S43" r:id="rId45" xr:uid="{E7337A03-85C9-4F30-B9A3-D058F9B742AB}"/>
    <hyperlink ref="S44" r:id="rId46" xr:uid="{C174D1B6-FB44-451A-AA3F-DB00B346CE7E}"/>
    <hyperlink ref="S45" r:id="rId47" xr:uid="{2B985C50-056B-4CB6-8AC3-C4146F5A4AEF}"/>
    <hyperlink ref="S46" r:id="rId48" xr:uid="{4093AC41-BD4A-40DC-AFDD-BF2D45F9951B}"/>
    <hyperlink ref="S47" r:id="rId49" xr:uid="{478B617E-8AA2-437F-9B48-0AA8D9CC8281}"/>
    <hyperlink ref="S48" r:id="rId50" xr:uid="{F2BA4B1E-7FF8-4A91-ABB8-6F9DE59584D5}"/>
    <hyperlink ref="S49" r:id="rId51" xr:uid="{D40E9502-85A5-428D-85BF-2B7667C3DF45}"/>
    <hyperlink ref="S50" r:id="rId52" xr:uid="{E2DA0479-4038-46D9-93F2-9E502FA1D30F}"/>
    <hyperlink ref="S51" r:id="rId53" xr:uid="{70FA8695-8DAB-4A23-B020-2C310CA85271}"/>
    <hyperlink ref="S52" r:id="rId54" xr:uid="{7F76DF3B-5FB0-4FDA-B321-4F9CB8B16EAB}"/>
    <hyperlink ref="S56" r:id="rId55" xr:uid="{F25519F1-0227-4756-8689-46E896B0A64C}"/>
    <hyperlink ref="S57" r:id="rId56" xr:uid="{78976FE5-E1F5-4BEF-859A-5B3C39E01E70}"/>
    <hyperlink ref="S58" r:id="rId57" xr:uid="{4CF7257E-C78C-43D0-9B88-BC42D30568B0}"/>
    <hyperlink ref="S59" r:id="rId58" xr:uid="{F632B7F1-F1A5-4B13-B330-B912A1A0E35D}"/>
    <hyperlink ref="S60" r:id="rId59" xr:uid="{BD790F00-C624-4CDF-BBEC-2481E72B1BE7}"/>
    <hyperlink ref="S61" r:id="rId60" xr:uid="{055898B5-A9BE-4492-BBCD-EE2663D61AD8}"/>
    <hyperlink ref="S62" r:id="rId61" xr:uid="{33D95CCD-48B9-49B8-827B-FDE42F6BEE62}"/>
    <hyperlink ref="S63" r:id="rId62" xr:uid="{EDBDF485-432B-49D0-AFDB-2A7D04F8B721}"/>
    <hyperlink ref="S64" r:id="rId63" xr:uid="{7BD1F2A1-59AA-4400-869E-BA5A3BE9EDA2}"/>
    <hyperlink ref="S65" r:id="rId64" xr:uid="{3D148C96-95BF-485D-A696-031D5F013451}"/>
  </hyperlinks>
  <pageMargins left="0.75" right="0.75" top="1" bottom="1" header="0.5" footer="0.5"/>
  <pageSetup paperSize="9"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>
      <selection activeCell="C1" sqref="C1:J1048576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55</v>
      </c>
      <c r="D1" t="s">
        <v>56</v>
      </c>
      <c r="E1" s="12" t="s">
        <v>57</v>
      </c>
      <c r="F1" t="s">
        <v>58</v>
      </c>
      <c r="G1" t="s">
        <v>59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41</v>
      </c>
      <c r="E2" t="s">
        <v>48</v>
      </c>
      <c r="F2" t="s">
        <v>32</v>
      </c>
      <c r="G2" t="s">
        <v>60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42</v>
      </c>
      <c r="E3" t="s">
        <v>49</v>
      </c>
      <c r="F3" t="s">
        <v>33</v>
      </c>
      <c r="G3" t="s">
        <v>60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43</v>
      </c>
      <c r="E4" t="s">
        <v>50</v>
      </c>
      <c r="F4" t="s">
        <v>34</v>
      </c>
      <c r="G4" t="s">
        <v>60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44</v>
      </c>
      <c r="E5" t="s">
        <v>51</v>
      </c>
      <c r="F5" t="s">
        <v>35</v>
      </c>
      <c r="G5" t="s">
        <v>60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45</v>
      </c>
      <c r="E6" t="s">
        <v>52</v>
      </c>
      <c r="F6" t="s">
        <v>36</v>
      </c>
      <c r="G6" t="s">
        <v>60</v>
      </c>
      <c r="H6" t="str">
        <f t="shared" si="0"/>
        <v>40332859,ÑAÑEZ JAVIER,NANCY,nnanez@undc.edu.pe,oauth2</v>
      </c>
    </row>
    <row r="7" spans="3:8" x14ac:dyDescent="0.25">
      <c r="C7" s="12" t="s">
        <v>38</v>
      </c>
      <c r="D7" t="s">
        <v>46</v>
      </c>
      <c r="E7" t="s">
        <v>53</v>
      </c>
      <c r="F7" t="s">
        <v>37</v>
      </c>
      <c r="G7" t="s">
        <v>60</v>
      </c>
      <c r="H7" t="str">
        <f t="shared" si="0"/>
        <v>06532908,VALDERRAMA ROMERO,ANTONIO SALOMON,avalderrama@undc.edu.pe,oauth2</v>
      </c>
    </row>
    <row r="8" spans="3:8" x14ac:dyDescent="0.25">
      <c r="C8" s="12" t="s">
        <v>40</v>
      </c>
      <c r="D8" t="s">
        <v>47</v>
      </c>
      <c r="E8" t="s">
        <v>54</v>
      </c>
      <c r="F8" t="s">
        <v>39</v>
      </c>
      <c r="G8" t="s">
        <v>60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3"/>
  <sheetViews>
    <sheetView workbookViewId="0">
      <selection activeCell="F8" sqref="F8"/>
    </sheetView>
  </sheetViews>
  <sheetFormatPr baseColWidth="10" defaultRowHeight="15" x14ac:dyDescent="0.25"/>
  <sheetData>
    <row r="1" spans="1:2" x14ac:dyDescent="0.25">
      <c r="A1" t="s">
        <v>192</v>
      </c>
      <c r="B1" t="s">
        <v>28</v>
      </c>
    </row>
    <row r="3" spans="1:2" x14ac:dyDescent="0.25">
      <c r="A3" t="s">
        <v>193</v>
      </c>
      <c r="B3" t="s">
        <v>194</v>
      </c>
    </row>
    <row r="4" spans="1:2" x14ac:dyDescent="0.25">
      <c r="A4" t="s">
        <v>19</v>
      </c>
      <c r="B4">
        <f>COUNTIFS([1]Sheet!D:D,[1]items!A4)</f>
        <v>0</v>
      </c>
    </row>
    <row r="5" spans="1:2" x14ac:dyDescent="0.25">
      <c r="A5" t="s">
        <v>195</v>
      </c>
      <c r="B5">
        <f>COUNTIFS([1]Sheet!D:D,[1]items!A5)</f>
        <v>0</v>
      </c>
    </row>
    <row r="6" spans="1:2" x14ac:dyDescent="0.25">
      <c r="A6" t="s">
        <v>24</v>
      </c>
      <c r="B6">
        <f>COUNTIFS([1]Sheet!D:D,[1]items!A6)</f>
        <v>0</v>
      </c>
    </row>
    <row r="7" spans="1:2" x14ac:dyDescent="0.25">
      <c r="A7" t="s">
        <v>25</v>
      </c>
      <c r="B7">
        <f>COUNTIFS([1]Sheet!D:D,[1]items!A7)</f>
        <v>0</v>
      </c>
    </row>
    <row r="8" spans="1:2" x14ac:dyDescent="0.25">
      <c r="A8" t="s">
        <v>101</v>
      </c>
      <c r="B8">
        <f>COUNTIFS([1]Sheet!D:D,[1]items!A8)</f>
        <v>0</v>
      </c>
    </row>
    <row r="9" spans="1:2" x14ac:dyDescent="0.25">
      <c r="A9" t="s">
        <v>116</v>
      </c>
      <c r="B9">
        <f>COUNTIFS([1]Sheet!D:D,[1]items!A9)</f>
        <v>0</v>
      </c>
    </row>
    <row r="10" spans="1:2" x14ac:dyDescent="0.25">
      <c r="A10" t="s">
        <v>27</v>
      </c>
      <c r="B10">
        <f>COUNTIFS([1]Sheet!D:D,[1]items!A10)</f>
        <v>0</v>
      </c>
    </row>
    <row r="11" spans="1:2" x14ac:dyDescent="0.25">
      <c r="A11" t="s">
        <v>196</v>
      </c>
      <c r="B11">
        <f>COUNTIFS([1]Sheet!D:D,[1]items!A11)</f>
        <v>0</v>
      </c>
    </row>
    <row r="12" spans="1:2" x14ac:dyDescent="0.25">
      <c r="A12" t="s">
        <v>26</v>
      </c>
      <c r="B12">
        <f>COUNTIFS([1]Sheet!D:D,[1]items!A12)</f>
        <v>0</v>
      </c>
    </row>
    <row r="13" spans="1:2" x14ac:dyDescent="0.25">
      <c r="A13" t="s">
        <v>197</v>
      </c>
      <c r="B13">
        <f>COUNTIFS([1]Sheet!D:D,[1]items!A13)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2023-03-24T18:50:06Z</dcterms:modified>
</cp:coreProperties>
</file>