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07CD5F2A-1AED-42FD-B79F-836A5C9C99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</sheets>
  <definedNames>
    <definedName name="_xlnm._FilterDatabase" localSheetId="0" hidden="1">Sheet!$A$1:$P$18</definedName>
  </definedNames>
  <calcPr calcId="191029" iterate="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<sst xmlns="http://schemas.openxmlformats.org/spreadsheetml/2006/main" count="169" uniqueCount="73">
  <si>
    <t>ASIGNATURA</t>
  </si>
  <si>
    <t>CICLO</t>
  </si>
  <si>
    <t>TURNO</t>
  </si>
  <si>
    <t>SECCION</t>
  </si>
  <si>
    <t>CANT</t>
  </si>
  <si>
    <t>DOCENTE</t>
  </si>
  <si>
    <t>VII</t>
  </si>
  <si>
    <t>A</t>
  </si>
  <si>
    <t>B</t>
  </si>
  <si>
    <t>29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</si>
  <si>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</si>
  <si>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</si>
  <si>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</si>
  <si>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</si>
  <si>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</si>
  <si>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</si>
  <si>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</si>
  <si>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</si>
  <si>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LUNES</t>
  </si>
  <si>
    <t>MARTES</t>
  </si>
  <si>
    <t>JUEVES</t>
  </si>
  <si>
    <t>id_cl</t>
  </si>
  <si>
    <t>39</t>
  </si>
  <si>
    <t>37</t>
  </si>
  <si>
    <t>31</t>
  </si>
  <si>
    <t>24</t>
  </si>
  <si>
    <t>27</t>
  </si>
  <si>
    <t>17</t>
  </si>
  <si>
    <t>FLAG</t>
  </si>
  <si>
    <t>COAQUIRA INCACARI ROBERTO</t>
  </si>
  <si>
    <t>AYBAR PEVE LEANDRO JOEL</t>
  </si>
  <si>
    <t>ALVAREZ BERNAOLA LUIS ARMANDO</t>
  </si>
  <si>
    <t>TAIPE CANCHO MARIO HUMBERTO</t>
  </si>
  <si>
    <t>GARCIA RUIZ MARIA LUISA</t>
  </si>
  <si>
    <t>MONTERO RAVELO ALEXEI ARMANDO</t>
  </si>
  <si>
    <t>VIERNES</t>
  </si>
  <si>
    <t>MIERCOLES</t>
  </si>
  <si>
    <t>MANANA</t>
  </si>
  <si>
    <t>TARDE</t>
  </si>
  <si>
    <t>18</t>
  </si>
  <si>
    <t>QUISPE GONZALES GALLEGOS MIGUEL ANGEL</t>
  </si>
  <si>
    <t>MEJIA SANCHEZ MILUSSJA IVETTE</t>
  </si>
  <si>
    <t>DAMIAN SALAZAR ROJAS</t>
  </si>
  <si>
    <t>AG76 - 592 - FITOPATOLOGÍA GENERAL - 3611</t>
  </si>
  <si>
    <t>https://sivireno.undc.edu.pe/index_home.php?s=asistencia_cursos.php&amp;id_cl=3611</t>
  </si>
  <si>
    <t>AG81 - 593 - RAICES Y TUBÉRCULOS - 3612</t>
  </si>
  <si>
    <t>VIII</t>
  </si>
  <si>
    <t>https://sivireno.undc.edu.pe/index_home.php?s=asistencia_cursos.php&amp;id_cl=3612</t>
  </si>
  <si>
    <t>AG82 - 594 - OLERICULTURA - 3613</t>
  </si>
  <si>
    <t>https://sivireno.undc.edu.pe/index_home.php?s=asistencia_cursos.php&amp;id_cl=3613</t>
  </si>
  <si>
    <t>AG83 - 595 - FRUTICULTURA - 3614</t>
  </si>
  <si>
    <t>https://sivireno.undc.edu.pe/index_home.php?s=asistencia_cursos.php&amp;id_cl=3614</t>
  </si>
  <si>
    <t>AG86 - 598 - ENTOMOLOGÍA AGRÍCOLA - 3617</t>
  </si>
  <si>
    <t>https://sivireno.undc.edu.pe/index_home.php?s=asistencia_cursos.php&amp;id_cl=3617</t>
  </si>
  <si>
    <t>AG84 - 620 - METODOLOGÍA DE INVESTIGACIÓN CIENTÍFICA - 3615</t>
  </si>
  <si>
    <t>https://sivireno.undc.edu.pe/index_home.php?s=asistencia_cursos.php&amp;id_cl=3615</t>
  </si>
  <si>
    <t>AG85 - 621 - PRODUCCIÓN DE SEMILLAS - 3616</t>
  </si>
  <si>
    <t>https://sivireno.undc.edu.pe/index_home.php?s=asistencia_cursos.php&amp;id_cl=3616</t>
  </si>
  <si>
    <t>AG105 - 605 - FORMULACIÓN Y EVALUACIÓN DE PROYECTOS AGRÍCOLAS - 3618</t>
  </si>
  <si>
    <t>X</t>
  </si>
  <si>
    <t>https://sivireno.undc.edu.pe/index_home.php?s=asistencia_cursos.php&amp;id_cl=3618</t>
  </si>
  <si>
    <t>AG105 - 605 - FORMULACIÓN Y EVALUACIÓN DE PROYECTOS AGRÍCOLAS - 3625</t>
  </si>
  <si>
    <t>https://sivireno.undc.edu.pe/index_home.php?s=asistencia_cursos.php&amp;id_cl=3625</t>
  </si>
  <si>
    <t>AG108 - 608 - EXTENSIÓN AGRARIA - 3621</t>
  </si>
  <si>
    <t>PEREZ CASAS EVELIN LISSET</t>
  </si>
  <si>
    <t>https://sivireno.undc.edu.pe/index_home.php?s=asistencia_cursos.php&amp;id_cl=3621</t>
  </si>
  <si>
    <t>AG108 - 608 - EXTENSIÓN AGRARIA - 3628</t>
  </si>
  <si>
    <t>https://sivireno.undc.edu.pe/index_home.php?s=asistencia_cursos.php&amp;id_cl=3628</t>
  </si>
  <si>
    <t>AG106 - 626 - MANEJO INTEGRADO DE PLAGAS Y ENFERMEDADES - 3619</t>
  </si>
  <si>
    <t>https://sivireno.undc.edu.pe/index_home.php?s=asistencia_cursos.php&amp;id_cl=3619</t>
  </si>
  <si>
    <t>AG106 - 626 - MANEJO INTEGRADO DE PLAGAS Y ENFERMEDADES - 3626</t>
  </si>
  <si>
    <t>https://sivireno.undc.edu.pe/index_home.php?s=asistencia_cursos.php&amp;id_cl=3626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</si>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</sst>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vireno.undc.edu.pe/index_home.php?s=asistencia_cursos.php&amp;id_cl=361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ivireno.undc.edu.pe/index_home.php?s=asistencia_cursos.php&amp;id_cl=3613" TargetMode="External"/><Relationship Id="rId1" Type="http://schemas.openxmlformats.org/officeDocument/2006/relationships/hyperlink" Target="https://sivireno.undc.edu.pe/index_home.php?s=asistencia_cursos.php&amp;id_cl=3612" TargetMode="External"/><Relationship Id="rId6" Type="http://schemas.openxmlformats.org/officeDocument/2006/relationships/hyperlink" Target="https://sivireno.undc.edu.pe/index_home.php?s=asistencia_cursos.php&amp;id_cl=3626" TargetMode="External"/><Relationship Id="rId5" Type="http://schemas.openxmlformats.org/officeDocument/2006/relationships/hyperlink" Target="https://sivireno.undc.edu.pe/index_home.php?s=asistencia_cursos.php&amp;id_cl=3619" TargetMode="External"/><Relationship Id="rId4" Type="http://schemas.openxmlformats.org/officeDocument/2006/relationships/hyperlink" Target="https://sivireno.undc.edu.pe/index_home.php?s=asistencia_cursos.php&amp;id_cl=36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baseColWidth="10" defaultColWidth="9.140625" defaultRowHeight="15" x14ac:dyDescent="0.25"/>
  <cols>
    <col min="1" max="1" width="67.140625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17" customWidth="1"/>
    <col min="7" max="7" width="14" customWidth="1"/>
    <col min="8" max="8" width="14.28515625" customWidth="1"/>
    <col min="9" max="9" width="6.28515625" bestFit="1" customWidth="1"/>
    <col min="10" max="10" width="6.7109375" bestFit="1" customWidth="1"/>
    <col min="11" max="11" width="10.85546875" bestFit="1" customWidth="1"/>
    <col min="12" max="13" width="7.140625" bestFit="1" customWidth="1"/>
    <col min="14" max="14" width="12.28515625" customWidth="1"/>
    <col min="15" max="15" width="21.8554687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3" t="s">
        <v>28</v>
      </c>
      <c r="I1" t="s">
        <v>11</v>
      </c>
      <c r="J1" t="s">
        <v>12</v>
      </c>
      <c r="K1" t="s">
        <v>13</v>
      </c>
      <c r="L1" s="2" t="s">
        <v>14</v>
      </c>
      <c r="M1" s="2" t="s">
        <v>15</v>
      </c>
      <c r="N1" t="s">
        <v>16</v>
      </c>
      <c r="O1" t="s">
        <v>17</v>
      </c>
      <c r="P1" t="s">
        <v>21</v>
      </c>
    </row>
    <row r="2" spans="1:16" x14ac:dyDescent="0.25">
      <c r="A2" s="6" t="s">
        <v>43</v>
      </c>
      <c r="B2" t="s">
        <v>6</v>
      </c>
      <c r="C2" t="s">
        <v>38</v>
      </c>
      <c r="D2" t="s">
        <v>8</v>
      </c>
      <c r="E2" t="s">
        <v>9</v>
      </c>
      <c r="F2" t="s">
        <v>40</v>
      </c>
      <c r="G2" t="s">
        <v>44</v>
      </c>
      <c r="H2" s="4" t="s">
        <v>72</v>
      </c>
      <c r="I2" s="4">
        <v>2</v>
      </c>
      <c r="J2" s="4">
        <v>17</v>
      </c>
      <c r="K2" s="4" t="s">
        <v>36</v>
      </c>
      <c r="L2" s="5">
        <v>0.69791666666666663</v>
      </c>
      <c r="M2" s="5">
        <v>0.79166666666666663</v>
      </c>
      <c r="P2" t="str">
        <f t="shared" ref="P2:P10" si="0">MID(G2,LEN(G2)-3,4)</f>
        <v>3611</v>
      </c>
    </row>
    <row r="3" spans="1:16" x14ac:dyDescent="0.25">
      <c r="A3" s="6" t="s">
        <v>43</v>
      </c>
      <c r="B3" t="s">
        <v>6</v>
      </c>
      <c r="C3" t="s">
        <v>38</v>
      </c>
      <c r="D3" t="s">
        <v>8</v>
      </c>
      <c r="E3" t="s">
        <v>9</v>
      </c>
      <c r="F3" t="s">
        <v>40</v>
      </c>
      <c r="G3" t="s">
        <v>44</v>
      </c>
      <c r="H3" s="4" t="s">
        <v>72</v>
      </c>
      <c r="I3" s="4">
        <v>2</v>
      </c>
      <c r="J3" s="4">
        <v>17</v>
      </c>
      <c r="K3" s="4" t="s">
        <v>35</v>
      </c>
      <c r="L3" s="5">
        <v>0.69791666666666663</v>
      </c>
      <c r="M3" s="5">
        <v>0.76041666666666663</v>
      </c>
      <c r="P3" t="str">
        <f t="shared" si="0"/>
        <v>3611</v>
      </c>
    </row>
    <row r="4" spans="1:16" x14ac:dyDescent="0.25">
      <c r="A4" s="6" t="s">
        <v>45</v>
      </c>
      <c r="B4" t="s">
        <v>46</v>
      </c>
      <c r="C4" t="s">
        <v>38</v>
      </c>
      <c r="D4" t="s">
        <v>8</v>
      </c>
      <c r="E4" t="s">
        <v>26</v>
      </c>
      <c r="F4" t="s">
        <v>29</v>
      </c>
      <c r="G4" s="7" t="s">
        <v>47</v>
      </c>
      <c r="H4" s="4" t="s">
        <v>72</v>
      </c>
      <c r="I4" s="4">
        <v>2</v>
      </c>
      <c r="J4" s="4">
        <v>17</v>
      </c>
      <c r="K4" s="4" t="s">
        <v>36</v>
      </c>
      <c r="L4" s="5">
        <v>0.69791666666666663</v>
      </c>
      <c r="M4" s="5">
        <v>0.85416666666666663</v>
      </c>
      <c r="P4" t="str">
        <f t="shared" si="0"/>
        <v>3612</v>
      </c>
    </row>
    <row r="5" spans="1:16" x14ac:dyDescent="0.25">
      <c r="A5" s="6" t="s">
        <v>48</v>
      </c>
      <c r="B5" t="s">
        <v>46</v>
      </c>
      <c r="C5" t="s">
        <v>38</v>
      </c>
      <c r="D5" t="s">
        <v>8</v>
      </c>
      <c r="E5" t="s">
        <v>26</v>
      </c>
      <c r="F5" t="s">
        <v>42</v>
      </c>
      <c r="G5" s="7" t="s">
        <v>49</v>
      </c>
      <c r="H5" s="4" t="s">
        <v>72</v>
      </c>
      <c r="I5" s="4">
        <v>2</v>
      </c>
      <c r="J5" s="4">
        <v>17</v>
      </c>
      <c r="K5" s="4" t="s">
        <v>19</v>
      </c>
      <c r="L5" s="5">
        <v>0.76041666666666663</v>
      </c>
      <c r="M5" s="5">
        <v>0.91666666666666663</v>
      </c>
      <c r="P5" t="str">
        <f t="shared" si="0"/>
        <v>3613</v>
      </c>
    </row>
    <row r="6" spans="1:16" x14ac:dyDescent="0.25">
      <c r="A6" s="6" t="s">
        <v>50</v>
      </c>
      <c r="B6" t="s">
        <v>46</v>
      </c>
      <c r="C6" t="s">
        <v>38</v>
      </c>
      <c r="D6" t="s">
        <v>8</v>
      </c>
      <c r="E6" t="s">
        <v>22</v>
      </c>
      <c r="F6" t="s">
        <v>42</v>
      </c>
      <c r="G6" s="7" t="s">
        <v>51</v>
      </c>
      <c r="H6" s="4" t="s">
        <v>72</v>
      </c>
      <c r="I6" s="4">
        <v>3</v>
      </c>
      <c r="J6" s="4">
        <v>17</v>
      </c>
      <c r="K6" s="4" t="s">
        <v>18</v>
      </c>
      <c r="L6" s="5">
        <v>0.66666666666666663</v>
      </c>
      <c r="M6" s="5">
        <v>0.82291666666666663</v>
      </c>
      <c r="P6" t="str">
        <f t="shared" si="0"/>
        <v>3614</v>
      </c>
    </row>
    <row r="7" spans="1:16" x14ac:dyDescent="0.25">
      <c r="A7" s="6" t="s">
        <v>52</v>
      </c>
      <c r="B7" t="s">
        <v>46</v>
      </c>
      <c r="C7" t="s">
        <v>38</v>
      </c>
      <c r="D7" t="s">
        <v>8</v>
      </c>
      <c r="E7" t="s">
        <v>23</v>
      </c>
      <c r="F7" t="s">
        <v>33</v>
      </c>
      <c r="G7" s="7" t="s">
        <v>53</v>
      </c>
      <c r="H7" s="4" t="s">
        <v>72</v>
      </c>
      <c r="I7" s="4">
        <v>2</v>
      </c>
      <c r="J7" s="4">
        <v>17</v>
      </c>
      <c r="K7" s="4" t="s">
        <v>19</v>
      </c>
      <c r="L7" s="5">
        <v>0.66666666666666663</v>
      </c>
      <c r="M7" s="5">
        <v>0.76041666666666663</v>
      </c>
      <c r="P7" t="str">
        <f t="shared" si="0"/>
        <v>3617</v>
      </c>
    </row>
    <row r="8" spans="1:16" x14ac:dyDescent="0.25">
      <c r="A8" s="6" t="s">
        <v>52</v>
      </c>
      <c r="B8" t="s">
        <v>46</v>
      </c>
      <c r="C8" t="s">
        <v>38</v>
      </c>
      <c r="D8" t="s">
        <v>8</v>
      </c>
      <c r="E8" t="s">
        <v>23</v>
      </c>
      <c r="F8" t="s">
        <v>33</v>
      </c>
      <c r="G8" t="s">
        <v>53</v>
      </c>
      <c r="H8" s="4" t="s">
        <v>72</v>
      </c>
      <c r="I8" s="4">
        <v>2</v>
      </c>
      <c r="J8" s="4">
        <v>17</v>
      </c>
      <c r="K8" s="4" t="s">
        <v>36</v>
      </c>
      <c r="L8" s="5">
        <v>0.85416666666666663</v>
      </c>
      <c r="M8" s="5">
        <v>0.91666666666666663</v>
      </c>
      <c r="P8" t="str">
        <f t="shared" si="0"/>
        <v>3617</v>
      </c>
    </row>
    <row r="9" spans="1:16" x14ac:dyDescent="0.25">
      <c r="A9" s="6" t="s">
        <v>54</v>
      </c>
      <c r="B9" t="s">
        <v>46</v>
      </c>
      <c r="C9" t="s">
        <v>38</v>
      </c>
      <c r="D9" t="s">
        <v>8</v>
      </c>
      <c r="E9" t="s">
        <v>22</v>
      </c>
      <c r="F9" t="s">
        <v>41</v>
      </c>
      <c r="G9" t="s">
        <v>55</v>
      </c>
      <c r="H9" s="4" t="s">
        <v>72</v>
      </c>
      <c r="I9" s="4">
        <v>2</v>
      </c>
      <c r="J9" s="4">
        <v>17</v>
      </c>
      <c r="K9" s="4" t="s">
        <v>20</v>
      </c>
      <c r="L9" s="5">
        <v>0.79166666666666663</v>
      </c>
      <c r="M9" s="5">
        <v>0.88541666666666663</v>
      </c>
      <c r="P9" t="str">
        <f t="shared" si="0"/>
        <v>3615</v>
      </c>
    </row>
    <row r="10" spans="1:16" x14ac:dyDescent="0.25">
      <c r="A10" s="6" t="s">
        <v>54</v>
      </c>
      <c r="B10" t="s">
        <v>46</v>
      </c>
      <c r="C10" t="s">
        <v>38</v>
      </c>
      <c r="D10" t="s">
        <v>8</v>
      </c>
      <c r="E10" t="s">
        <v>22</v>
      </c>
      <c r="F10" t="s">
        <v>41</v>
      </c>
      <c r="G10" t="s">
        <v>55</v>
      </c>
      <c r="H10" s="4" t="s">
        <v>72</v>
      </c>
      <c r="I10" s="4">
        <v>2</v>
      </c>
      <c r="J10" s="4">
        <v>17</v>
      </c>
      <c r="K10" s="4" t="s">
        <v>35</v>
      </c>
      <c r="L10" s="5">
        <v>0.82291666666666663</v>
      </c>
      <c r="M10" s="5">
        <v>0.88541666666666663</v>
      </c>
      <c r="P10" t="str">
        <f t="shared" si="0"/>
        <v>3615</v>
      </c>
    </row>
    <row r="11" spans="1:16" x14ac:dyDescent="0.25">
      <c r="A11" s="6" t="s">
        <v>56</v>
      </c>
      <c r="B11" t="s">
        <v>46</v>
      </c>
      <c r="C11" t="s">
        <v>38</v>
      </c>
      <c r="D11" t="s">
        <v>8</v>
      </c>
      <c r="E11" t="s">
        <v>9</v>
      </c>
      <c r="F11" t="s">
        <v>34</v>
      </c>
      <c r="G11" t="s">
        <v>57</v>
      </c>
      <c r="H11" s="4" t="s">
        <v>72</v>
      </c>
      <c r="I11" s="4">
        <v>2</v>
      </c>
      <c r="J11" s="4">
        <v>17</v>
      </c>
      <c r="K11" s="4" t="s">
        <v>35</v>
      </c>
      <c r="L11" s="5">
        <v>0.66666666666666663</v>
      </c>
      <c r="M11" s="5">
        <v>0.82291666666666663</v>
      </c>
      <c r="P11" t="str">
        <f t="shared" ref="P11:P18" si="1">MID(G11,LEN(G11)-3,4)</f>
        <v>3616</v>
      </c>
    </row>
    <row r="12" spans="1:16" x14ac:dyDescent="0.25">
      <c r="A12" s="6" t="s">
        <v>58</v>
      </c>
      <c r="B12" t="s">
        <v>59</v>
      </c>
      <c r="C12" t="s">
        <v>37</v>
      </c>
      <c r="D12" t="s">
        <v>7</v>
      </c>
      <c r="E12" t="s">
        <v>25</v>
      </c>
      <c r="F12" t="s">
        <v>32</v>
      </c>
      <c r="G12" t="s">
        <v>60</v>
      </c>
      <c r="H12" s="4" t="s">
        <v>72</v>
      </c>
      <c r="I12" s="4">
        <v>2</v>
      </c>
      <c r="J12" s="4">
        <v>17</v>
      </c>
      <c r="K12" s="4" t="s">
        <v>20</v>
      </c>
      <c r="L12" s="5">
        <v>0.36458333333333331</v>
      </c>
      <c r="M12" s="5">
        <v>0.52083333333333337</v>
      </c>
      <c r="P12" t="str">
        <f t="shared" si="1"/>
        <v>3618</v>
      </c>
    </row>
    <row r="13" spans="1:16" x14ac:dyDescent="0.25">
      <c r="A13" s="6" t="s">
        <v>61</v>
      </c>
      <c r="B13" t="s">
        <v>59</v>
      </c>
      <c r="C13" t="s">
        <v>38</v>
      </c>
      <c r="D13" t="s">
        <v>8</v>
      </c>
      <c r="E13" t="s">
        <v>23</v>
      </c>
      <c r="F13" t="s">
        <v>32</v>
      </c>
      <c r="G13" t="s">
        <v>62</v>
      </c>
      <c r="H13" s="4" t="s">
        <v>72</v>
      </c>
      <c r="I13" s="4">
        <v>2</v>
      </c>
      <c r="J13" s="4">
        <v>17</v>
      </c>
      <c r="K13" s="4" t="s">
        <v>20</v>
      </c>
      <c r="L13" s="5">
        <v>0.66666666666666663</v>
      </c>
      <c r="M13" s="5">
        <v>0.82291666666666663</v>
      </c>
      <c r="P13" t="str">
        <f t="shared" si="1"/>
        <v>3625</v>
      </c>
    </row>
    <row r="14" spans="1:16" x14ac:dyDescent="0.25">
      <c r="A14" s="6" t="s">
        <v>63</v>
      </c>
      <c r="B14" t="s">
        <v>59</v>
      </c>
      <c r="C14" t="s">
        <v>37</v>
      </c>
      <c r="D14" t="s">
        <v>7</v>
      </c>
      <c r="E14" t="s">
        <v>27</v>
      </c>
      <c r="F14" t="s">
        <v>64</v>
      </c>
      <c r="G14" t="s">
        <v>65</v>
      </c>
      <c r="H14" s="4" t="s">
        <v>72</v>
      </c>
      <c r="I14" s="4">
        <v>2</v>
      </c>
      <c r="J14" s="4">
        <v>17</v>
      </c>
      <c r="K14" s="4" t="s">
        <v>35</v>
      </c>
      <c r="L14" s="5">
        <v>0.33333333333333331</v>
      </c>
      <c r="M14" s="5">
        <v>0.48958333333333331</v>
      </c>
      <c r="P14" t="str">
        <f t="shared" si="1"/>
        <v>3621</v>
      </c>
    </row>
    <row r="15" spans="1:16" x14ac:dyDescent="0.25">
      <c r="A15" s="6" t="s">
        <v>66</v>
      </c>
      <c r="B15" t="s">
        <v>59</v>
      </c>
      <c r="C15" t="s">
        <v>38</v>
      </c>
      <c r="D15" t="s">
        <v>8</v>
      </c>
      <c r="E15" t="s">
        <v>24</v>
      </c>
      <c r="F15" t="s">
        <v>30</v>
      </c>
      <c r="G15" t="s">
        <v>67</v>
      </c>
      <c r="H15" s="4" t="s">
        <v>72</v>
      </c>
      <c r="I15" s="4">
        <v>2</v>
      </c>
      <c r="J15" s="4">
        <v>17</v>
      </c>
      <c r="K15" s="4" t="s">
        <v>35</v>
      </c>
      <c r="L15" s="5">
        <v>0.76041666666666663</v>
      </c>
      <c r="M15" s="5">
        <v>0.91666666666666663</v>
      </c>
      <c r="P15" t="str">
        <f t="shared" si="1"/>
        <v>3628</v>
      </c>
    </row>
    <row r="16" spans="1:16" x14ac:dyDescent="0.25">
      <c r="A16" s="6" t="s">
        <v>68</v>
      </c>
      <c r="B16" t="s">
        <v>59</v>
      </c>
      <c r="C16" t="s">
        <v>37</v>
      </c>
      <c r="D16" t="s">
        <v>7</v>
      </c>
      <c r="E16" t="s">
        <v>39</v>
      </c>
      <c r="F16" t="s">
        <v>31</v>
      </c>
      <c r="G16" s="7" t="s">
        <v>69</v>
      </c>
      <c r="H16" s="4" t="s">
        <v>72</v>
      </c>
      <c r="I16" s="4">
        <v>2</v>
      </c>
      <c r="J16" s="4">
        <v>17</v>
      </c>
      <c r="K16" s="4" t="s">
        <v>18</v>
      </c>
      <c r="L16" s="2">
        <v>0.33333333333333331</v>
      </c>
      <c r="M16" s="2">
        <v>0.48958333333333331</v>
      </c>
      <c r="P16" t="str">
        <f t="shared" si="1"/>
        <v>3619</v>
      </c>
    </row>
    <row r="17" spans="1:16" x14ac:dyDescent="0.25">
      <c r="A17" s="6" t="s">
        <v>70</v>
      </c>
      <c r="B17" t="s">
        <v>59</v>
      </c>
      <c r="C17" t="s">
        <v>38</v>
      </c>
      <c r="D17" t="s">
        <v>8</v>
      </c>
      <c r="E17" t="s">
        <v>22</v>
      </c>
      <c r="F17" t="s">
        <v>33</v>
      </c>
      <c r="G17" s="7" t="s">
        <v>71</v>
      </c>
      <c r="H17" s="4" t="s">
        <v>72</v>
      </c>
      <c r="I17" s="4">
        <v>2</v>
      </c>
      <c r="J17" s="4">
        <v>17</v>
      </c>
      <c r="K17" s="4" t="s">
        <v>19</v>
      </c>
      <c r="L17" s="5">
        <v>0.79166666666666663</v>
      </c>
      <c r="M17" s="5">
        <v>0.85416666666666663</v>
      </c>
      <c r="P17" t="str">
        <f t="shared" si="1"/>
        <v>3626</v>
      </c>
    </row>
    <row r="18" spans="1:16" x14ac:dyDescent="0.25">
      <c r="A18" s="6" t="s">
        <v>70</v>
      </c>
      <c r="B18" t="s">
        <v>59</v>
      </c>
      <c r="C18" t="s">
        <v>38</v>
      </c>
      <c r="D18" t="s">
        <v>8</v>
      </c>
      <c r="E18" t="s">
        <v>22</v>
      </c>
      <c r="F18" t="s">
        <v>33</v>
      </c>
      <c r="G18" t="s">
        <v>71</v>
      </c>
      <c r="H18" s="4" t="s">
        <v>72</v>
      </c>
      <c r="I18" s="4">
        <v>2</v>
      </c>
      <c r="J18" s="4">
        <v>17</v>
      </c>
      <c r="K18" s="4" t="s">
        <v>36</v>
      </c>
      <c r="L18" s="5">
        <v>0.82291666666666663</v>
      </c>
      <c r="M18" s="5">
        <v>0.91666666666666663</v>
      </c>
      <c r="P18" t="str">
        <f t="shared" si="1"/>
        <v>3626</v>
      </c>
    </row>
  </sheetData>
  <autoFilter ref="A1:P18" xr:uid="{00000000-0001-0000-0000-000000000000}"/>
  <hyperlinks>
    <hyperlink ref="G4" r:id="rId1" xr:uid="{4C7F71F5-C311-4917-8B0F-C880ACCA9A54}"/>
    <hyperlink ref="G5" r:id="rId2" xr:uid="{E3EE7B2A-49F1-4E02-9812-D72C18A926E5}"/>
    <hyperlink ref="G6" r:id="rId3" xr:uid="{A52CFB6B-E773-40DB-B840-002382BDF9CD}"/>
    <hyperlink ref="G7" r:id="rId4" xr:uid="{E9FB4F32-174F-4F0E-BE2D-523BE2329DE7}"/>
    <hyperlink ref="G16" r:id="rId5" xr:uid="{46714398-980F-42C9-8B75-0247D7DDE935}"/>
    <hyperlink ref="G17" r:id="rId6" xr:uid="{C3A21440-DCD7-49EC-99B4-FE93AC8838B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2023-09-05T01:09:22Z</dcterms:modified>
</cp:coreProperties>
</file>