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072D2AA6-DA46-47F0-82B3-C8A41FC2501A}" xr6:coauthVersionLast="47" xr6:coauthVersionMax="47" xr10:uidLastSave="{00000000-0000-0000-0000-000000000000}"/>
  <bookViews>
    <workbookView xWindow="-120" yWindow="-120" windowWidth="20730" windowHeight="11760" xr2:uid="{AC3D8E4D-96C0-40C7-9193-949C63F87DF0}"/>
  </bookViews>
  <sheets>
    <sheet name="cargas" sheetId="1" r:id="rId1"/>
    <sheet name="Hoja3" sheetId="3" r:id="rId2"/>
  </sheets>
  <definedNames>
    <definedName name="_xlnm._FilterDatabase" localSheetId="0" hidden="1">cargas!$A$1:$H$126</definedName>
    <definedName name="_xlnm._FilterDatabase" localSheetId="1" hidden="1">Hoja3!$A$1:$H$27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" i="3"/>
  <c r="F11" i="3" l="1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</calcChain>
</file>

<file path=xl/sharedStrings.xml><?xml version="1.0" encoding="utf-8"?>
<sst xmlns="http://schemas.openxmlformats.org/spreadsheetml/2006/main" count="625" uniqueCount="82">
  <si>
    <t>HORAE</t>
  </si>
  <si>
    <t>HORAS</t>
  </si>
  <si>
    <t>DOCENTE</t>
  </si>
  <si>
    <t>ÑIQUE ALVAREZ MANUEL ALFREDO</t>
  </si>
  <si>
    <t>https://sivireno.undc.edu.pe/index_home.php?s=asistencia_nolectiva.php&amp;id_doce=262</t>
  </si>
  <si>
    <t>ÑAÑEZ JAVIER NANCY</t>
  </si>
  <si>
    <t>https://sivireno.undc.edu.pe/index_home.php?s=asistencia_nolectiva.php&amp;id_doce=25</t>
  </si>
  <si>
    <t>TOLEDO GUERRA JUAN CARLOS ALFREDO</t>
  </si>
  <si>
    <t>https://sivireno.undc.edu.pe/index_home.php?s=asistencia_nolectiva.php&amp;id_doce=474</t>
  </si>
  <si>
    <t>ORTEGA GOMERO SANTIAGO ALEJANDRO</t>
  </si>
  <si>
    <t>https://sivireno.undc.edu.pe/index_home.php?s=asistencia_nolectiva.php&amp;id_doce=279</t>
  </si>
  <si>
    <t>AYBAR PEVE LEANDRO JOEL</t>
  </si>
  <si>
    <t>https://sivireno.undc.edu.pe/index_home.php?s=asistencia_nolectiva.php&amp;id_doce=169</t>
  </si>
  <si>
    <t>MATOS LIZANA JULIO CESAR</t>
  </si>
  <si>
    <t>https://sivireno.undc.edu.pe/index_home.php?s=asistencia_nolectiva.php&amp;id_doce=20</t>
  </si>
  <si>
    <t>VEGA CANALES FELIPE</t>
  </si>
  <si>
    <t>https://sivireno.undc.edu.pe/index_home.php?s=asistencia_nolectiva.php&amp;id_doce=38</t>
  </si>
  <si>
    <t>VALDERRAMA ROMERO ANTONIO SALOMON</t>
  </si>
  <si>
    <t>https://sivireno.undc.edu.pe/index_home.php?s=asistencia_nolectiva.php&amp;id_doce=203</t>
  </si>
  <si>
    <t>COAQUIRA INCACARI ROBERTO</t>
  </si>
  <si>
    <t>https://sivireno.undc.edu.pe/index_home.php?s=asistencia_nolectiva.php&amp;id_doce=430</t>
  </si>
  <si>
    <t>MONTERO RAVELO ALEXEI ARMANDO</t>
  </si>
  <si>
    <t>https://sivireno.undc.edu.pe/index_home.php?s=asistencia_nolectiva.php&amp;id_doce=206</t>
  </si>
  <si>
    <t>LEON TTACCA BETSABE</t>
  </si>
  <si>
    <t>https://sivireno.undc.edu.pe/index_home.php?s=asistencia_nolectiva.php&amp;id_doce=286</t>
  </si>
  <si>
    <t>TAIPE CANCHO MARIO HUMBERTO</t>
  </si>
  <si>
    <t>https://sivireno.undc.edu.pe/index_home.php?s=asistencia_nolectiva.php&amp;id_doce=259</t>
  </si>
  <si>
    <t>SESSAREGO DÁVILA EMMANUEL ALEXANDER</t>
  </si>
  <si>
    <t>https://sivireno.undc.edu.pe/index_home.php?s=asistencia_nolectiva.php&amp;id_doce=477</t>
  </si>
  <si>
    <t>ALVAREZ BERNAOLA LUIS ARMANDO</t>
  </si>
  <si>
    <t>https://sivireno.undc.edu.pe/index_home.php?s=asistencia_nolectiva.php&amp;id_doce=374</t>
  </si>
  <si>
    <t>SEM_I</t>
  </si>
  <si>
    <t>SEM_F</t>
  </si>
  <si>
    <t>DIA</t>
  </si>
  <si>
    <t>LUNES</t>
  </si>
  <si>
    <t>MIERCOLES</t>
  </si>
  <si>
    <t>JUEVES</t>
  </si>
  <si>
    <t>URL</t>
  </si>
  <si>
    <t>SABADO</t>
  </si>
  <si>
    <t>MARTES</t>
  </si>
  <si>
    <t>VIERNES</t>
  </si>
  <si>
    <t>CABRERA VIGIL CARLOS EUSEBIO</t>
  </si>
  <si>
    <t>https://sivireno.undc.edu.pe/index_home.php?s=asistencia_nolectiva.php&amp;id_doce=516</t>
  </si>
  <si>
    <t>FLAG</t>
  </si>
  <si>
    <t>SI</t>
  </si>
  <si>
    <t>CUELLAR FERNANDEZ JOSÉ MARTÍN</t>
  </si>
  <si>
    <t>https://sivireno.undc.edu.pe/index_home.php?s=asistencia_nolectiva.php&amp;id_doce=526</t>
  </si>
  <si>
    <t>N</t>
  </si>
  <si>
    <t>ORE CAYLLAHUA CARLOS FERNANDO</t>
  </si>
  <si>
    <t>SUAREZ YAURI ELADIA</t>
  </si>
  <si>
    <t>BERROCAL CHUMBIAUCA JULIO ANTONIO</t>
  </si>
  <si>
    <t>BELLODAS CUBAS JOSE DOLORES</t>
  </si>
  <si>
    <t>ORELLANA OZHO CARLOS MANUEL</t>
  </si>
  <si>
    <t>ALIAGA BARRERA ISAAC NOLBERTO</t>
  </si>
  <si>
    <t>GARCIA RUIZ MARIA LUISA</t>
  </si>
  <si>
    <t>DAMIAN SALAZAR ROJAS</t>
  </si>
  <si>
    <t>RIVERA SALINAS ELIZABETH</t>
  </si>
  <si>
    <t>PARIONA VILLAVERDE CONSTANTINO</t>
  </si>
  <si>
    <t>https://sivireno.undc.edu.pe/index_home.php?s=asistencia_nolectiva.php&amp;id_doce=523</t>
  </si>
  <si>
    <t>https://sivireno.undc.edu.pe/index_home.php?s=asistencia_nolectiva.php&amp;id_doce=531</t>
  </si>
  <si>
    <t>https://sivireno.undc.edu.pe/index_home.php?s=asistencia_nolectiva.php&amp;id_doce=128</t>
  </si>
  <si>
    <t>https://sivireno.undc.edu.pe/index_home.php?s=asistencia_nolectiva.php&amp;id_doce=543</t>
  </si>
  <si>
    <t>https://sivireno.undc.edu.pe/index_home.php?s=asistencia_nolectiva.php&amp;id_doce=542</t>
  </si>
  <si>
    <t>https://sivireno.undc.edu.pe/index_home.php?s=asistencia_nolectiva.php&amp;id_doce=532</t>
  </si>
  <si>
    <t>https://sivireno.undc.edu.pe/index_home.php?s=asistencia_nolectiva.php&amp;id_doce=529</t>
  </si>
  <si>
    <t>https://sivireno.undc.edu.pe/index_home.php?s=asistencia_nolectiva.php&amp;id_doce=551</t>
  </si>
  <si>
    <t>https://sivireno.undc.edu.pe/index_home.php?s=asistencia_nolectiva.php&amp;id_doce=535</t>
  </si>
  <si>
    <t>https://sivireno.undc.edu.pe/index_home.php?s=asistencia_nolectiva.php&amp;id_doce=533</t>
  </si>
  <si>
    <t>NO</t>
  </si>
  <si>
    <t>H_CL</t>
  </si>
  <si>
    <t>H_CNL</t>
  </si>
  <si>
    <t>TOTAL</t>
  </si>
  <si>
    <t>TOTAL X SEM</t>
  </si>
  <si>
    <t>REVISON</t>
  </si>
  <si>
    <t>SIVIRENO</t>
  </si>
  <si>
    <t>OK</t>
  </si>
  <si>
    <t>ok</t>
  </si>
  <si>
    <t>NO HAY FORMATO</t>
  </si>
  <si>
    <t>EG NO PRESENTO EN AGRO</t>
  </si>
  <si>
    <t>OBS</t>
  </si>
  <si>
    <t>DAGA SARAVIA RUDY ALDER</t>
  </si>
  <si>
    <t>https://sivireno.undc.edu.pe/index_home.php?s=asistencia_nolectiva.php&amp;id_doce=555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</si>
</sst>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12529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4" fontId="3" fillId="0" borderId="0" xfId="0" applyNumberFormat="1" applyFont="1"/>
    <xf numFmtId="0" fontId="2" fillId="0" borderId="0" xfId="1"/>
    <xf numFmtId="0" fontId="3" fillId="0" borderId="0" xfId="0" applyFont="1"/>
    <xf numFmtId="0" fontId="1" fillId="0" borderId="0" xfId="0" applyFont="1" applyAlignment="1">
      <alignment horizontal="center" vertical="top"/>
    </xf>
    <xf numFmtId="0" fontId="0" fillId="2" borderId="0" xfId="0" applyFill="1"/>
    <xf numFmtId="0" fontId="2" fillId="2" borderId="0" xfId="1" applyFill="1" applyAlignment="1" applyProtection="1"/>
    <xf numFmtId="20" fontId="0" fillId="2" borderId="0" xfId="0" applyNumberFormat="1" applyFill="1"/>
    <xf numFmtId="0" fontId="0" fillId="0" borderId="1" xfId="0" applyBorder="1"/>
    <xf numFmtId="0" fontId="0" fillId="3" borderId="0" xfId="0" applyFill="1"/>
    <xf numFmtId="0" fontId="2" fillId="3" borderId="0" xfId="1" applyFill="1" applyAlignment="1" applyProtection="1"/>
    <xf numFmtId="20" fontId="0" fillId="3" borderId="0" xfId="0" applyNumberFormat="1" applyFill="1"/>
    <xf numFmtId="0" fontId="2" fillId="0" borderId="0" xfId="1" applyFill="1" applyAlignment="1" applyProtection="1"/>
    <xf numFmtId="0" fontId="0" fillId="4" borderId="0" xfId="0" applyFill="1"/>
    <xf numFmtId="0" fontId="2" fillId="4" borderId="0" xfId="1" applyFill="1" applyAlignment="1" applyProtection="1"/>
    <xf numFmtId="20" fontId="0" fillId="4" borderId="0" xfId="0" applyNumberFormat="1" applyFill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6" borderId="0" xfId="0" applyFill="1"/>
    <xf numFmtId="0" fontId="0" fillId="5" borderId="0" xfId="0" applyFill="1"/>
    <xf numFmtId="0" fontId="2" fillId="5" borderId="0" xfId="1" applyFill="1" applyAlignment="1" applyProtection="1"/>
    <xf numFmtId="20" fontId="0" fillId="5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ivireno.undc.edu.pe/index_home.php?s=asistencia_nolectiva.php&amp;id_doce=477" TargetMode="External"/><Relationship Id="rId117" Type="http://schemas.openxmlformats.org/officeDocument/2006/relationships/hyperlink" Target="https://sivireno.undc.edu.pe/index_home.php?s=asistencia_nolectiva.php&amp;id_doce=531" TargetMode="External"/><Relationship Id="rId21" Type="http://schemas.openxmlformats.org/officeDocument/2006/relationships/hyperlink" Target="https://sivireno.undc.edu.pe/index_home.php?s=asistencia_nolectiva.php&amp;id_doce=474" TargetMode="External"/><Relationship Id="rId42" Type="http://schemas.openxmlformats.org/officeDocument/2006/relationships/hyperlink" Target="https://sivireno.undc.edu.pe/index_home.php?s=asistencia_nolectiva.php&amp;id_doce=286" TargetMode="External"/><Relationship Id="rId47" Type="http://schemas.openxmlformats.org/officeDocument/2006/relationships/hyperlink" Target="https://sivireno.undc.edu.pe/index_home.php?s=asistencia_nolectiva.php&amp;id_doce=533" TargetMode="External"/><Relationship Id="rId63" Type="http://schemas.openxmlformats.org/officeDocument/2006/relationships/hyperlink" Target="https://sivireno.undc.edu.pe/index_home.php?s=asistencia_nolectiva.php&amp;id_doce=531" TargetMode="External"/><Relationship Id="rId68" Type="http://schemas.openxmlformats.org/officeDocument/2006/relationships/hyperlink" Target="https://sivireno.undc.edu.pe/index_home.php?s=asistencia_nolectiva.php&amp;id_doce=526" TargetMode="External"/><Relationship Id="rId84" Type="http://schemas.openxmlformats.org/officeDocument/2006/relationships/hyperlink" Target="https://sivireno.undc.edu.pe/index_home.php?s=asistencia_nolectiva.php&amp;id_doce=206" TargetMode="External"/><Relationship Id="rId89" Type="http://schemas.openxmlformats.org/officeDocument/2006/relationships/hyperlink" Target="https://sivireno.undc.edu.pe/index_home.php?s=asistencia_nolectiva.php&amp;id_doce=526" TargetMode="External"/><Relationship Id="rId112" Type="http://schemas.openxmlformats.org/officeDocument/2006/relationships/hyperlink" Target="https://sivireno.undc.edu.pe/index_home.php?s=asistencia_nolectiva.php&amp;id_doce=262" TargetMode="External"/><Relationship Id="rId16" Type="http://schemas.openxmlformats.org/officeDocument/2006/relationships/hyperlink" Target="https://sivireno.undc.edu.pe/index_home.php?s=asistencia_nolectiva.php&amp;id_doce=542" TargetMode="External"/><Relationship Id="rId107" Type="http://schemas.openxmlformats.org/officeDocument/2006/relationships/hyperlink" Target="https://sivireno.undc.edu.pe/index_home.php?s=asistencia_nolectiva.php&amp;id_doce=532" TargetMode="External"/><Relationship Id="rId11" Type="http://schemas.openxmlformats.org/officeDocument/2006/relationships/hyperlink" Target="https://sivireno.undc.edu.pe/index_home.php?s=asistencia_nolectiva.php&amp;id_doce=532" TargetMode="External"/><Relationship Id="rId32" Type="http://schemas.openxmlformats.org/officeDocument/2006/relationships/hyperlink" Target="https://sivireno.undc.edu.pe/index_home.php?s=asistencia_nolectiva.php&amp;id_doce=25" TargetMode="External"/><Relationship Id="rId37" Type="http://schemas.openxmlformats.org/officeDocument/2006/relationships/hyperlink" Target="https://sivireno.undc.edu.pe/index_home.php?s=asistencia_nolectiva.php&amp;id_doce=206" TargetMode="External"/><Relationship Id="rId53" Type="http://schemas.openxmlformats.org/officeDocument/2006/relationships/hyperlink" Target="https://sivireno.undc.edu.pe/index_home.php?s=asistencia_nolectiva.php&amp;id_doce=206" TargetMode="External"/><Relationship Id="rId58" Type="http://schemas.openxmlformats.org/officeDocument/2006/relationships/hyperlink" Target="https://sivireno.undc.edu.pe/index_home.php?s=asistencia_nolectiva.php&amp;id_doce=531" TargetMode="External"/><Relationship Id="rId74" Type="http://schemas.openxmlformats.org/officeDocument/2006/relationships/hyperlink" Target="https://sivireno.undc.edu.pe/index_home.php?s=asistencia_nolectiva.php&amp;id_doce=532" TargetMode="External"/><Relationship Id="rId79" Type="http://schemas.openxmlformats.org/officeDocument/2006/relationships/hyperlink" Target="https://sivireno.undc.edu.pe/index_home.php?s=asistencia_nolectiva.php&amp;id_doce=206" TargetMode="External"/><Relationship Id="rId102" Type="http://schemas.openxmlformats.org/officeDocument/2006/relationships/hyperlink" Target="https://sivireno.undc.edu.pe/index_home.php?s=asistencia_nolectiva.php&amp;id_doce=128" TargetMode="External"/><Relationship Id="rId5" Type="http://schemas.openxmlformats.org/officeDocument/2006/relationships/hyperlink" Target="https://sivireno.undc.edu.pe/index_home.php?s=asistencia_nolectiva.php&amp;id_doce=526" TargetMode="External"/><Relationship Id="rId61" Type="http://schemas.openxmlformats.org/officeDocument/2006/relationships/hyperlink" Target="https://sivireno.undc.edu.pe/index_home.php?s=asistencia_nolectiva.php&amp;id_doce=531" TargetMode="External"/><Relationship Id="rId82" Type="http://schemas.openxmlformats.org/officeDocument/2006/relationships/hyperlink" Target="https://sivireno.undc.edu.pe/index_home.php?s=asistencia_nolectiva.php&amp;id_doce=206" TargetMode="External"/><Relationship Id="rId90" Type="http://schemas.openxmlformats.org/officeDocument/2006/relationships/hyperlink" Target="https://sivireno.undc.edu.pe/index_home.php?s=asistencia_nolectiva.php&amp;id_doce=526" TargetMode="External"/><Relationship Id="rId95" Type="http://schemas.openxmlformats.org/officeDocument/2006/relationships/hyperlink" Target="https://sivireno.undc.edu.pe/index_home.php?s=asistencia_nolectiva.php&amp;id_doce=535" TargetMode="External"/><Relationship Id="rId19" Type="http://schemas.openxmlformats.org/officeDocument/2006/relationships/hyperlink" Target="https://sivireno.undc.edu.pe/index_home.php?s=asistencia_nolectiva.php&amp;id_doce=542" TargetMode="External"/><Relationship Id="rId14" Type="http://schemas.openxmlformats.org/officeDocument/2006/relationships/hyperlink" Target="https://sivireno.undc.edu.pe/index_home.php?s=asistencia_nolectiva.php&amp;id_doce=532" TargetMode="External"/><Relationship Id="rId22" Type="http://schemas.openxmlformats.org/officeDocument/2006/relationships/hyperlink" Target="https://sivireno.undc.edu.pe/index_home.php?s=asistencia_nolectiva.php&amp;id_doce=474" TargetMode="External"/><Relationship Id="rId27" Type="http://schemas.openxmlformats.org/officeDocument/2006/relationships/hyperlink" Target="https://sivireno.undc.edu.pe/index_home.php?s=asistencia_nolectiva.php&amp;id_doce=477" TargetMode="External"/><Relationship Id="rId30" Type="http://schemas.openxmlformats.org/officeDocument/2006/relationships/hyperlink" Target="https://sivireno.undc.edu.pe/index_home.php?s=asistencia_nolectiva.php&amp;id_doce=25" TargetMode="External"/><Relationship Id="rId35" Type="http://schemas.openxmlformats.org/officeDocument/2006/relationships/hyperlink" Target="https://sivireno.undc.edu.pe/index_home.php?s=asistencia_nolectiva.php&amp;id_doce=25" TargetMode="External"/><Relationship Id="rId43" Type="http://schemas.openxmlformats.org/officeDocument/2006/relationships/hyperlink" Target="https://sivireno.undc.edu.pe/index_home.php?s=asistencia_nolectiva.php&amp;id_doce=286" TargetMode="External"/><Relationship Id="rId48" Type="http://schemas.openxmlformats.org/officeDocument/2006/relationships/hyperlink" Target="https://sivireno.undc.edu.pe/index_home.php?s=asistencia_nolectiva.php&amp;id_doce=533" TargetMode="External"/><Relationship Id="rId56" Type="http://schemas.openxmlformats.org/officeDocument/2006/relationships/hyperlink" Target="https://sivireno.undc.edu.pe/index_home.php?s=asistencia_nolectiva.php&amp;id_doce=532" TargetMode="External"/><Relationship Id="rId64" Type="http://schemas.openxmlformats.org/officeDocument/2006/relationships/hyperlink" Target="https://sivireno.undc.edu.pe/index_home.php?s=asistencia_nolectiva.php&amp;id_doce=531" TargetMode="External"/><Relationship Id="rId69" Type="http://schemas.openxmlformats.org/officeDocument/2006/relationships/hyperlink" Target="https://sivireno.undc.edu.pe/index_home.php?s=asistencia_nolectiva.php&amp;id_doce=532" TargetMode="External"/><Relationship Id="rId77" Type="http://schemas.openxmlformats.org/officeDocument/2006/relationships/hyperlink" Target="https://sivireno.undc.edu.pe/index_home.php?s=asistencia_nolectiva.php&amp;id_doce=474" TargetMode="External"/><Relationship Id="rId100" Type="http://schemas.openxmlformats.org/officeDocument/2006/relationships/hyperlink" Target="https://sivireno.undc.edu.pe/index_home.php?s=asistencia_nolectiva.php&amp;id_doce=535" TargetMode="External"/><Relationship Id="rId105" Type="http://schemas.openxmlformats.org/officeDocument/2006/relationships/hyperlink" Target="https://sivireno.undc.edu.pe/index_home.php?s=asistencia_nolectiva.php&amp;id_doce=532" TargetMode="External"/><Relationship Id="rId113" Type="http://schemas.openxmlformats.org/officeDocument/2006/relationships/hyperlink" Target="https://sivireno.undc.edu.pe/index_home.php?s=asistencia_nolectiva.php&amp;id_doce=262" TargetMode="External"/><Relationship Id="rId118" Type="http://schemas.openxmlformats.org/officeDocument/2006/relationships/hyperlink" Target="https://sivireno.undc.edu.pe/index_home.php?s=asistencia_nolectiva.php&amp;id_doce=531" TargetMode="External"/><Relationship Id="rId8" Type="http://schemas.openxmlformats.org/officeDocument/2006/relationships/hyperlink" Target="https://sivireno.undc.edu.pe/index_home.php?s=asistencia_nolectiva.php&amp;id_doce=523" TargetMode="External"/><Relationship Id="rId51" Type="http://schemas.openxmlformats.org/officeDocument/2006/relationships/hyperlink" Target="https://sivireno.undc.edu.pe/index_home.php?s=asistencia_nolectiva.php&amp;id_doce=206" TargetMode="External"/><Relationship Id="rId72" Type="http://schemas.openxmlformats.org/officeDocument/2006/relationships/hyperlink" Target="https://sivireno.undc.edu.pe/index_home.php?s=asistencia_nolectiva.php&amp;id_doce=532" TargetMode="External"/><Relationship Id="rId80" Type="http://schemas.openxmlformats.org/officeDocument/2006/relationships/hyperlink" Target="https://sivireno.undc.edu.pe/index_home.php?s=asistencia_nolectiva.php&amp;id_doce=206" TargetMode="External"/><Relationship Id="rId85" Type="http://schemas.openxmlformats.org/officeDocument/2006/relationships/hyperlink" Target="https://sivireno.undc.edu.pe/index_home.php?s=asistencia_nolectiva.php&amp;id_doce=206" TargetMode="External"/><Relationship Id="rId93" Type="http://schemas.openxmlformats.org/officeDocument/2006/relationships/hyperlink" Target="https://sivireno.undc.edu.pe/index_home.php?s=asistencia_nolectiva.php&amp;id_doce=526" TargetMode="External"/><Relationship Id="rId98" Type="http://schemas.openxmlformats.org/officeDocument/2006/relationships/hyperlink" Target="https://sivireno.undc.edu.pe/index_home.php?s=asistencia_nolectiva.php&amp;id_doce=535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sivireno.undc.edu.pe/index_home.php?s=asistencia_nolectiva.php&amp;id_doce=532" TargetMode="External"/><Relationship Id="rId12" Type="http://schemas.openxmlformats.org/officeDocument/2006/relationships/hyperlink" Target="https://sivireno.undc.edu.pe/index_home.php?s=asistencia_nolectiva.php&amp;id_doce=532" TargetMode="External"/><Relationship Id="rId17" Type="http://schemas.openxmlformats.org/officeDocument/2006/relationships/hyperlink" Target="https://sivireno.undc.edu.pe/index_home.php?s=asistencia_nolectiva.php&amp;id_doce=542" TargetMode="External"/><Relationship Id="rId25" Type="http://schemas.openxmlformats.org/officeDocument/2006/relationships/hyperlink" Target="https://sivireno.undc.edu.pe/index_home.php?s=asistencia_nolectiva.php&amp;id_doce=474" TargetMode="External"/><Relationship Id="rId33" Type="http://schemas.openxmlformats.org/officeDocument/2006/relationships/hyperlink" Target="https://sivireno.undc.edu.pe/index_home.php?s=asistencia_nolectiva.php&amp;id_doce=25" TargetMode="External"/><Relationship Id="rId38" Type="http://schemas.openxmlformats.org/officeDocument/2006/relationships/hyperlink" Target="https://sivireno.undc.edu.pe/index_home.php?s=asistencia_nolectiva.php&amp;id_doce=206" TargetMode="External"/><Relationship Id="rId46" Type="http://schemas.openxmlformats.org/officeDocument/2006/relationships/hyperlink" Target="https://sivireno.undc.edu.pe/index_home.php?s=asistencia_nolectiva.php&amp;id_doce=533" TargetMode="External"/><Relationship Id="rId59" Type="http://schemas.openxmlformats.org/officeDocument/2006/relationships/hyperlink" Target="https://sivireno.undc.edu.pe/index_home.php?s=asistencia_nolectiva.php&amp;id_doce=531" TargetMode="External"/><Relationship Id="rId67" Type="http://schemas.openxmlformats.org/officeDocument/2006/relationships/hyperlink" Target="https://sivireno.undc.edu.pe/index_home.php?s=asistencia_nolectiva.php&amp;id_doce=526" TargetMode="External"/><Relationship Id="rId103" Type="http://schemas.openxmlformats.org/officeDocument/2006/relationships/hyperlink" Target="https://sivireno.undc.edu.pe/index_home.php?s=asistencia_nolectiva.php&amp;id_doce=128" TargetMode="External"/><Relationship Id="rId108" Type="http://schemas.openxmlformats.org/officeDocument/2006/relationships/hyperlink" Target="https://sivireno.undc.edu.pe/index_home.php?s=asistencia_nolectiva.php&amp;id_doce=532" TargetMode="External"/><Relationship Id="rId116" Type="http://schemas.openxmlformats.org/officeDocument/2006/relationships/hyperlink" Target="https://sivireno.undc.edu.pe/index_home.php?s=asistencia_nolectiva.php&amp;id_doce=531" TargetMode="External"/><Relationship Id="rId20" Type="http://schemas.openxmlformats.org/officeDocument/2006/relationships/hyperlink" Target="https://sivireno.undc.edu.pe/index_home.php?s=asistencia_nolectiva.php&amp;id_doce=542" TargetMode="External"/><Relationship Id="rId41" Type="http://schemas.openxmlformats.org/officeDocument/2006/relationships/hyperlink" Target="https://sivireno.undc.edu.pe/index_home.php?s=asistencia_nolectiva.php&amp;id_doce=286" TargetMode="External"/><Relationship Id="rId54" Type="http://schemas.openxmlformats.org/officeDocument/2006/relationships/hyperlink" Target="https://sivireno.undc.edu.pe/index_home.php?s=asistencia_nolectiva.php&amp;id_doce=532" TargetMode="External"/><Relationship Id="rId62" Type="http://schemas.openxmlformats.org/officeDocument/2006/relationships/hyperlink" Target="https://sivireno.undc.edu.pe/index_home.php?s=asistencia_nolectiva.php&amp;id_doce=531" TargetMode="External"/><Relationship Id="rId70" Type="http://schemas.openxmlformats.org/officeDocument/2006/relationships/hyperlink" Target="https://sivireno.undc.edu.pe/index_home.php?s=asistencia_nolectiva.php&amp;id_doce=532" TargetMode="External"/><Relationship Id="rId75" Type="http://schemas.openxmlformats.org/officeDocument/2006/relationships/hyperlink" Target="https://sivireno.undc.edu.pe/index_home.php?s=asistencia_nolectiva.php&amp;id_doce=474" TargetMode="External"/><Relationship Id="rId83" Type="http://schemas.openxmlformats.org/officeDocument/2006/relationships/hyperlink" Target="https://sivireno.undc.edu.pe/index_home.php?s=asistencia_nolectiva.php&amp;id_doce=206" TargetMode="External"/><Relationship Id="rId88" Type="http://schemas.openxmlformats.org/officeDocument/2006/relationships/hyperlink" Target="https://sivireno.undc.edu.pe/index_home.php?s=asistencia_nolectiva.php&amp;id_doce=526" TargetMode="External"/><Relationship Id="rId91" Type="http://schemas.openxmlformats.org/officeDocument/2006/relationships/hyperlink" Target="https://sivireno.undc.edu.pe/index_home.php?s=asistencia_nolectiva.php&amp;id_doce=526" TargetMode="External"/><Relationship Id="rId96" Type="http://schemas.openxmlformats.org/officeDocument/2006/relationships/hyperlink" Target="https://sivireno.undc.edu.pe/index_home.php?s=asistencia_nolectiva.php&amp;id_doce=535" TargetMode="External"/><Relationship Id="rId111" Type="http://schemas.openxmlformats.org/officeDocument/2006/relationships/hyperlink" Target="https://sivireno.undc.edu.pe/index_home.php?s=asistencia_nolectiva.php&amp;id_doce=262" TargetMode="External"/><Relationship Id="rId1" Type="http://schemas.openxmlformats.org/officeDocument/2006/relationships/hyperlink" Target="https://sivireno.undc.edu.pe/index_home.php?s=asistencia_nolectiva.php&amp;id_doce=262" TargetMode="External"/><Relationship Id="rId6" Type="http://schemas.openxmlformats.org/officeDocument/2006/relationships/hyperlink" Target="https://sivireno.undc.edu.pe/index_home.php?s=asistencia_nolectiva.php&amp;id_doce=286" TargetMode="External"/><Relationship Id="rId15" Type="http://schemas.openxmlformats.org/officeDocument/2006/relationships/hyperlink" Target="https://sivireno.undc.edu.pe/index_home.php?s=asistencia_nolectiva.php&amp;id_doce=532" TargetMode="External"/><Relationship Id="rId23" Type="http://schemas.openxmlformats.org/officeDocument/2006/relationships/hyperlink" Target="https://sivireno.undc.edu.pe/index_home.php?s=asistencia_nolectiva.php&amp;id_doce=474" TargetMode="External"/><Relationship Id="rId28" Type="http://schemas.openxmlformats.org/officeDocument/2006/relationships/hyperlink" Target="https://sivireno.undc.edu.pe/index_home.php?s=asistencia_nolectiva.php&amp;id_doce=477" TargetMode="External"/><Relationship Id="rId36" Type="http://schemas.openxmlformats.org/officeDocument/2006/relationships/hyperlink" Target="https://sivireno.undc.edu.pe/index_home.php?s=asistencia_nolectiva.php&amp;id_doce=206" TargetMode="External"/><Relationship Id="rId49" Type="http://schemas.openxmlformats.org/officeDocument/2006/relationships/hyperlink" Target="https://sivireno.undc.edu.pe/index_home.php?s=asistencia_nolectiva.php&amp;id_doce=533" TargetMode="External"/><Relationship Id="rId57" Type="http://schemas.openxmlformats.org/officeDocument/2006/relationships/hyperlink" Target="https://sivireno.undc.edu.pe/index_home.php?s=asistencia_nolectiva.php&amp;id_doce=532" TargetMode="External"/><Relationship Id="rId106" Type="http://schemas.openxmlformats.org/officeDocument/2006/relationships/hyperlink" Target="https://sivireno.undc.edu.pe/index_home.php?s=asistencia_nolectiva.php&amp;id_doce=532" TargetMode="External"/><Relationship Id="rId114" Type="http://schemas.openxmlformats.org/officeDocument/2006/relationships/hyperlink" Target="https://sivireno.undc.edu.pe/index_home.php?s=asistencia_nolectiva.php&amp;id_doce=531" TargetMode="External"/><Relationship Id="rId119" Type="http://schemas.openxmlformats.org/officeDocument/2006/relationships/hyperlink" Target="https://sivireno.undc.edu.pe/index_home.php?s=asistencia_nolectiva.php&amp;id_doce=531" TargetMode="External"/><Relationship Id="rId10" Type="http://schemas.openxmlformats.org/officeDocument/2006/relationships/hyperlink" Target="https://sivireno.undc.edu.pe/index_home.php?s=asistencia_nolectiva.php&amp;id_doce=523" TargetMode="External"/><Relationship Id="rId31" Type="http://schemas.openxmlformats.org/officeDocument/2006/relationships/hyperlink" Target="https://sivireno.undc.edu.pe/index_home.php?s=asistencia_nolectiva.php&amp;id_doce=25" TargetMode="External"/><Relationship Id="rId44" Type="http://schemas.openxmlformats.org/officeDocument/2006/relationships/hyperlink" Target="https://sivireno.undc.edu.pe/index_home.php?s=asistencia_nolectiva.php&amp;id_doce=286" TargetMode="External"/><Relationship Id="rId52" Type="http://schemas.openxmlformats.org/officeDocument/2006/relationships/hyperlink" Target="https://sivireno.undc.edu.pe/index_home.php?s=asistencia_nolectiva.php&amp;id_doce=206" TargetMode="External"/><Relationship Id="rId60" Type="http://schemas.openxmlformats.org/officeDocument/2006/relationships/hyperlink" Target="https://sivireno.undc.edu.pe/index_home.php?s=asistencia_nolectiva.php&amp;id_doce=531" TargetMode="External"/><Relationship Id="rId65" Type="http://schemas.openxmlformats.org/officeDocument/2006/relationships/hyperlink" Target="https://sivireno.undc.edu.pe/index_home.php?s=asistencia_nolectiva.php&amp;id_doce=531" TargetMode="External"/><Relationship Id="rId73" Type="http://schemas.openxmlformats.org/officeDocument/2006/relationships/hyperlink" Target="https://sivireno.undc.edu.pe/index_home.php?s=asistencia_nolectiva.php&amp;id_doce=532" TargetMode="External"/><Relationship Id="rId78" Type="http://schemas.openxmlformats.org/officeDocument/2006/relationships/hyperlink" Target="https://sivireno.undc.edu.pe/index_home.php?s=asistencia_nolectiva.php&amp;id_doce=206" TargetMode="External"/><Relationship Id="rId81" Type="http://schemas.openxmlformats.org/officeDocument/2006/relationships/hyperlink" Target="https://sivireno.undc.edu.pe/index_home.php?s=asistencia_nolectiva.php&amp;id_doce=206" TargetMode="External"/><Relationship Id="rId86" Type="http://schemas.openxmlformats.org/officeDocument/2006/relationships/hyperlink" Target="https://sivireno.undc.edu.pe/index_home.php?s=asistencia_nolectiva.php&amp;id_doce=206" TargetMode="External"/><Relationship Id="rId94" Type="http://schemas.openxmlformats.org/officeDocument/2006/relationships/hyperlink" Target="https://sivireno.undc.edu.pe/index_home.php?s=asistencia_nolectiva.php&amp;id_doce=535" TargetMode="External"/><Relationship Id="rId99" Type="http://schemas.openxmlformats.org/officeDocument/2006/relationships/hyperlink" Target="https://sivireno.undc.edu.pe/index_home.php?s=asistencia_nolectiva.php&amp;id_doce=535" TargetMode="External"/><Relationship Id="rId101" Type="http://schemas.openxmlformats.org/officeDocument/2006/relationships/hyperlink" Target="https://sivireno.undc.edu.pe/index_home.php?s=asistencia_nolectiva.php&amp;id_doce=128" TargetMode="External"/><Relationship Id="rId4" Type="http://schemas.openxmlformats.org/officeDocument/2006/relationships/hyperlink" Target="https://sivireno.undc.edu.pe/index_home.php?s=asistencia_nolectiva.php&amp;id_doce=535" TargetMode="External"/><Relationship Id="rId9" Type="http://schemas.openxmlformats.org/officeDocument/2006/relationships/hyperlink" Target="https://sivireno.undc.edu.pe/index_home.php?s=asistencia_nolectiva.php&amp;id_doce=523" TargetMode="External"/><Relationship Id="rId13" Type="http://schemas.openxmlformats.org/officeDocument/2006/relationships/hyperlink" Target="https://sivireno.undc.edu.pe/index_home.php?s=asistencia_nolectiva.php&amp;id_doce=532" TargetMode="External"/><Relationship Id="rId18" Type="http://schemas.openxmlformats.org/officeDocument/2006/relationships/hyperlink" Target="https://sivireno.undc.edu.pe/index_home.php?s=asistencia_nolectiva.php&amp;id_doce=542" TargetMode="External"/><Relationship Id="rId39" Type="http://schemas.openxmlformats.org/officeDocument/2006/relationships/hyperlink" Target="https://sivireno.undc.edu.pe/index_home.php?s=asistencia_nolectiva.php&amp;id_doce=206" TargetMode="External"/><Relationship Id="rId109" Type="http://schemas.openxmlformats.org/officeDocument/2006/relationships/hyperlink" Target="https://sivireno.undc.edu.pe/index_home.php?s=asistencia_nolectiva.php&amp;id_doce=128" TargetMode="External"/><Relationship Id="rId34" Type="http://schemas.openxmlformats.org/officeDocument/2006/relationships/hyperlink" Target="https://sivireno.undc.edu.pe/index_home.php?s=asistencia_nolectiva.php&amp;id_doce=25" TargetMode="External"/><Relationship Id="rId50" Type="http://schemas.openxmlformats.org/officeDocument/2006/relationships/hyperlink" Target="https://sivireno.undc.edu.pe/index_home.php?s=asistencia_nolectiva.php&amp;id_doce=206" TargetMode="External"/><Relationship Id="rId55" Type="http://schemas.openxmlformats.org/officeDocument/2006/relationships/hyperlink" Target="https://sivireno.undc.edu.pe/index_home.php?s=asistencia_nolectiva.php&amp;id_doce=532" TargetMode="External"/><Relationship Id="rId76" Type="http://schemas.openxmlformats.org/officeDocument/2006/relationships/hyperlink" Target="https://sivireno.undc.edu.pe/index_home.php?s=asistencia_nolectiva.php&amp;id_doce=474" TargetMode="External"/><Relationship Id="rId97" Type="http://schemas.openxmlformats.org/officeDocument/2006/relationships/hyperlink" Target="https://sivireno.undc.edu.pe/index_home.php?s=asistencia_nolectiva.php&amp;id_doce=535" TargetMode="External"/><Relationship Id="rId104" Type="http://schemas.openxmlformats.org/officeDocument/2006/relationships/hyperlink" Target="https://sivireno.undc.edu.pe/index_home.php?s=asistencia_nolectiva.php&amp;id_doce=128" TargetMode="External"/><Relationship Id="rId120" Type="http://schemas.openxmlformats.org/officeDocument/2006/relationships/hyperlink" Target="https://sivireno.undc.edu.pe/index_home.php?s=asistencia_nolectiva.php&amp;id_doce=531" TargetMode="External"/><Relationship Id="rId7" Type="http://schemas.openxmlformats.org/officeDocument/2006/relationships/hyperlink" Target="https://sivireno.undc.edu.pe/index_home.php?s=asistencia_nolectiva.php&amp;id_doce=523" TargetMode="External"/><Relationship Id="rId71" Type="http://schemas.openxmlformats.org/officeDocument/2006/relationships/hyperlink" Target="https://sivireno.undc.edu.pe/index_home.php?s=asistencia_nolectiva.php&amp;id_doce=532" TargetMode="External"/><Relationship Id="rId92" Type="http://schemas.openxmlformats.org/officeDocument/2006/relationships/hyperlink" Target="https://sivireno.undc.edu.pe/index_home.php?s=asistencia_nolectiva.php&amp;id_doce=526" TargetMode="External"/><Relationship Id="rId2" Type="http://schemas.openxmlformats.org/officeDocument/2006/relationships/hyperlink" Target="https://sivireno.undc.edu.pe/index_home.php?s=asistencia_nolectiva.php&amp;id_doce=128" TargetMode="External"/><Relationship Id="rId29" Type="http://schemas.openxmlformats.org/officeDocument/2006/relationships/hyperlink" Target="https://sivireno.undc.edu.pe/index_home.php?s=asistencia_nolectiva.php&amp;id_doce=25" TargetMode="External"/><Relationship Id="rId24" Type="http://schemas.openxmlformats.org/officeDocument/2006/relationships/hyperlink" Target="https://sivireno.undc.edu.pe/index_home.php?s=asistencia_nolectiva.php&amp;id_doce=474" TargetMode="External"/><Relationship Id="rId40" Type="http://schemas.openxmlformats.org/officeDocument/2006/relationships/hyperlink" Target="https://sivireno.undc.edu.pe/index_home.php?s=asistencia_nolectiva.php&amp;id_doce=286" TargetMode="External"/><Relationship Id="rId45" Type="http://schemas.openxmlformats.org/officeDocument/2006/relationships/hyperlink" Target="https://sivireno.undc.edu.pe/index_home.php?s=asistencia_nolectiva.php&amp;id_doce=286" TargetMode="External"/><Relationship Id="rId66" Type="http://schemas.openxmlformats.org/officeDocument/2006/relationships/hyperlink" Target="https://sivireno.undc.edu.pe/index_home.php?s=asistencia_nolectiva.php&amp;id_doce=526" TargetMode="External"/><Relationship Id="rId87" Type="http://schemas.openxmlformats.org/officeDocument/2006/relationships/hyperlink" Target="https://sivireno.undc.edu.pe/index_home.php?s=asistencia_nolectiva.php&amp;id_doce=474" TargetMode="External"/><Relationship Id="rId110" Type="http://schemas.openxmlformats.org/officeDocument/2006/relationships/hyperlink" Target="https://sivireno.undc.edu.pe/index_home.php?s=asistencia_nolectiva.php&amp;id_doce=262" TargetMode="External"/><Relationship Id="rId115" Type="http://schemas.openxmlformats.org/officeDocument/2006/relationships/hyperlink" Target="https://sivireno.undc.edu.pe/index_home.php?s=asistencia_nolectiva.php&amp;id_doce=53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42F8-A25A-4C8B-994C-1CDF0A0D4BA8}">
  <dimension ref="A1:K217"/>
  <sheetViews>
    <sheetView tabSelected="1" zoomScale="85" zoomScaleNormal="85" workbookViewId="0">
      <pane ySplit="1" topLeftCell="A2" activePane="bottomLeft" state="frozen"/>
      <selection pane="bottomLeft" activeCell="F20" sqref="F20"/>
    </sheetView>
  </sheetViews>
  <sheetFormatPr baseColWidth="10" defaultRowHeight="15" x14ac:dyDescent="0.25"/>
  <cols>
    <col min="1" max="1" width="35.5703125" customWidth="1"/>
    <col min="2" max="2" width="84.28515625" bestFit="1" customWidth="1"/>
    <col min="3" max="3" width="5.5703125" bestFit="1" customWidth="1"/>
    <col min="4" max="5" width="6.28515625" customWidth="1"/>
    <col min="7" max="8" width="6.85546875" style="2" customWidth="1"/>
  </cols>
  <sheetData>
    <row r="1" spans="1:11" x14ac:dyDescent="0.25">
      <c r="A1" s="3" t="s">
        <v>2</v>
      </c>
      <c r="B1" s="3" t="s">
        <v>37</v>
      </c>
      <c r="C1" s="8" t="s">
        <v>43</v>
      </c>
      <c r="D1" t="s">
        <v>31</v>
      </c>
      <c r="E1" t="s">
        <v>32</v>
      </c>
      <c r="F1" t="s">
        <v>33</v>
      </c>
      <c r="G1" s="2" t="s">
        <v>0</v>
      </c>
      <c r="H1" s="2" t="s">
        <v>1</v>
      </c>
    </row>
    <row r="2" spans="1:11" ht="15.75" x14ac:dyDescent="0.25">
      <c r="A2" s="13" t="s">
        <v>53</v>
      </c>
      <c r="B2" s="14" t="s">
        <v>63</v>
      </c>
      <c r="C2" s="13" t="s">
        <v>68</v>
      </c>
      <c r="D2" s="13">
        <v>1</v>
      </c>
      <c r="E2" s="13">
        <v>16</v>
      </c>
      <c r="F2" s="13" t="s">
        <v>35</v>
      </c>
      <c r="G2" s="15">
        <v>0.34375</v>
      </c>
      <c r="H2" s="15">
        <v>0.5</v>
      </c>
      <c r="K2" s="5"/>
    </row>
    <row r="3" spans="1:11" ht="15.75" x14ac:dyDescent="0.25">
      <c r="A3" s="13" t="s">
        <v>53</v>
      </c>
      <c r="B3" s="14" t="s">
        <v>63</v>
      </c>
      <c r="C3" s="13" t="s">
        <v>68</v>
      </c>
      <c r="D3" s="13">
        <v>1</v>
      </c>
      <c r="E3" s="13">
        <v>16</v>
      </c>
      <c r="F3" s="13" t="s">
        <v>35</v>
      </c>
      <c r="G3" s="15">
        <v>0.5</v>
      </c>
      <c r="H3" s="15">
        <v>0.625</v>
      </c>
      <c r="K3" s="5"/>
    </row>
    <row r="4" spans="1:11" ht="15.75" x14ac:dyDescent="0.25">
      <c r="A4" s="13" t="s">
        <v>53</v>
      </c>
      <c r="B4" s="14" t="s">
        <v>63</v>
      </c>
      <c r="C4" s="13" t="s">
        <v>68</v>
      </c>
      <c r="D4" s="13">
        <v>1</v>
      </c>
      <c r="E4" s="13">
        <v>16</v>
      </c>
      <c r="F4" s="13" t="s">
        <v>40</v>
      </c>
      <c r="G4" s="15">
        <v>0.34375</v>
      </c>
      <c r="H4" s="15">
        <v>0.40625</v>
      </c>
      <c r="K4" s="5"/>
    </row>
    <row r="5" spans="1:11" ht="15.75" x14ac:dyDescent="0.25">
      <c r="A5" s="13" t="s">
        <v>53</v>
      </c>
      <c r="B5" s="14" t="s">
        <v>63</v>
      </c>
      <c r="C5" s="13" t="s">
        <v>68</v>
      </c>
      <c r="D5" s="13">
        <v>1</v>
      </c>
      <c r="E5" s="13">
        <v>16</v>
      </c>
      <c r="F5" s="13" t="s">
        <v>40</v>
      </c>
      <c r="G5" s="15">
        <v>0.40625</v>
      </c>
      <c r="H5" s="15">
        <v>0.46875</v>
      </c>
      <c r="K5" s="5"/>
    </row>
    <row r="6" spans="1:11" ht="15.75" x14ac:dyDescent="0.25">
      <c r="A6" s="13" t="s">
        <v>53</v>
      </c>
      <c r="B6" s="14" t="s">
        <v>63</v>
      </c>
      <c r="C6" s="13" t="s">
        <v>68</v>
      </c>
      <c r="D6" s="13">
        <v>1</v>
      </c>
      <c r="E6" s="13">
        <v>16</v>
      </c>
      <c r="F6" s="13" t="s">
        <v>40</v>
      </c>
      <c r="G6" s="15">
        <v>0.5625</v>
      </c>
      <c r="H6" s="15">
        <v>0.625</v>
      </c>
      <c r="K6" s="5"/>
    </row>
    <row r="7" spans="1:11" ht="15.75" x14ac:dyDescent="0.25">
      <c r="A7" s="13" t="s">
        <v>53</v>
      </c>
      <c r="B7" s="14" t="s">
        <v>63</v>
      </c>
      <c r="C7" s="13" t="s">
        <v>68</v>
      </c>
      <c r="D7" s="13">
        <v>1</v>
      </c>
      <c r="E7" s="13">
        <v>16</v>
      </c>
      <c r="F7" s="13" t="s">
        <v>38</v>
      </c>
      <c r="G7" s="15">
        <v>0.375</v>
      </c>
      <c r="H7" s="15">
        <v>0.4375</v>
      </c>
      <c r="K7" s="5"/>
    </row>
    <row r="8" spans="1:11" x14ac:dyDescent="0.25">
      <c r="A8" t="s">
        <v>29</v>
      </c>
      <c r="B8" s="4" t="s">
        <v>30</v>
      </c>
      <c r="C8" s="13" t="s">
        <v>68</v>
      </c>
      <c r="D8">
        <v>1</v>
      </c>
      <c r="E8">
        <v>16</v>
      </c>
      <c r="F8" t="s">
        <v>34</v>
      </c>
      <c r="G8" s="2">
        <v>0.5</v>
      </c>
      <c r="H8" s="2">
        <v>0.75</v>
      </c>
      <c r="K8" s="1"/>
    </row>
    <row r="9" spans="1:11" x14ac:dyDescent="0.25">
      <c r="A9" t="s">
        <v>29</v>
      </c>
      <c r="B9" s="4" t="s">
        <v>30</v>
      </c>
      <c r="C9" s="13" t="s">
        <v>68</v>
      </c>
      <c r="D9">
        <v>1</v>
      </c>
      <c r="E9">
        <v>16</v>
      </c>
      <c r="F9" t="s">
        <v>39</v>
      </c>
      <c r="G9" s="2">
        <v>0.46875</v>
      </c>
      <c r="H9" s="2">
        <v>0.75</v>
      </c>
      <c r="K9" s="1"/>
    </row>
    <row r="10" spans="1:11" x14ac:dyDescent="0.25">
      <c r="A10" t="s">
        <v>29</v>
      </c>
      <c r="B10" s="4" t="s">
        <v>30</v>
      </c>
      <c r="C10" s="13" t="s">
        <v>68</v>
      </c>
      <c r="D10">
        <v>1</v>
      </c>
      <c r="E10">
        <v>16</v>
      </c>
      <c r="F10" t="s">
        <v>35</v>
      </c>
      <c r="G10" s="2">
        <v>0.5</v>
      </c>
      <c r="H10" s="2">
        <v>0.6875</v>
      </c>
      <c r="K10" s="1"/>
    </row>
    <row r="11" spans="1:11" x14ac:dyDescent="0.25">
      <c r="A11" t="s">
        <v>29</v>
      </c>
      <c r="B11" s="4" t="s">
        <v>30</v>
      </c>
      <c r="C11" s="13" t="s">
        <v>68</v>
      </c>
      <c r="D11">
        <v>1</v>
      </c>
      <c r="E11">
        <v>16</v>
      </c>
      <c r="F11" t="s">
        <v>36</v>
      </c>
      <c r="G11" s="2">
        <v>0.5</v>
      </c>
      <c r="H11" s="2">
        <v>0.6875</v>
      </c>
      <c r="K11" s="1"/>
    </row>
    <row r="12" spans="1:11" x14ac:dyDescent="0.25">
      <c r="A12" t="s">
        <v>29</v>
      </c>
      <c r="B12" s="4" t="s">
        <v>30</v>
      </c>
      <c r="C12" s="13" t="s">
        <v>68</v>
      </c>
      <c r="D12">
        <v>1</v>
      </c>
      <c r="E12">
        <v>16</v>
      </c>
      <c r="F12" t="s">
        <v>40</v>
      </c>
      <c r="G12" s="2">
        <v>0.5</v>
      </c>
      <c r="H12" s="2">
        <v>0.6875</v>
      </c>
      <c r="K12" s="1"/>
    </row>
    <row r="13" spans="1:11" x14ac:dyDescent="0.25">
      <c r="A13" s="13" t="s">
        <v>11</v>
      </c>
      <c r="B13" s="14" t="s">
        <v>12</v>
      </c>
      <c r="C13" s="13" t="s">
        <v>68</v>
      </c>
      <c r="D13" s="13">
        <v>1</v>
      </c>
      <c r="E13" s="13">
        <v>16</v>
      </c>
      <c r="F13" s="13" t="s">
        <v>34</v>
      </c>
      <c r="G13" s="15">
        <v>0.5625</v>
      </c>
      <c r="H13" s="15">
        <v>0.59375</v>
      </c>
      <c r="K13" s="1"/>
    </row>
    <row r="14" spans="1:11" x14ac:dyDescent="0.25">
      <c r="A14" s="13" t="s">
        <v>11</v>
      </c>
      <c r="B14" s="14" t="s">
        <v>12</v>
      </c>
      <c r="C14" s="13" t="s">
        <v>68</v>
      </c>
      <c r="D14" s="13">
        <v>1</v>
      </c>
      <c r="E14" s="13">
        <v>16</v>
      </c>
      <c r="F14" s="13" t="s">
        <v>39</v>
      </c>
      <c r="G14" s="15">
        <v>0.5625</v>
      </c>
      <c r="H14" s="15">
        <v>0.59375</v>
      </c>
      <c r="K14" s="1"/>
    </row>
    <row r="15" spans="1:11" x14ac:dyDescent="0.25">
      <c r="A15" s="13" t="s">
        <v>11</v>
      </c>
      <c r="B15" s="14" t="s">
        <v>12</v>
      </c>
      <c r="C15" s="13" t="s">
        <v>68</v>
      </c>
      <c r="D15" s="13">
        <v>1</v>
      </c>
      <c r="E15" s="13">
        <v>16</v>
      </c>
      <c r="F15" s="13" t="s">
        <v>35</v>
      </c>
      <c r="G15" s="15">
        <v>0.5625</v>
      </c>
      <c r="H15" s="15">
        <v>0.71875</v>
      </c>
      <c r="K15" s="1"/>
    </row>
    <row r="16" spans="1:11" x14ac:dyDescent="0.25">
      <c r="A16" s="13" t="s">
        <v>11</v>
      </c>
      <c r="B16" s="14" t="s">
        <v>12</v>
      </c>
      <c r="C16" s="13" t="s">
        <v>68</v>
      </c>
      <c r="D16" s="13">
        <v>1</v>
      </c>
      <c r="E16" s="13">
        <v>16</v>
      </c>
      <c r="F16" s="13" t="s">
        <v>36</v>
      </c>
      <c r="G16" s="15">
        <v>0.59375</v>
      </c>
      <c r="H16" s="15">
        <v>0.6875</v>
      </c>
      <c r="K16" s="1"/>
    </row>
    <row r="17" spans="1:11" x14ac:dyDescent="0.25">
      <c r="A17" s="13" t="s">
        <v>11</v>
      </c>
      <c r="B17" s="14" t="s">
        <v>12</v>
      </c>
      <c r="C17" s="13" t="s">
        <v>68</v>
      </c>
      <c r="D17" s="13">
        <v>1</v>
      </c>
      <c r="E17" s="13">
        <v>16</v>
      </c>
      <c r="F17" s="13" t="s">
        <v>40</v>
      </c>
      <c r="G17" s="15">
        <v>0.59375</v>
      </c>
      <c r="H17" s="15">
        <v>0.6875</v>
      </c>
      <c r="K17" s="1"/>
    </row>
    <row r="18" spans="1:11" x14ac:dyDescent="0.25">
      <c r="A18" s="24" t="s">
        <v>51</v>
      </c>
      <c r="B18" s="25" t="s">
        <v>61</v>
      </c>
      <c r="C18" s="24" t="s">
        <v>68</v>
      </c>
      <c r="D18" s="24">
        <v>2</v>
      </c>
      <c r="E18" s="24">
        <v>16</v>
      </c>
      <c r="F18" s="24" t="s">
        <v>34</v>
      </c>
      <c r="G18" s="26">
        <v>0.34375</v>
      </c>
      <c r="H18" s="26">
        <v>0.5</v>
      </c>
      <c r="K18" s="1"/>
    </row>
    <row r="19" spans="1:11" x14ac:dyDescent="0.25">
      <c r="A19" s="24" t="s">
        <v>51</v>
      </c>
      <c r="B19" s="25" t="s">
        <v>61</v>
      </c>
      <c r="C19" s="24" t="s">
        <v>68</v>
      </c>
      <c r="D19" s="24">
        <v>1</v>
      </c>
      <c r="E19" s="24">
        <v>16</v>
      </c>
      <c r="F19" s="24" t="s">
        <v>35</v>
      </c>
      <c r="G19" s="26">
        <v>0.84375</v>
      </c>
      <c r="H19" s="26">
        <v>0.90625</v>
      </c>
      <c r="K19" s="1"/>
    </row>
    <row r="20" spans="1:11" x14ac:dyDescent="0.25">
      <c r="A20" s="24" t="s">
        <v>51</v>
      </c>
      <c r="B20" s="25" t="s">
        <v>61</v>
      </c>
      <c r="C20" s="24" t="s">
        <v>68</v>
      </c>
      <c r="D20" s="24">
        <v>1</v>
      </c>
      <c r="E20" s="24">
        <v>16</v>
      </c>
      <c r="F20" s="24" t="s">
        <v>40</v>
      </c>
      <c r="G20" s="26">
        <v>0.78125</v>
      </c>
      <c r="H20" s="26">
        <v>0.9375</v>
      </c>
      <c r="K20" s="1"/>
    </row>
    <row r="21" spans="1:11" x14ac:dyDescent="0.25">
      <c r="A21" s="24" t="s">
        <v>51</v>
      </c>
      <c r="B21" s="25" t="s">
        <v>61</v>
      </c>
      <c r="C21" s="24" t="s">
        <v>44</v>
      </c>
      <c r="D21" s="24">
        <v>4</v>
      </c>
      <c r="E21" s="24">
        <v>4</v>
      </c>
      <c r="F21" s="24" t="s">
        <v>38</v>
      </c>
      <c r="G21" s="26">
        <v>0.78125</v>
      </c>
      <c r="H21" s="26">
        <v>0.9375</v>
      </c>
      <c r="K21" s="1"/>
    </row>
    <row r="22" spans="1:11" x14ac:dyDescent="0.25">
      <c r="A22" t="s">
        <v>50</v>
      </c>
      <c r="B22" s="4" t="s">
        <v>60</v>
      </c>
      <c r="C22" s="13" t="s">
        <v>68</v>
      </c>
      <c r="D22" s="23">
        <v>1</v>
      </c>
      <c r="E22" s="23">
        <v>16</v>
      </c>
      <c r="F22" s="23" t="s">
        <v>39</v>
      </c>
      <c r="G22" s="2">
        <v>0.34375</v>
      </c>
      <c r="H22" s="2">
        <v>0.46875</v>
      </c>
      <c r="K22" s="1"/>
    </row>
    <row r="23" spans="1:11" x14ac:dyDescent="0.25">
      <c r="A23" t="s">
        <v>50</v>
      </c>
      <c r="B23" s="4" t="s">
        <v>60</v>
      </c>
      <c r="C23" s="13" t="s">
        <v>68</v>
      </c>
      <c r="D23" s="23">
        <v>1</v>
      </c>
      <c r="E23" s="23">
        <v>16</v>
      </c>
      <c r="F23" s="23" t="s">
        <v>39</v>
      </c>
      <c r="G23" s="2">
        <v>0.59375</v>
      </c>
      <c r="H23" s="2">
        <v>0.71875</v>
      </c>
      <c r="K23" s="1"/>
    </row>
    <row r="24" spans="1:11" x14ac:dyDescent="0.25">
      <c r="A24" s="13" t="s">
        <v>41</v>
      </c>
      <c r="B24" s="14" t="s">
        <v>42</v>
      </c>
      <c r="C24" s="13" t="s">
        <v>68</v>
      </c>
      <c r="D24" s="13">
        <v>1</v>
      </c>
      <c r="E24" s="13">
        <v>16</v>
      </c>
      <c r="F24" s="13" t="s">
        <v>35</v>
      </c>
      <c r="G24" s="15">
        <v>0.34375</v>
      </c>
      <c r="H24" s="15">
        <v>0.5</v>
      </c>
      <c r="K24" s="1"/>
    </row>
    <row r="25" spans="1:11" x14ac:dyDescent="0.25">
      <c r="A25" s="13" t="s">
        <v>41</v>
      </c>
      <c r="B25" s="14" t="s">
        <v>42</v>
      </c>
      <c r="C25" s="13" t="s">
        <v>68</v>
      </c>
      <c r="D25" s="13">
        <v>1</v>
      </c>
      <c r="E25" s="13">
        <v>16</v>
      </c>
      <c r="F25" s="13" t="s">
        <v>36</v>
      </c>
      <c r="G25" s="15">
        <v>0.34375</v>
      </c>
      <c r="H25" s="15">
        <v>0.53125</v>
      </c>
      <c r="K25" s="1"/>
    </row>
    <row r="26" spans="1:11" x14ac:dyDescent="0.25">
      <c r="A26" s="13" t="s">
        <v>41</v>
      </c>
      <c r="B26" s="14" t="s">
        <v>42</v>
      </c>
      <c r="C26" s="13" t="s">
        <v>68</v>
      </c>
      <c r="D26" s="13">
        <v>1</v>
      </c>
      <c r="E26" s="13">
        <v>16</v>
      </c>
      <c r="F26" s="13" t="s">
        <v>40</v>
      </c>
      <c r="G26" s="15">
        <v>0.34375</v>
      </c>
      <c r="H26" s="15">
        <v>0.53125</v>
      </c>
      <c r="K26" s="1"/>
    </row>
    <row r="27" spans="1:11" x14ac:dyDescent="0.25">
      <c r="A27" t="s">
        <v>19</v>
      </c>
      <c r="B27" s="4" t="s">
        <v>20</v>
      </c>
      <c r="C27" s="13" t="s">
        <v>68</v>
      </c>
      <c r="D27">
        <v>1</v>
      </c>
      <c r="E27">
        <v>16</v>
      </c>
      <c r="F27" t="s">
        <v>34</v>
      </c>
      <c r="G27" s="2">
        <v>0.34375</v>
      </c>
      <c r="H27" s="2">
        <v>0.59375</v>
      </c>
      <c r="K27" s="1"/>
    </row>
    <row r="28" spans="1:11" x14ac:dyDescent="0.25">
      <c r="A28" t="s">
        <v>19</v>
      </c>
      <c r="B28" s="4" t="s">
        <v>20</v>
      </c>
      <c r="C28" s="13" t="s">
        <v>68</v>
      </c>
      <c r="D28">
        <v>1</v>
      </c>
      <c r="E28">
        <v>16</v>
      </c>
      <c r="F28" t="s">
        <v>39</v>
      </c>
      <c r="G28" s="2">
        <v>0.34375</v>
      </c>
      <c r="H28" s="2">
        <v>0.5</v>
      </c>
      <c r="K28" s="1"/>
    </row>
    <row r="29" spans="1:11" x14ac:dyDescent="0.25">
      <c r="A29" t="s">
        <v>19</v>
      </c>
      <c r="B29" s="4" t="s">
        <v>20</v>
      </c>
      <c r="C29" s="13" t="s">
        <v>68</v>
      </c>
      <c r="D29">
        <v>1</v>
      </c>
      <c r="E29">
        <v>16</v>
      </c>
      <c r="F29" t="s">
        <v>39</v>
      </c>
      <c r="G29" s="2">
        <v>0.5625</v>
      </c>
      <c r="H29" s="2">
        <v>0.6875</v>
      </c>
      <c r="K29" s="1"/>
    </row>
    <row r="30" spans="1:11" x14ac:dyDescent="0.25">
      <c r="A30" t="s">
        <v>19</v>
      </c>
      <c r="B30" s="4" t="s">
        <v>20</v>
      </c>
      <c r="C30" s="13" t="s">
        <v>68</v>
      </c>
      <c r="D30">
        <v>1</v>
      </c>
      <c r="E30">
        <v>16</v>
      </c>
      <c r="F30" t="s">
        <v>39</v>
      </c>
      <c r="G30" s="2">
        <v>0.75</v>
      </c>
      <c r="H30" s="2">
        <v>0.78125</v>
      </c>
      <c r="K30" s="1"/>
    </row>
    <row r="31" spans="1:11" x14ac:dyDescent="0.25">
      <c r="A31" t="s">
        <v>19</v>
      </c>
      <c r="B31" s="4" t="s">
        <v>20</v>
      </c>
      <c r="C31" s="13" t="s">
        <v>68</v>
      </c>
      <c r="D31">
        <v>1</v>
      </c>
      <c r="E31">
        <v>16</v>
      </c>
      <c r="F31" t="s">
        <v>39</v>
      </c>
      <c r="G31" s="2">
        <v>0.78125</v>
      </c>
      <c r="H31" s="2">
        <v>0.8125</v>
      </c>
      <c r="K31" s="1"/>
    </row>
    <row r="32" spans="1:11" x14ac:dyDescent="0.25">
      <c r="A32" t="s">
        <v>19</v>
      </c>
      <c r="B32" s="4" t="s">
        <v>20</v>
      </c>
      <c r="C32" s="13" t="s">
        <v>68</v>
      </c>
      <c r="D32">
        <v>1</v>
      </c>
      <c r="E32">
        <v>16</v>
      </c>
      <c r="F32" t="s">
        <v>39</v>
      </c>
      <c r="G32" s="2">
        <v>0.8125</v>
      </c>
      <c r="H32" s="2">
        <v>0.84375</v>
      </c>
      <c r="K32" s="1"/>
    </row>
    <row r="33" spans="1:11" x14ac:dyDescent="0.25">
      <c r="A33" t="s">
        <v>19</v>
      </c>
      <c r="B33" s="4" t="s">
        <v>20</v>
      </c>
      <c r="C33" s="13" t="s">
        <v>68</v>
      </c>
      <c r="D33">
        <v>1</v>
      </c>
      <c r="E33">
        <v>16</v>
      </c>
      <c r="F33" t="s">
        <v>35</v>
      </c>
      <c r="G33" s="2">
        <v>0.34375</v>
      </c>
      <c r="H33" s="2">
        <v>0.4375</v>
      </c>
      <c r="K33" s="1"/>
    </row>
    <row r="34" spans="1:11" x14ac:dyDescent="0.25">
      <c r="A34" s="17" t="s">
        <v>45</v>
      </c>
      <c r="B34" s="18" t="s">
        <v>46</v>
      </c>
      <c r="C34" s="13" t="s">
        <v>68</v>
      </c>
      <c r="D34" s="17"/>
      <c r="E34" s="17"/>
      <c r="F34" s="17"/>
      <c r="G34" s="19"/>
      <c r="H34" s="19"/>
      <c r="K34" s="1"/>
    </row>
    <row r="35" spans="1:11" x14ac:dyDescent="0.25">
      <c r="A35" t="s">
        <v>55</v>
      </c>
      <c r="B35" s="4" t="s">
        <v>65</v>
      </c>
      <c r="C35" s="13" t="s">
        <v>68</v>
      </c>
      <c r="D35">
        <v>1</v>
      </c>
      <c r="E35">
        <v>16</v>
      </c>
      <c r="F35" t="s">
        <v>35</v>
      </c>
      <c r="G35" s="2">
        <v>0.3125</v>
      </c>
      <c r="H35" s="2">
        <v>0.4375</v>
      </c>
      <c r="K35" s="1"/>
    </row>
    <row r="36" spans="1:11" x14ac:dyDescent="0.25">
      <c r="A36" t="s">
        <v>55</v>
      </c>
      <c r="B36" s="4" t="s">
        <v>65</v>
      </c>
      <c r="C36" s="13" t="s">
        <v>68</v>
      </c>
      <c r="D36">
        <v>1</v>
      </c>
      <c r="E36">
        <v>16</v>
      </c>
      <c r="F36" t="s">
        <v>36</v>
      </c>
      <c r="G36" s="2">
        <v>0.59375</v>
      </c>
      <c r="H36" s="2">
        <v>0.75</v>
      </c>
      <c r="K36" s="1"/>
    </row>
    <row r="37" spans="1:11" x14ac:dyDescent="0.25">
      <c r="A37" t="s">
        <v>55</v>
      </c>
      <c r="B37" s="4" t="s">
        <v>65</v>
      </c>
      <c r="C37" s="13" t="s">
        <v>68</v>
      </c>
      <c r="D37">
        <v>1</v>
      </c>
      <c r="E37">
        <v>16</v>
      </c>
      <c r="F37" t="s">
        <v>40</v>
      </c>
      <c r="G37" s="2">
        <v>0.3125</v>
      </c>
      <c r="H37" s="2">
        <v>0.375</v>
      </c>
      <c r="K37" s="1"/>
    </row>
    <row r="38" spans="1:11" x14ac:dyDescent="0.25">
      <c r="A38" t="s">
        <v>55</v>
      </c>
      <c r="B38" s="4" t="s">
        <v>65</v>
      </c>
      <c r="C38" s="13" t="s">
        <v>68</v>
      </c>
      <c r="D38">
        <v>1</v>
      </c>
      <c r="E38">
        <v>16</v>
      </c>
      <c r="F38" t="s">
        <v>40</v>
      </c>
      <c r="G38" s="2">
        <v>0.53125</v>
      </c>
      <c r="H38" s="2">
        <v>0.5625</v>
      </c>
      <c r="K38" s="1"/>
    </row>
    <row r="39" spans="1:11" x14ac:dyDescent="0.25">
      <c r="A39" t="s">
        <v>55</v>
      </c>
      <c r="B39" s="4" t="s">
        <v>65</v>
      </c>
      <c r="C39" s="13" t="s">
        <v>68</v>
      </c>
      <c r="D39">
        <v>1</v>
      </c>
      <c r="E39">
        <v>16</v>
      </c>
      <c r="F39" t="s">
        <v>38</v>
      </c>
      <c r="G39" s="2">
        <v>0.34375</v>
      </c>
      <c r="H39" s="2">
        <v>0.375</v>
      </c>
      <c r="K39" s="1"/>
    </row>
    <row r="40" spans="1:11" x14ac:dyDescent="0.25">
      <c r="A40" t="s">
        <v>55</v>
      </c>
      <c r="B40" s="4" t="s">
        <v>65</v>
      </c>
      <c r="C40" s="13" t="s">
        <v>68</v>
      </c>
      <c r="D40">
        <v>1</v>
      </c>
      <c r="E40">
        <v>16</v>
      </c>
      <c r="F40" t="s">
        <v>38</v>
      </c>
      <c r="G40" s="2">
        <v>0.53125</v>
      </c>
      <c r="H40" s="2">
        <v>0.59375</v>
      </c>
      <c r="K40" s="1"/>
    </row>
    <row r="41" spans="1:11" x14ac:dyDescent="0.25">
      <c r="A41" s="13" t="s">
        <v>54</v>
      </c>
      <c r="B41" s="14" t="s">
        <v>64</v>
      </c>
      <c r="C41" s="13" t="s">
        <v>68</v>
      </c>
      <c r="D41" s="13">
        <v>1</v>
      </c>
      <c r="E41" s="13">
        <v>16</v>
      </c>
      <c r="F41" s="13" t="s">
        <v>39</v>
      </c>
      <c r="G41" s="15">
        <v>0.34375</v>
      </c>
      <c r="H41" s="15">
        <v>0.5</v>
      </c>
      <c r="K41" s="1"/>
    </row>
    <row r="42" spans="1:11" x14ac:dyDescent="0.25">
      <c r="A42" s="13" t="s">
        <v>54</v>
      </c>
      <c r="B42" s="14" t="s">
        <v>64</v>
      </c>
      <c r="C42" s="13" t="s">
        <v>68</v>
      </c>
      <c r="D42" s="13">
        <v>1</v>
      </c>
      <c r="E42" s="13">
        <v>16</v>
      </c>
      <c r="F42" s="13" t="s">
        <v>35</v>
      </c>
      <c r="G42" s="15">
        <v>0.34375</v>
      </c>
      <c r="H42" s="15">
        <v>0.46875</v>
      </c>
      <c r="K42" s="1"/>
    </row>
    <row r="43" spans="1:11" x14ac:dyDescent="0.25">
      <c r="A43" s="13" t="s">
        <v>54</v>
      </c>
      <c r="B43" s="14" t="s">
        <v>64</v>
      </c>
      <c r="C43" s="13" t="s">
        <v>68</v>
      </c>
      <c r="D43" s="13">
        <v>1</v>
      </c>
      <c r="E43" s="13">
        <v>16</v>
      </c>
      <c r="F43" s="13" t="s">
        <v>35</v>
      </c>
      <c r="G43" s="15">
        <v>0.59375</v>
      </c>
      <c r="H43" s="15">
        <v>0.65625</v>
      </c>
      <c r="K43" s="1"/>
    </row>
    <row r="44" spans="1:11" x14ac:dyDescent="0.25">
      <c r="A44" s="13" t="s">
        <v>54</v>
      </c>
      <c r="B44" s="14" t="s">
        <v>64</v>
      </c>
      <c r="C44" s="13" t="s">
        <v>68</v>
      </c>
      <c r="D44" s="13">
        <v>1</v>
      </c>
      <c r="E44" s="13">
        <v>16</v>
      </c>
      <c r="F44" s="13" t="s">
        <v>36</v>
      </c>
      <c r="G44" s="15">
        <v>0.34375</v>
      </c>
      <c r="H44" s="15">
        <v>0.46875</v>
      </c>
      <c r="K44" s="1"/>
    </row>
    <row r="45" spans="1:11" x14ac:dyDescent="0.25">
      <c r="A45" t="s">
        <v>23</v>
      </c>
      <c r="B45" s="4" t="s">
        <v>24</v>
      </c>
      <c r="C45" s="13" t="s">
        <v>68</v>
      </c>
      <c r="D45">
        <v>1</v>
      </c>
      <c r="E45">
        <v>16</v>
      </c>
      <c r="F45" t="s">
        <v>34</v>
      </c>
      <c r="G45" s="2">
        <v>0.34375</v>
      </c>
      <c r="H45" s="2">
        <v>0.5</v>
      </c>
      <c r="K45" s="1"/>
    </row>
    <row r="46" spans="1:11" x14ac:dyDescent="0.25">
      <c r="A46" t="s">
        <v>23</v>
      </c>
      <c r="B46" s="4" t="s">
        <v>24</v>
      </c>
      <c r="C46" s="13" t="s">
        <v>68</v>
      </c>
      <c r="D46">
        <v>1</v>
      </c>
      <c r="E46">
        <v>16</v>
      </c>
      <c r="F46" t="s">
        <v>39</v>
      </c>
      <c r="G46" s="2">
        <v>0.34375</v>
      </c>
      <c r="H46" s="2">
        <v>0.5</v>
      </c>
      <c r="K46" s="1"/>
    </row>
    <row r="47" spans="1:11" x14ac:dyDescent="0.25">
      <c r="A47" t="s">
        <v>23</v>
      </c>
      <c r="B47" s="4" t="s">
        <v>24</v>
      </c>
      <c r="C47" s="13" t="s">
        <v>68</v>
      </c>
      <c r="D47">
        <v>1</v>
      </c>
      <c r="E47">
        <v>16</v>
      </c>
      <c r="F47" t="s">
        <v>39</v>
      </c>
      <c r="G47" s="2">
        <v>0.59375</v>
      </c>
      <c r="H47" s="2">
        <v>0.75</v>
      </c>
      <c r="K47" s="1"/>
    </row>
    <row r="48" spans="1:11" x14ac:dyDescent="0.25">
      <c r="A48" t="s">
        <v>23</v>
      </c>
      <c r="B48" s="4" t="s">
        <v>24</v>
      </c>
      <c r="C48" s="13" t="s">
        <v>68</v>
      </c>
      <c r="D48">
        <v>1</v>
      </c>
      <c r="E48">
        <v>16</v>
      </c>
      <c r="F48" t="s">
        <v>35</v>
      </c>
      <c r="G48" s="2">
        <v>0.34375</v>
      </c>
      <c r="H48" s="2">
        <v>0.5</v>
      </c>
      <c r="K48" s="1"/>
    </row>
    <row r="49" spans="1:11" x14ac:dyDescent="0.25">
      <c r="A49" t="s">
        <v>23</v>
      </c>
      <c r="B49" s="4" t="s">
        <v>24</v>
      </c>
      <c r="C49" s="13" t="s">
        <v>68</v>
      </c>
      <c r="D49">
        <v>1</v>
      </c>
      <c r="E49">
        <v>16</v>
      </c>
      <c r="F49" t="s">
        <v>35</v>
      </c>
      <c r="G49" s="2">
        <v>0.59375</v>
      </c>
      <c r="H49" s="2">
        <v>0.75</v>
      </c>
      <c r="K49" s="1"/>
    </row>
    <row r="50" spans="1:11" x14ac:dyDescent="0.25">
      <c r="A50" t="s">
        <v>23</v>
      </c>
      <c r="B50" s="4" t="s">
        <v>24</v>
      </c>
      <c r="C50" s="13" t="s">
        <v>68</v>
      </c>
      <c r="D50">
        <v>1</v>
      </c>
      <c r="E50">
        <v>16</v>
      </c>
      <c r="F50" t="s">
        <v>36</v>
      </c>
      <c r="G50" s="2">
        <v>0.59375</v>
      </c>
      <c r="H50" s="2">
        <v>0.75</v>
      </c>
      <c r="K50" s="1"/>
    </row>
    <row r="51" spans="1:11" x14ac:dyDescent="0.25">
      <c r="A51" t="s">
        <v>23</v>
      </c>
      <c r="B51" s="4" t="s">
        <v>24</v>
      </c>
      <c r="C51" s="13" t="s">
        <v>68</v>
      </c>
      <c r="D51">
        <v>1</v>
      </c>
      <c r="E51">
        <v>16</v>
      </c>
      <c r="F51" t="s">
        <v>40</v>
      </c>
      <c r="G51" s="2">
        <v>0.59375</v>
      </c>
      <c r="H51" s="2">
        <v>0.75</v>
      </c>
      <c r="K51" s="1"/>
    </row>
    <row r="52" spans="1:11" x14ac:dyDescent="0.25">
      <c r="A52" s="13" t="s">
        <v>13</v>
      </c>
      <c r="B52" s="14" t="s">
        <v>14</v>
      </c>
      <c r="C52" s="13" t="s">
        <v>68</v>
      </c>
      <c r="D52" s="13">
        <v>1</v>
      </c>
      <c r="E52" s="13">
        <v>16</v>
      </c>
      <c r="F52" s="13" t="s">
        <v>34</v>
      </c>
      <c r="G52" s="15">
        <v>0.75</v>
      </c>
      <c r="H52" s="15">
        <v>0.84375</v>
      </c>
      <c r="K52" s="1"/>
    </row>
    <row r="53" spans="1:11" x14ac:dyDescent="0.25">
      <c r="A53" s="13" t="s">
        <v>13</v>
      </c>
      <c r="B53" s="14" t="s">
        <v>14</v>
      </c>
      <c r="C53" s="13" t="s">
        <v>68</v>
      </c>
      <c r="D53" s="13">
        <v>1</v>
      </c>
      <c r="E53" s="13">
        <v>16</v>
      </c>
      <c r="F53" s="13" t="s">
        <v>39</v>
      </c>
      <c r="G53" s="15">
        <v>0.75</v>
      </c>
      <c r="H53" s="15">
        <v>0.8125</v>
      </c>
      <c r="K53" s="1"/>
    </row>
    <row r="54" spans="1:11" x14ac:dyDescent="0.25">
      <c r="A54" s="13" t="s">
        <v>13</v>
      </c>
      <c r="B54" s="14" t="s">
        <v>14</v>
      </c>
      <c r="C54" s="13" t="s">
        <v>68</v>
      </c>
      <c r="D54" s="13">
        <v>1</v>
      </c>
      <c r="E54" s="13">
        <v>16</v>
      </c>
      <c r="F54" s="13" t="s">
        <v>35</v>
      </c>
      <c r="G54" s="15">
        <v>0.5</v>
      </c>
      <c r="H54" s="15">
        <v>0.8125</v>
      </c>
      <c r="K54" s="1"/>
    </row>
    <row r="55" spans="1:11" x14ac:dyDescent="0.25">
      <c r="A55" s="13" t="s">
        <v>13</v>
      </c>
      <c r="B55" s="14" t="s">
        <v>14</v>
      </c>
      <c r="C55" s="13" t="s">
        <v>68</v>
      </c>
      <c r="D55" s="13">
        <v>1</v>
      </c>
      <c r="E55" s="13">
        <v>16</v>
      </c>
      <c r="F55" s="13" t="s">
        <v>38</v>
      </c>
      <c r="G55" s="15">
        <v>0.5</v>
      </c>
      <c r="H55" s="15">
        <v>0.59375</v>
      </c>
      <c r="K55" s="1"/>
    </row>
    <row r="56" spans="1:11" x14ac:dyDescent="0.25">
      <c r="A56" t="s">
        <v>21</v>
      </c>
      <c r="B56" s="16" t="s">
        <v>22</v>
      </c>
      <c r="C56" s="13" t="s">
        <v>68</v>
      </c>
      <c r="D56">
        <v>7</v>
      </c>
      <c r="E56">
        <v>16</v>
      </c>
      <c r="F56" t="s">
        <v>39</v>
      </c>
      <c r="G56" s="2">
        <v>0.3125</v>
      </c>
      <c r="H56" s="2">
        <v>0.5</v>
      </c>
      <c r="K56" s="1"/>
    </row>
    <row r="57" spans="1:11" x14ac:dyDescent="0.25">
      <c r="A57" t="s">
        <v>21</v>
      </c>
      <c r="B57" s="16" t="s">
        <v>22</v>
      </c>
      <c r="C57" s="13" t="s">
        <v>68</v>
      </c>
      <c r="D57">
        <v>7</v>
      </c>
      <c r="E57">
        <v>16</v>
      </c>
      <c r="F57" t="s">
        <v>35</v>
      </c>
      <c r="G57" s="2">
        <v>0.5625</v>
      </c>
      <c r="H57" s="2">
        <v>0.59375</v>
      </c>
      <c r="K57" s="1"/>
    </row>
    <row r="58" spans="1:11" x14ac:dyDescent="0.25">
      <c r="A58" t="s">
        <v>21</v>
      </c>
      <c r="B58" s="16" t="s">
        <v>22</v>
      </c>
      <c r="C58" s="13" t="s">
        <v>68</v>
      </c>
      <c r="D58">
        <v>7</v>
      </c>
      <c r="E58">
        <v>16</v>
      </c>
      <c r="F58" t="s">
        <v>35</v>
      </c>
      <c r="G58" s="2">
        <v>0.59375</v>
      </c>
      <c r="H58" s="2">
        <v>0.625</v>
      </c>
      <c r="K58" s="1"/>
    </row>
    <row r="59" spans="1:11" x14ac:dyDescent="0.25">
      <c r="A59" t="s">
        <v>21</v>
      </c>
      <c r="B59" s="16" t="s">
        <v>22</v>
      </c>
      <c r="C59" s="13" t="s">
        <v>68</v>
      </c>
      <c r="D59">
        <v>7</v>
      </c>
      <c r="E59">
        <v>16</v>
      </c>
      <c r="F59" t="s">
        <v>40</v>
      </c>
      <c r="G59" s="2">
        <v>0.53125</v>
      </c>
      <c r="H59" s="2">
        <v>0.59375</v>
      </c>
      <c r="K59" s="1"/>
    </row>
    <row r="60" spans="1:11" x14ac:dyDescent="0.25">
      <c r="A60" t="s">
        <v>5</v>
      </c>
      <c r="B60" s="4" t="s">
        <v>6</v>
      </c>
      <c r="C60" s="13" t="s">
        <v>68</v>
      </c>
      <c r="D60">
        <v>1</v>
      </c>
      <c r="E60">
        <v>16</v>
      </c>
      <c r="F60" t="s">
        <v>34</v>
      </c>
      <c r="G60" s="2">
        <v>0.5</v>
      </c>
      <c r="H60" s="2">
        <v>0.625</v>
      </c>
      <c r="K60" s="1"/>
    </row>
    <row r="61" spans="1:11" x14ac:dyDescent="0.25">
      <c r="A61" t="s">
        <v>5</v>
      </c>
      <c r="B61" s="4" t="s">
        <v>6</v>
      </c>
      <c r="C61" s="13" t="s">
        <v>68</v>
      </c>
      <c r="D61">
        <v>1</v>
      </c>
      <c r="E61">
        <v>16</v>
      </c>
      <c r="F61" t="s">
        <v>34</v>
      </c>
      <c r="G61" s="2">
        <v>0.75</v>
      </c>
      <c r="H61" s="2">
        <v>0.875</v>
      </c>
      <c r="K61" s="1"/>
    </row>
    <row r="62" spans="1:11" x14ac:dyDescent="0.25">
      <c r="A62" t="s">
        <v>5</v>
      </c>
      <c r="B62" s="4" t="s">
        <v>6</v>
      </c>
      <c r="C62" s="13" t="s">
        <v>68</v>
      </c>
      <c r="D62">
        <v>1</v>
      </c>
      <c r="E62">
        <v>16</v>
      </c>
      <c r="F62" t="s">
        <v>39</v>
      </c>
      <c r="G62" s="2">
        <v>0.75</v>
      </c>
      <c r="H62" s="2">
        <v>0.84375</v>
      </c>
      <c r="K62" s="1"/>
    </row>
    <row r="63" spans="1:11" x14ac:dyDescent="0.25">
      <c r="A63" t="s">
        <v>5</v>
      </c>
      <c r="B63" s="4" t="s">
        <v>6</v>
      </c>
      <c r="C63" s="13" t="s">
        <v>68</v>
      </c>
      <c r="D63">
        <v>1</v>
      </c>
      <c r="E63">
        <v>16</v>
      </c>
      <c r="F63" t="s">
        <v>36</v>
      </c>
      <c r="G63" s="2">
        <v>0.75</v>
      </c>
      <c r="H63" s="2">
        <v>0.84375</v>
      </c>
      <c r="K63" s="1"/>
    </row>
    <row r="64" spans="1:11" x14ac:dyDescent="0.25">
      <c r="A64" s="9" t="s">
        <v>3</v>
      </c>
      <c r="B64" s="10" t="s">
        <v>4</v>
      </c>
      <c r="C64" s="13" t="s">
        <v>68</v>
      </c>
      <c r="D64" s="9">
        <v>1</v>
      </c>
      <c r="E64" s="9">
        <v>16</v>
      </c>
      <c r="F64" s="9" t="s">
        <v>39</v>
      </c>
      <c r="G64" s="11">
        <v>0.46875</v>
      </c>
      <c r="H64" s="11">
        <v>0.53125</v>
      </c>
      <c r="K64" s="1"/>
    </row>
    <row r="65" spans="1:11" x14ac:dyDescent="0.25">
      <c r="A65" s="9" t="s">
        <v>3</v>
      </c>
      <c r="B65" s="10" t="s">
        <v>4</v>
      </c>
      <c r="C65" s="13" t="s">
        <v>68</v>
      </c>
      <c r="D65" s="9">
        <v>1</v>
      </c>
      <c r="E65" s="9">
        <v>16</v>
      </c>
      <c r="F65" s="9" t="s">
        <v>34</v>
      </c>
      <c r="G65" s="11">
        <v>0.375</v>
      </c>
      <c r="H65" s="11">
        <v>0.4375</v>
      </c>
      <c r="K65" s="1"/>
    </row>
    <row r="66" spans="1:11" x14ac:dyDescent="0.25">
      <c r="A66" s="9" t="s">
        <v>3</v>
      </c>
      <c r="B66" s="10" t="s">
        <v>4</v>
      </c>
      <c r="C66" s="13" t="s">
        <v>68</v>
      </c>
      <c r="D66" s="9">
        <v>1</v>
      </c>
      <c r="E66" s="9">
        <v>16</v>
      </c>
      <c r="F66" s="9" t="s">
        <v>35</v>
      </c>
      <c r="G66" s="11">
        <v>0.40625</v>
      </c>
      <c r="H66" s="11">
        <v>0.46875</v>
      </c>
      <c r="K66" s="1"/>
    </row>
    <row r="67" spans="1:11" x14ac:dyDescent="0.25">
      <c r="A67" s="9" t="s">
        <v>3</v>
      </c>
      <c r="B67" s="10" t="s">
        <v>4</v>
      </c>
      <c r="C67" s="13" t="s">
        <v>68</v>
      </c>
      <c r="D67" s="9">
        <v>1</v>
      </c>
      <c r="E67" s="9">
        <v>16</v>
      </c>
      <c r="F67" s="9" t="s">
        <v>36</v>
      </c>
      <c r="G67" s="11">
        <v>0.40625</v>
      </c>
      <c r="H67" s="11">
        <v>0.46875</v>
      </c>
      <c r="K67" s="1"/>
    </row>
    <row r="68" spans="1:11" x14ac:dyDescent="0.25">
      <c r="A68" s="9" t="s">
        <v>3</v>
      </c>
      <c r="B68" s="10" t="s">
        <v>4</v>
      </c>
      <c r="C68" s="13" t="s">
        <v>68</v>
      </c>
      <c r="D68" s="9">
        <v>1</v>
      </c>
      <c r="E68" s="9">
        <v>16</v>
      </c>
      <c r="F68" s="9" t="s">
        <v>40</v>
      </c>
      <c r="G68" s="11">
        <v>0.40625</v>
      </c>
      <c r="H68" s="11">
        <v>0.46875</v>
      </c>
      <c r="K68" s="1"/>
    </row>
    <row r="69" spans="1:11" x14ac:dyDescent="0.25">
      <c r="A69" s="9" t="s">
        <v>3</v>
      </c>
      <c r="B69" s="10" t="s">
        <v>4</v>
      </c>
      <c r="C69" s="13" t="s">
        <v>68</v>
      </c>
      <c r="D69" s="9">
        <v>1</v>
      </c>
      <c r="E69" s="9">
        <v>16</v>
      </c>
      <c r="F69" s="9" t="s">
        <v>39</v>
      </c>
      <c r="G69" s="11">
        <v>0.65625</v>
      </c>
      <c r="H69" s="11">
        <v>0.71875</v>
      </c>
      <c r="K69" s="1"/>
    </row>
    <row r="70" spans="1:11" x14ac:dyDescent="0.25">
      <c r="A70" s="9" t="s">
        <v>3</v>
      </c>
      <c r="B70" s="10" t="s">
        <v>4</v>
      </c>
      <c r="C70" s="13" t="s">
        <v>68</v>
      </c>
      <c r="D70" s="9">
        <v>1</v>
      </c>
      <c r="E70" s="9">
        <v>16</v>
      </c>
      <c r="F70" s="9" t="s">
        <v>35</v>
      </c>
      <c r="G70" s="11">
        <v>0.625</v>
      </c>
      <c r="H70" s="11">
        <v>0.6875</v>
      </c>
      <c r="K70" s="1"/>
    </row>
    <row r="71" spans="1:11" x14ac:dyDescent="0.25">
      <c r="A71" s="9" t="s">
        <v>3</v>
      </c>
      <c r="B71" s="10" t="s">
        <v>4</v>
      </c>
      <c r="C71" s="13" t="s">
        <v>68</v>
      </c>
      <c r="D71" s="9">
        <v>1</v>
      </c>
      <c r="E71" s="9">
        <v>16</v>
      </c>
      <c r="F71" s="9" t="s">
        <v>35</v>
      </c>
      <c r="G71" s="11">
        <v>0.6875</v>
      </c>
      <c r="H71" s="11">
        <v>0.71875</v>
      </c>
      <c r="K71" s="1"/>
    </row>
    <row r="72" spans="1:11" x14ac:dyDescent="0.25">
      <c r="A72" s="9" t="s">
        <v>3</v>
      </c>
      <c r="B72" s="10" t="s">
        <v>4</v>
      </c>
      <c r="C72" s="13" t="s">
        <v>68</v>
      </c>
      <c r="D72" s="9">
        <v>1</v>
      </c>
      <c r="E72" s="9">
        <v>16</v>
      </c>
      <c r="F72" s="9" t="s">
        <v>39</v>
      </c>
      <c r="G72" s="11">
        <v>0.75</v>
      </c>
      <c r="H72" s="11">
        <v>0.8125</v>
      </c>
      <c r="K72" s="1"/>
    </row>
    <row r="73" spans="1:11" x14ac:dyDescent="0.25">
      <c r="A73" s="9" t="s">
        <v>3</v>
      </c>
      <c r="B73" s="10" t="s">
        <v>4</v>
      </c>
      <c r="C73" s="13" t="s">
        <v>68</v>
      </c>
      <c r="D73" s="9">
        <v>1</v>
      </c>
      <c r="E73" s="9">
        <v>16</v>
      </c>
      <c r="F73" s="9" t="s">
        <v>35</v>
      </c>
      <c r="G73" s="11">
        <v>0.71875</v>
      </c>
      <c r="H73" s="11">
        <v>0.84375</v>
      </c>
      <c r="K73" s="1"/>
    </row>
    <row r="74" spans="1:11" x14ac:dyDescent="0.25">
      <c r="A74" s="9" t="s">
        <v>3</v>
      </c>
      <c r="B74" s="10" t="s">
        <v>4</v>
      </c>
      <c r="C74" s="13" t="s">
        <v>68</v>
      </c>
      <c r="D74" s="9">
        <v>1</v>
      </c>
      <c r="E74" s="9">
        <v>16</v>
      </c>
      <c r="F74" s="9" t="s">
        <v>36</v>
      </c>
      <c r="G74" s="11">
        <v>0.625</v>
      </c>
      <c r="H74" s="11">
        <v>0.75</v>
      </c>
      <c r="K74" s="1"/>
    </row>
    <row r="75" spans="1:11" x14ac:dyDescent="0.25">
      <c r="A75" s="9" t="s">
        <v>3</v>
      </c>
      <c r="B75" s="10" t="s">
        <v>4</v>
      </c>
      <c r="C75" s="13" t="s">
        <v>68</v>
      </c>
      <c r="D75" s="9">
        <v>1</v>
      </c>
      <c r="E75" s="9">
        <v>16</v>
      </c>
      <c r="F75" s="9" t="s">
        <v>40</v>
      </c>
      <c r="G75" s="11">
        <v>0.625</v>
      </c>
      <c r="H75" s="11">
        <v>0.6875</v>
      </c>
      <c r="K75" s="1"/>
    </row>
    <row r="76" spans="1:11" x14ac:dyDescent="0.25">
      <c r="A76" s="9" t="s">
        <v>3</v>
      </c>
      <c r="B76" s="10" t="s">
        <v>4</v>
      </c>
      <c r="C76" s="13" t="s">
        <v>68</v>
      </c>
      <c r="D76" s="9">
        <v>1</v>
      </c>
      <c r="E76" s="9">
        <v>16</v>
      </c>
      <c r="F76" s="9" t="s">
        <v>40</v>
      </c>
      <c r="G76" s="11">
        <v>0.6875</v>
      </c>
      <c r="H76" s="11">
        <v>0.8125</v>
      </c>
      <c r="K76" s="1"/>
    </row>
    <row r="77" spans="1:11" x14ac:dyDescent="0.25">
      <c r="A77" t="s">
        <v>48</v>
      </c>
      <c r="B77" s="4" t="s">
        <v>58</v>
      </c>
      <c r="C77" s="13" t="s">
        <v>68</v>
      </c>
      <c r="D77">
        <v>1</v>
      </c>
      <c r="E77">
        <v>16</v>
      </c>
      <c r="F77" t="s">
        <v>35</v>
      </c>
      <c r="G77" s="2">
        <v>0.8125</v>
      </c>
      <c r="H77" s="2">
        <v>0.84375</v>
      </c>
      <c r="K77" s="1"/>
    </row>
    <row r="78" spans="1:11" x14ac:dyDescent="0.25">
      <c r="A78" t="s">
        <v>48</v>
      </c>
      <c r="B78" s="4" t="s">
        <v>58</v>
      </c>
      <c r="C78" s="13" t="s">
        <v>68</v>
      </c>
      <c r="D78">
        <v>1</v>
      </c>
      <c r="E78">
        <v>16</v>
      </c>
      <c r="F78" t="s">
        <v>35</v>
      </c>
      <c r="G78" s="2">
        <v>0.84375</v>
      </c>
      <c r="H78" s="2">
        <v>0.875</v>
      </c>
      <c r="K78" s="1"/>
    </row>
    <row r="79" spans="1:11" x14ac:dyDescent="0.25">
      <c r="A79" t="s">
        <v>48</v>
      </c>
      <c r="B79" s="4" t="s">
        <v>58</v>
      </c>
      <c r="C79" s="13" t="s">
        <v>68</v>
      </c>
      <c r="D79">
        <v>1</v>
      </c>
      <c r="E79">
        <v>16</v>
      </c>
      <c r="F79" t="s">
        <v>36</v>
      </c>
      <c r="G79" s="2">
        <v>0.8125</v>
      </c>
      <c r="H79" s="2">
        <v>0.90625</v>
      </c>
      <c r="K79" s="1"/>
    </row>
    <row r="80" spans="1:11" x14ac:dyDescent="0.25">
      <c r="A80" t="s">
        <v>48</v>
      </c>
      <c r="B80" s="4" t="s">
        <v>58</v>
      </c>
      <c r="C80" s="13" t="s">
        <v>68</v>
      </c>
      <c r="D80">
        <v>1</v>
      </c>
      <c r="E80">
        <v>16</v>
      </c>
      <c r="F80" t="s">
        <v>40</v>
      </c>
      <c r="G80" s="2">
        <v>0.8125</v>
      </c>
      <c r="H80" s="2">
        <v>0.90625</v>
      </c>
      <c r="K80" s="1"/>
    </row>
    <row r="81" spans="1:11" x14ac:dyDescent="0.25">
      <c r="A81" s="13" t="s">
        <v>52</v>
      </c>
      <c r="B81" s="14" t="s">
        <v>62</v>
      </c>
      <c r="C81" s="13" t="s">
        <v>68</v>
      </c>
      <c r="D81" s="13">
        <v>1</v>
      </c>
      <c r="E81" s="13">
        <v>16</v>
      </c>
      <c r="F81" s="13" t="s">
        <v>34</v>
      </c>
      <c r="G81" s="15">
        <v>0.4375</v>
      </c>
      <c r="H81" s="15">
        <v>0.5</v>
      </c>
      <c r="K81" s="1"/>
    </row>
    <row r="82" spans="1:11" x14ac:dyDescent="0.25">
      <c r="A82" s="13" t="s">
        <v>52</v>
      </c>
      <c r="B82" s="14" t="s">
        <v>62</v>
      </c>
      <c r="C82" s="13" t="s">
        <v>68</v>
      </c>
      <c r="D82" s="13">
        <v>1</v>
      </c>
      <c r="E82" s="13">
        <v>16</v>
      </c>
      <c r="F82" s="13" t="s">
        <v>34</v>
      </c>
      <c r="G82" s="15">
        <v>0.75</v>
      </c>
      <c r="H82" s="15">
        <v>0.8125</v>
      </c>
      <c r="K82" s="1"/>
    </row>
    <row r="83" spans="1:11" x14ac:dyDescent="0.25">
      <c r="A83" s="13" t="s">
        <v>52</v>
      </c>
      <c r="B83" s="14" t="s">
        <v>62</v>
      </c>
      <c r="C83" s="13" t="s">
        <v>68</v>
      </c>
      <c r="D83" s="13">
        <v>1</v>
      </c>
      <c r="E83" s="13">
        <v>16</v>
      </c>
      <c r="F83" s="13" t="s">
        <v>35</v>
      </c>
      <c r="G83" s="15">
        <v>0.5625</v>
      </c>
      <c r="H83" s="15">
        <v>0.75</v>
      </c>
      <c r="K83" s="1"/>
    </row>
    <row r="84" spans="1:11" x14ac:dyDescent="0.25">
      <c r="A84" s="13" t="s">
        <v>52</v>
      </c>
      <c r="B84" s="14" t="s">
        <v>62</v>
      </c>
      <c r="C84" s="13" t="s">
        <v>68</v>
      </c>
      <c r="D84" s="13">
        <v>1</v>
      </c>
      <c r="E84" s="13">
        <v>16</v>
      </c>
      <c r="F84" s="13" t="s">
        <v>36</v>
      </c>
      <c r="G84" s="15">
        <v>0.78125</v>
      </c>
      <c r="H84" s="15">
        <v>0.84375</v>
      </c>
      <c r="K84" s="1"/>
    </row>
    <row r="85" spans="1:11" x14ac:dyDescent="0.25">
      <c r="A85" t="s">
        <v>9</v>
      </c>
      <c r="B85" s="4" t="s">
        <v>10</v>
      </c>
      <c r="C85" s="13" t="s">
        <v>68</v>
      </c>
      <c r="D85">
        <v>1</v>
      </c>
      <c r="E85">
        <v>16</v>
      </c>
      <c r="F85" t="s">
        <v>34</v>
      </c>
      <c r="G85" s="2">
        <v>0.34375</v>
      </c>
      <c r="H85" s="2">
        <v>0.5</v>
      </c>
      <c r="K85" s="1"/>
    </row>
    <row r="86" spans="1:11" x14ac:dyDescent="0.25">
      <c r="A86" t="s">
        <v>9</v>
      </c>
      <c r="B86" s="4" t="s">
        <v>10</v>
      </c>
      <c r="C86" s="13" t="s">
        <v>68</v>
      </c>
      <c r="D86">
        <v>1</v>
      </c>
      <c r="E86">
        <v>16</v>
      </c>
      <c r="F86" t="s">
        <v>34</v>
      </c>
      <c r="G86" s="2">
        <v>0.5</v>
      </c>
      <c r="H86" s="2">
        <v>0.65625</v>
      </c>
      <c r="K86" s="1"/>
    </row>
    <row r="87" spans="1:11" x14ac:dyDescent="0.25">
      <c r="A87" t="s">
        <v>9</v>
      </c>
      <c r="B87" s="4" t="s">
        <v>10</v>
      </c>
      <c r="C87" s="13" t="s">
        <v>68</v>
      </c>
      <c r="D87">
        <v>1</v>
      </c>
      <c r="E87">
        <v>16</v>
      </c>
      <c r="F87" t="s">
        <v>34</v>
      </c>
      <c r="G87" s="2">
        <v>0.65625</v>
      </c>
      <c r="H87" s="2">
        <v>0.75</v>
      </c>
      <c r="K87" s="1"/>
    </row>
    <row r="88" spans="1:11" x14ac:dyDescent="0.25">
      <c r="A88" t="s">
        <v>9</v>
      </c>
      <c r="B88" s="4" t="s">
        <v>10</v>
      </c>
      <c r="C88" s="13" t="s">
        <v>68</v>
      </c>
      <c r="D88">
        <v>1</v>
      </c>
      <c r="E88">
        <v>16</v>
      </c>
      <c r="F88" t="s">
        <v>39</v>
      </c>
      <c r="G88" s="2">
        <v>0.34375</v>
      </c>
      <c r="H88" s="2">
        <v>0.5</v>
      </c>
      <c r="K88" s="1"/>
    </row>
    <row r="89" spans="1:11" x14ac:dyDescent="0.25">
      <c r="A89" t="s">
        <v>9</v>
      </c>
      <c r="B89" s="4" t="s">
        <v>10</v>
      </c>
      <c r="C89" s="13" t="s">
        <v>68</v>
      </c>
      <c r="D89">
        <v>1</v>
      </c>
      <c r="E89">
        <v>16</v>
      </c>
      <c r="F89" t="s">
        <v>39</v>
      </c>
      <c r="G89" s="2">
        <v>0.5</v>
      </c>
      <c r="H89" s="2">
        <v>0.65625</v>
      </c>
      <c r="K89" s="1"/>
    </row>
    <row r="90" spans="1:11" x14ac:dyDescent="0.25">
      <c r="A90" t="s">
        <v>9</v>
      </c>
      <c r="B90" s="4" t="s">
        <v>10</v>
      </c>
      <c r="C90" s="13" t="s">
        <v>68</v>
      </c>
      <c r="D90">
        <v>1</v>
      </c>
      <c r="E90">
        <v>16</v>
      </c>
      <c r="F90" t="s">
        <v>35</v>
      </c>
      <c r="G90" s="2">
        <v>0.5</v>
      </c>
      <c r="H90" s="2">
        <v>0.53125</v>
      </c>
      <c r="K90" s="1"/>
    </row>
    <row r="91" spans="1:11" x14ac:dyDescent="0.25">
      <c r="A91" t="s">
        <v>9</v>
      </c>
      <c r="B91" s="4" t="s">
        <v>10</v>
      </c>
      <c r="C91" s="13" t="s">
        <v>68</v>
      </c>
      <c r="D91">
        <v>1</v>
      </c>
      <c r="E91">
        <v>16</v>
      </c>
      <c r="F91" t="s">
        <v>35</v>
      </c>
      <c r="G91" s="2">
        <v>0.71875</v>
      </c>
      <c r="H91" s="2">
        <v>0.75</v>
      </c>
      <c r="K91" s="1"/>
    </row>
    <row r="92" spans="1:11" x14ac:dyDescent="0.25">
      <c r="A92" t="s">
        <v>9</v>
      </c>
      <c r="B92" s="4" t="s">
        <v>10</v>
      </c>
      <c r="C92" s="13" t="s">
        <v>68</v>
      </c>
      <c r="D92">
        <v>1</v>
      </c>
      <c r="E92">
        <v>16</v>
      </c>
      <c r="F92" t="s">
        <v>36</v>
      </c>
      <c r="G92" s="2">
        <v>0.71875</v>
      </c>
      <c r="H92" s="2">
        <v>0.75</v>
      </c>
      <c r="K92" s="1"/>
    </row>
    <row r="93" spans="1:11" x14ac:dyDescent="0.25">
      <c r="A93" s="13" t="s">
        <v>57</v>
      </c>
      <c r="B93" s="14" t="s">
        <v>67</v>
      </c>
      <c r="C93" s="13" t="s">
        <v>68</v>
      </c>
      <c r="D93" s="13">
        <v>1</v>
      </c>
      <c r="E93" s="13">
        <v>16</v>
      </c>
      <c r="F93" s="13" t="s">
        <v>34</v>
      </c>
      <c r="G93" s="15">
        <v>0.75</v>
      </c>
      <c r="H93" s="15">
        <v>0.84375</v>
      </c>
      <c r="K93" s="1"/>
    </row>
    <row r="94" spans="1:11" x14ac:dyDescent="0.25">
      <c r="A94" s="13" t="s">
        <v>57</v>
      </c>
      <c r="B94" s="14" t="s">
        <v>67</v>
      </c>
      <c r="C94" s="13" t="s">
        <v>68</v>
      </c>
      <c r="D94" s="13">
        <v>1</v>
      </c>
      <c r="E94" s="13">
        <v>16</v>
      </c>
      <c r="F94" s="13" t="s">
        <v>36</v>
      </c>
      <c r="G94" s="15">
        <v>0.84375</v>
      </c>
      <c r="H94" s="15">
        <v>0.90625</v>
      </c>
      <c r="K94" s="1"/>
    </row>
    <row r="95" spans="1:11" x14ac:dyDescent="0.25">
      <c r="A95" s="13" t="s">
        <v>57</v>
      </c>
      <c r="B95" s="14" t="s">
        <v>67</v>
      </c>
      <c r="C95" s="13" t="s">
        <v>68</v>
      </c>
      <c r="D95" s="13">
        <v>1</v>
      </c>
      <c r="E95" s="13">
        <v>16</v>
      </c>
      <c r="F95" s="13" t="s">
        <v>38</v>
      </c>
      <c r="G95" s="15">
        <v>0.53125</v>
      </c>
      <c r="H95" s="15">
        <v>0.625</v>
      </c>
      <c r="K95" s="1"/>
    </row>
    <row r="96" spans="1:11" x14ac:dyDescent="0.25">
      <c r="A96" t="s">
        <v>56</v>
      </c>
      <c r="B96" s="4" t="s">
        <v>66</v>
      </c>
      <c r="C96" s="13" t="s">
        <v>68</v>
      </c>
      <c r="D96" s="13">
        <v>1</v>
      </c>
      <c r="E96" s="13">
        <v>16</v>
      </c>
      <c r="F96" s="13" t="s">
        <v>39</v>
      </c>
      <c r="G96" s="2">
        <v>0.78125</v>
      </c>
      <c r="H96" s="2">
        <v>0.875</v>
      </c>
      <c r="K96" s="1"/>
    </row>
    <row r="97" spans="1:11" x14ac:dyDescent="0.25">
      <c r="A97" t="s">
        <v>56</v>
      </c>
      <c r="B97" s="4" t="s">
        <v>66</v>
      </c>
      <c r="C97" s="13" t="s">
        <v>68</v>
      </c>
      <c r="D97" s="13">
        <v>1</v>
      </c>
      <c r="E97" s="13">
        <v>16</v>
      </c>
      <c r="F97" s="13" t="s">
        <v>38</v>
      </c>
      <c r="G97" s="2">
        <v>0.375</v>
      </c>
      <c r="H97" s="2">
        <v>0.53125</v>
      </c>
      <c r="K97" s="1"/>
    </row>
    <row r="98" spans="1:11" x14ac:dyDescent="0.25">
      <c r="A98" s="13" t="s">
        <v>27</v>
      </c>
      <c r="B98" s="14" t="s">
        <v>28</v>
      </c>
      <c r="C98" s="13" t="s">
        <v>68</v>
      </c>
      <c r="D98" s="13">
        <v>1</v>
      </c>
      <c r="E98" s="13">
        <v>16</v>
      </c>
      <c r="F98" s="13" t="s">
        <v>36</v>
      </c>
      <c r="G98" s="15">
        <v>0.3125</v>
      </c>
      <c r="H98" s="15">
        <v>0.46875</v>
      </c>
      <c r="K98" s="1"/>
    </row>
    <row r="99" spans="1:11" x14ac:dyDescent="0.25">
      <c r="A99" s="13" t="s">
        <v>27</v>
      </c>
      <c r="B99" s="14" t="s">
        <v>28</v>
      </c>
      <c r="C99" s="13" t="s">
        <v>68</v>
      </c>
      <c r="D99" s="13">
        <v>1</v>
      </c>
      <c r="E99" s="13">
        <v>16</v>
      </c>
      <c r="F99" s="13" t="s">
        <v>36</v>
      </c>
      <c r="G99" s="15">
        <v>0.46875</v>
      </c>
      <c r="H99" s="15">
        <v>0.5</v>
      </c>
      <c r="K99" s="1"/>
    </row>
    <row r="100" spans="1:11" x14ac:dyDescent="0.25">
      <c r="A100" s="13" t="s">
        <v>27</v>
      </c>
      <c r="B100" s="14" t="s">
        <v>28</v>
      </c>
      <c r="C100" s="13" t="s">
        <v>68</v>
      </c>
      <c r="D100" s="13">
        <v>1</v>
      </c>
      <c r="E100" s="13">
        <v>16</v>
      </c>
      <c r="F100" s="13" t="s">
        <v>40</v>
      </c>
      <c r="G100" s="15">
        <v>0.3125</v>
      </c>
      <c r="H100" s="15">
        <v>0.40625</v>
      </c>
      <c r="K100" s="1"/>
    </row>
    <row r="101" spans="1:11" x14ac:dyDescent="0.25">
      <c r="A101" s="13" t="s">
        <v>27</v>
      </c>
      <c r="B101" s="14" t="s">
        <v>28</v>
      </c>
      <c r="C101" s="13" t="s">
        <v>68</v>
      </c>
      <c r="D101" s="13">
        <v>1</v>
      </c>
      <c r="E101" s="13">
        <v>16</v>
      </c>
      <c r="F101" s="13" t="s">
        <v>40</v>
      </c>
      <c r="G101" s="15">
        <v>0.40625</v>
      </c>
      <c r="H101" s="15">
        <v>0.46875</v>
      </c>
      <c r="K101" s="1"/>
    </row>
    <row r="102" spans="1:11" x14ac:dyDescent="0.25">
      <c r="A102" s="13" t="s">
        <v>27</v>
      </c>
      <c r="B102" s="14" t="s">
        <v>28</v>
      </c>
      <c r="C102" s="13" t="s">
        <v>68</v>
      </c>
      <c r="D102" s="13">
        <v>1</v>
      </c>
      <c r="E102" s="13">
        <v>16</v>
      </c>
      <c r="F102" s="13" t="s">
        <v>40</v>
      </c>
      <c r="G102" s="15">
        <v>0.46875</v>
      </c>
      <c r="H102" s="15">
        <v>0.5</v>
      </c>
      <c r="K102" s="1"/>
    </row>
    <row r="103" spans="1:11" x14ac:dyDescent="0.25">
      <c r="A103" s="13" t="s">
        <v>27</v>
      </c>
      <c r="B103" s="14" t="s">
        <v>28</v>
      </c>
      <c r="C103" s="13" t="s">
        <v>68</v>
      </c>
      <c r="D103" s="13">
        <v>1</v>
      </c>
      <c r="E103" s="13">
        <v>16</v>
      </c>
      <c r="F103" s="13" t="s">
        <v>38</v>
      </c>
      <c r="G103" s="15">
        <v>0.4375</v>
      </c>
      <c r="H103" s="15">
        <v>0.5625</v>
      </c>
      <c r="K103" s="1"/>
    </row>
    <row r="104" spans="1:11" x14ac:dyDescent="0.25">
      <c r="A104" t="s">
        <v>49</v>
      </c>
      <c r="B104" s="4" t="s">
        <v>59</v>
      </c>
      <c r="C104" s="13" t="s">
        <v>68</v>
      </c>
      <c r="D104">
        <v>1</v>
      </c>
      <c r="E104">
        <v>16</v>
      </c>
      <c r="F104" t="s">
        <v>34</v>
      </c>
      <c r="G104" s="2">
        <v>0.34375</v>
      </c>
      <c r="H104" s="2">
        <v>0.4375</v>
      </c>
      <c r="K104" s="1"/>
    </row>
    <row r="105" spans="1:11" x14ac:dyDescent="0.25">
      <c r="A105" t="s">
        <v>49</v>
      </c>
      <c r="B105" s="4" t="s">
        <v>59</v>
      </c>
      <c r="C105" s="13" t="s">
        <v>68</v>
      </c>
      <c r="D105">
        <v>1</v>
      </c>
      <c r="E105">
        <v>16</v>
      </c>
      <c r="F105" t="s">
        <v>34</v>
      </c>
      <c r="G105" s="2">
        <v>0.5</v>
      </c>
      <c r="H105" s="2">
        <v>0.625</v>
      </c>
      <c r="K105" s="1"/>
    </row>
    <row r="106" spans="1:11" x14ac:dyDescent="0.25">
      <c r="A106" t="s">
        <v>49</v>
      </c>
      <c r="B106" s="4" t="s">
        <v>59</v>
      </c>
      <c r="C106" s="13" t="s">
        <v>68</v>
      </c>
      <c r="D106">
        <v>1</v>
      </c>
      <c r="E106">
        <v>16</v>
      </c>
      <c r="F106" t="s">
        <v>36</v>
      </c>
      <c r="G106" s="2">
        <v>0.34375</v>
      </c>
      <c r="H106" s="2">
        <v>0.5</v>
      </c>
      <c r="K106" s="1"/>
    </row>
    <row r="107" spans="1:11" x14ac:dyDescent="0.25">
      <c r="A107" s="13" t="s">
        <v>25</v>
      </c>
      <c r="B107" s="14" t="s">
        <v>26</v>
      </c>
      <c r="C107" s="13" t="s">
        <v>68</v>
      </c>
      <c r="D107" s="13">
        <v>1</v>
      </c>
      <c r="E107" s="13">
        <v>16</v>
      </c>
      <c r="F107" s="13" t="s">
        <v>34</v>
      </c>
      <c r="G107" s="15">
        <v>0.34375</v>
      </c>
      <c r="H107" s="15">
        <v>0.4375</v>
      </c>
      <c r="K107" s="1"/>
    </row>
    <row r="108" spans="1:11" x14ac:dyDescent="0.25">
      <c r="A108" s="13" t="s">
        <v>25</v>
      </c>
      <c r="B108" s="14" t="s">
        <v>26</v>
      </c>
      <c r="C108" s="13" t="s">
        <v>68</v>
      </c>
      <c r="D108" s="13">
        <v>1</v>
      </c>
      <c r="E108" s="13">
        <v>16</v>
      </c>
      <c r="F108" s="13" t="s">
        <v>34</v>
      </c>
      <c r="G108" s="15">
        <v>0.4375</v>
      </c>
      <c r="H108" s="15">
        <v>0.5</v>
      </c>
      <c r="K108" s="1"/>
    </row>
    <row r="109" spans="1:11" x14ac:dyDescent="0.25">
      <c r="A109" s="13" t="s">
        <v>25</v>
      </c>
      <c r="B109" s="14" t="s">
        <v>26</v>
      </c>
      <c r="C109" s="13" t="s">
        <v>68</v>
      </c>
      <c r="D109" s="13">
        <v>1</v>
      </c>
      <c r="E109" s="13">
        <v>16</v>
      </c>
      <c r="F109" s="13" t="s">
        <v>34</v>
      </c>
      <c r="G109" s="15">
        <v>0.5</v>
      </c>
      <c r="H109" s="15">
        <v>0.5625</v>
      </c>
      <c r="K109" s="1"/>
    </row>
    <row r="110" spans="1:11" x14ac:dyDescent="0.25">
      <c r="A110" s="13" t="s">
        <v>25</v>
      </c>
      <c r="B110" s="14" t="s">
        <v>26</v>
      </c>
      <c r="C110" s="13" t="s">
        <v>68</v>
      </c>
      <c r="D110" s="13">
        <v>1</v>
      </c>
      <c r="E110" s="13">
        <v>16</v>
      </c>
      <c r="F110" s="13" t="s">
        <v>39</v>
      </c>
      <c r="G110" s="15">
        <v>0.34375</v>
      </c>
      <c r="H110" s="15">
        <v>0.5625</v>
      </c>
      <c r="K110" s="1"/>
    </row>
    <row r="111" spans="1:11" x14ac:dyDescent="0.25">
      <c r="A111" s="13" t="s">
        <v>25</v>
      </c>
      <c r="B111" s="14" t="s">
        <v>26</v>
      </c>
      <c r="C111" s="13" t="s">
        <v>68</v>
      </c>
      <c r="D111" s="13">
        <v>1</v>
      </c>
      <c r="E111" s="13">
        <v>16</v>
      </c>
      <c r="F111" s="13" t="s">
        <v>35</v>
      </c>
      <c r="G111" s="15">
        <v>0.34375</v>
      </c>
      <c r="H111" s="15">
        <v>0.40625</v>
      </c>
      <c r="K111" s="1"/>
    </row>
    <row r="112" spans="1:11" x14ac:dyDescent="0.25">
      <c r="A112" s="13" t="s">
        <v>25</v>
      </c>
      <c r="B112" s="14" t="s">
        <v>26</v>
      </c>
      <c r="C112" s="13" t="s">
        <v>68</v>
      </c>
      <c r="D112" s="13">
        <v>1</v>
      </c>
      <c r="E112" s="13">
        <v>16</v>
      </c>
      <c r="F112" s="13" t="s">
        <v>35</v>
      </c>
      <c r="G112" s="15">
        <v>0.40625</v>
      </c>
      <c r="H112" s="15">
        <v>0.46875</v>
      </c>
      <c r="K112" s="1"/>
    </row>
    <row r="113" spans="1:11" x14ac:dyDescent="0.25">
      <c r="A113" s="13" t="s">
        <v>25</v>
      </c>
      <c r="B113" s="14" t="s">
        <v>26</v>
      </c>
      <c r="C113" s="13" t="s">
        <v>68</v>
      </c>
      <c r="D113" s="13">
        <v>1</v>
      </c>
      <c r="E113" s="13">
        <v>16</v>
      </c>
      <c r="F113" s="13" t="s">
        <v>35</v>
      </c>
      <c r="G113" s="15">
        <v>0.46875</v>
      </c>
      <c r="H113" s="15">
        <v>0.53125</v>
      </c>
      <c r="K113" s="1"/>
    </row>
    <row r="114" spans="1:11" x14ac:dyDescent="0.25">
      <c r="A114" s="13" t="s">
        <v>25</v>
      </c>
      <c r="B114" s="14" t="s">
        <v>26</v>
      </c>
      <c r="C114" s="13" t="s">
        <v>68</v>
      </c>
      <c r="D114" s="13">
        <v>1</v>
      </c>
      <c r="E114" s="13">
        <v>16</v>
      </c>
      <c r="F114" s="13" t="s">
        <v>35</v>
      </c>
      <c r="G114" s="15">
        <v>0.53125</v>
      </c>
      <c r="H114" s="15">
        <v>0.5625</v>
      </c>
      <c r="K114" s="1"/>
    </row>
    <row r="115" spans="1:11" x14ac:dyDescent="0.25">
      <c r="A115" s="13" t="s">
        <v>25</v>
      </c>
      <c r="B115" s="14" t="s">
        <v>26</v>
      </c>
      <c r="C115" s="13" t="s">
        <v>68</v>
      </c>
      <c r="D115" s="13">
        <v>1</v>
      </c>
      <c r="E115" s="13">
        <v>16</v>
      </c>
      <c r="F115" s="13" t="s">
        <v>40</v>
      </c>
      <c r="G115" s="15">
        <v>0.3125</v>
      </c>
      <c r="H115" s="15">
        <v>0.5625</v>
      </c>
      <c r="K115" s="1"/>
    </row>
    <row r="116" spans="1:11" x14ac:dyDescent="0.25">
      <c r="A116" t="s">
        <v>7</v>
      </c>
      <c r="B116" s="4" t="s">
        <v>8</v>
      </c>
      <c r="C116" s="13" t="s">
        <v>68</v>
      </c>
      <c r="D116">
        <v>1</v>
      </c>
      <c r="E116">
        <v>16</v>
      </c>
      <c r="F116" t="s">
        <v>36</v>
      </c>
      <c r="G116" s="2">
        <v>0.40625</v>
      </c>
      <c r="H116" s="2">
        <v>0.46875</v>
      </c>
      <c r="K116" s="1"/>
    </row>
    <row r="117" spans="1:11" x14ac:dyDescent="0.25">
      <c r="A117" s="17" t="s">
        <v>17</v>
      </c>
      <c r="B117" s="18" t="s">
        <v>18</v>
      </c>
      <c r="C117" s="17" t="s">
        <v>68</v>
      </c>
      <c r="D117" s="17">
        <v>1</v>
      </c>
      <c r="E117" s="17">
        <v>16</v>
      </c>
      <c r="F117" s="17" t="s">
        <v>34</v>
      </c>
      <c r="G117" s="19">
        <v>0.375</v>
      </c>
      <c r="H117" s="19">
        <v>0.4375</v>
      </c>
      <c r="K117" s="1"/>
    </row>
    <row r="118" spans="1:11" x14ac:dyDescent="0.25">
      <c r="A118" s="17" t="s">
        <v>17</v>
      </c>
      <c r="B118" s="18" t="s">
        <v>18</v>
      </c>
      <c r="C118" s="17" t="s">
        <v>68</v>
      </c>
      <c r="D118" s="17">
        <v>1</v>
      </c>
      <c r="E118" s="17">
        <v>16</v>
      </c>
      <c r="F118" s="17" t="s">
        <v>34</v>
      </c>
      <c r="G118" s="19">
        <v>0.5</v>
      </c>
      <c r="H118" s="19">
        <v>0.65625</v>
      </c>
      <c r="K118" s="1"/>
    </row>
    <row r="119" spans="1:11" x14ac:dyDescent="0.25">
      <c r="A119" s="17" t="s">
        <v>17</v>
      </c>
      <c r="B119" s="18" t="s">
        <v>18</v>
      </c>
      <c r="C119" s="17" t="s">
        <v>68</v>
      </c>
      <c r="D119" s="17">
        <v>1</v>
      </c>
      <c r="E119" s="17">
        <v>16</v>
      </c>
      <c r="F119" s="17" t="s">
        <v>35</v>
      </c>
      <c r="G119" s="19">
        <v>0.375</v>
      </c>
      <c r="H119" s="19">
        <v>0.4375</v>
      </c>
      <c r="K119" s="1"/>
    </row>
    <row r="120" spans="1:11" x14ac:dyDescent="0.25">
      <c r="A120" s="17" t="s">
        <v>17</v>
      </c>
      <c r="B120" s="18" t="s">
        <v>18</v>
      </c>
      <c r="C120" s="17" t="s">
        <v>68</v>
      </c>
      <c r="D120" s="17">
        <v>1</v>
      </c>
      <c r="E120" s="17">
        <v>16</v>
      </c>
      <c r="F120" s="17" t="s">
        <v>35</v>
      </c>
      <c r="G120" s="19">
        <v>0.5625</v>
      </c>
      <c r="H120" s="19">
        <v>0.625</v>
      </c>
      <c r="K120" s="1"/>
    </row>
    <row r="121" spans="1:11" x14ac:dyDescent="0.25">
      <c r="A121" s="17" t="s">
        <v>17</v>
      </c>
      <c r="B121" s="18" t="s">
        <v>18</v>
      </c>
      <c r="C121" s="17" t="s">
        <v>68</v>
      </c>
      <c r="D121" s="17">
        <v>1</v>
      </c>
      <c r="E121" s="17">
        <v>16</v>
      </c>
      <c r="F121" s="17" t="s">
        <v>36</v>
      </c>
      <c r="G121" s="19">
        <v>0.34375</v>
      </c>
      <c r="H121" s="19">
        <v>0.5</v>
      </c>
      <c r="K121" s="1"/>
    </row>
    <row r="122" spans="1:11" x14ac:dyDescent="0.25">
      <c r="A122" s="17" t="s">
        <v>17</v>
      </c>
      <c r="B122" s="18" t="s">
        <v>18</v>
      </c>
      <c r="C122" s="17" t="s">
        <v>68</v>
      </c>
      <c r="D122" s="17">
        <v>1</v>
      </c>
      <c r="E122" s="17">
        <v>16</v>
      </c>
      <c r="F122" s="17" t="s">
        <v>40</v>
      </c>
      <c r="G122" s="19">
        <v>0.375</v>
      </c>
      <c r="H122" s="19">
        <v>0.4375</v>
      </c>
      <c r="K122" s="1"/>
    </row>
    <row r="123" spans="1:11" x14ac:dyDescent="0.25">
      <c r="A123" t="s">
        <v>15</v>
      </c>
      <c r="B123" s="4" t="s">
        <v>16</v>
      </c>
      <c r="C123" s="13" t="s">
        <v>68</v>
      </c>
      <c r="D123">
        <v>1</v>
      </c>
      <c r="E123">
        <v>16</v>
      </c>
      <c r="F123" t="s">
        <v>38</v>
      </c>
      <c r="G123" s="2">
        <v>0.34375</v>
      </c>
      <c r="H123" s="2">
        <v>0.53125</v>
      </c>
      <c r="K123" s="1"/>
    </row>
    <row r="124" spans="1:11" x14ac:dyDescent="0.25">
      <c r="A124" t="s">
        <v>15</v>
      </c>
      <c r="B124" s="4" t="s">
        <v>16</v>
      </c>
      <c r="C124" s="13" t="s">
        <v>68</v>
      </c>
      <c r="D124">
        <v>1</v>
      </c>
      <c r="E124">
        <v>16</v>
      </c>
      <c r="F124" t="s">
        <v>38</v>
      </c>
      <c r="G124" s="2">
        <v>0.53125</v>
      </c>
      <c r="H124" s="2">
        <v>0.5625</v>
      </c>
      <c r="K124" s="1"/>
    </row>
    <row r="125" spans="1:11" x14ac:dyDescent="0.25">
      <c r="A125" t="s">
        <v>15</v>
      </c>
      <c r="B125" s="4" t="s">
        <v>16</v>
      </c>
      <c r="C125" s="13" t="s">
        <v>68</v>
      </c>
      <c r="D125">
        <v>1</v>
      </c>
      <c r="E125">
        <v>16</v>
      </c>
      <c r="F125" s="9" t="s">
        <v>38</v>
      </c>
      <c r="G125" s="2">
        <v>0.5625</v>
      </c>
      <c r="H125" s="2">
        <v>0.6875</v>
      </c>
      <c r="K125" s="1"/>
    </row>
    <row r="126" spans="1:11" x14ac:dyDescent="0.25">
      <c r="A126" t="s">
        <v>15</v>
      </c>
      <c r="B126" s="4" t="s">
        <v>16</v>
      </c>
      <c r="C126" s="13" t="s">
        <v>68</v>
      </c>
      <c r="D126">
        <v>1</v>
      </c>
      <c r="E126">
        <v>16</v>
      </c>
      <c r="F126" s="9" t="s">
        <v>38</v>
      </c>
      <c r="G126" s="2">
        <v>0.6875</v>
      </c>
      <c r="H126" s="2">
        <v>0.78125</v>
      </c>
      <c r="K126" s="1"/>
    </row>
    <row r="127" spans="1:11" ht="15.75" x14ac:dyDescent="0.25">
      <c r="A127" s="7" t="s">
        <v>80</v>
      </c>
      <c r="B127" s="4" t="s">
        <v>81</v>
      </c>
      <c r="C127" s="13" t="s">
        <v>68</v>
      </c>
      <c r="D127">
        <v>6</v>
      </c>
      <c r="E127">
        <v>16</v>
      </c>
      <c r="F127" t="s">
        <v>34</v>
      </c>
      <c r="G127" s="2">
        <v>0.34375</v>
      </c>
      <c r="H127" s="2">
        <v>0.5</v>
      </c>
      <c r="K127" s="1"/>
    </row>
    <row r="128" spans="1:11" ht="15.75" x14ac:dyDescent="0.25">
      <c r="A128" s="7" t="s">
        <v>80</v>
      </c>
      <c r="B128" s="4" t="s">
        <v>81</v>
      </c>
      <c r="C128" s="13" t="s">
        <v>68</v>
      </c>
      <c r="D128">
        <v>6</v>
      </c>
      <c r="E128">
        <v>16</v>
      </c>
      <c r="F128" t="s">
        <v>34</v>
      </c>
      <c r="G128" s="2">
        <v>0.5</v>
      </c>
      <c r="H128" s="2">
        <v>0.65625</v>
      </c>
      <c r="K128" s="1"/>
    </row>
    <row r="129" spans="1:11" ht="15.75" x14ac:dyDescent="0.25">
      <c r="A129" s="7" t="s">
        <v>80</v>
      </c>
      <c r="B129" s="4" t="s">
        <v>81</v>
      </c>
      <c r="C129" s="13" t="s">
        <v>68</v>
      </c>
      <c r="D129">
        <v>6</v>
      </c>
      <c r="E129">
        <v>16</v>
      </c>
      <c r="F129" t="s">
        <v>34</v>
      </c>
      <c r="G129" s="2">
        <v>0.65625</v>
      </c>
      <c r="H129" s="2">
        <v>0.75</v>
      </c>
      <c r="K129" s="1"/>
    </row>
    <row r="130" spans="1:11" ht="15.75" x14ac:dyDescent="0.25">
      <c r="A130" s="7" t="s">
        <v>80</v>
      </c>
      <c r="B130" s="4" t="s">
        <v>81</v>
      </c>
      <c r="C130" s="13" t="s">
        <v>68</v>
      </c>
      <c r="D130">
        <v>6</v>
      </c>
      <c r="E130">
        <v>16</v>
      </c>
      <c r="F130" t="s">
        <v>39</v>
      </c>
      <c r="G130" s="2">
        <v>0.34375</v>
      </c>
      <c r="H130" s="2">
        <v>0.5</v>
      </c>
      <c r="K130" s="1"/>
    </row>
    <row r="131" spans="1:11" ht="15.75" x14ac:dyDescent="0.25">
      <c r="A131" s="7" t="s">
        <v>80</v>
      </c>
      <c r="B131" s="4" t="s">
        <v>81</v>
      </c>
      <c r="C131" s="13" t="s">
        <v>68</v>
      </c>
      <c r="D131">
        <v>6</v>
      </c>
      <c r="E131">
        <v>16</v>
      </c>
      <c r="F131" t="s">
        <v>39</v>
      </c>
      <c r="G131" s="2">
        <v>0.5</v>
      </c>
      <c r="H131" s="2">
        <v>0.65625</v>
      </c>
      <c r="K131" s="1"/>
    </row>
    <row r="132" spans="1:11" ht="15.75" x14ac:dyDescent="0.25">
      <c r="A132" s="7" t="s">
        <v>80</v>
      </c>
      <c r="B132" s="4" t="s">
        <v>81</v>
      </c>
      <c r="C132" s="13" t="s">
        <v>68</v>
      </c>
      <c r="D132">
        <v>6</v>
      </c>
      <c r="E132">
        <v>16</v>
      </c>
      <c r="F132" t="s">
        <v>35</v>
      </c>
      <c r="G132" s="2">
        <v>0.5</v>
      </c>
      <c r="H132" s="2">
        <v>0.53125</v>
      </c>
      <c r="K132" s="1"/>
    </row>
    <row r="133" spans="1:11" ht="15.75" x14ac:dyDescent="0.25">
      <c r="A133" s="7" t="s">
        <v>80</v>
      </c>
      <c r="B133" s="4" t="s">
        <v>81</v>
      </c>
      <c r="C133" s="13" t="s">
        <v>68</v>
      </c>
      <c r="D133">
        <v>6</v>
      </c>
      <c r="E133">
        <v>16</v>
      </c>
      <c r="F133" t="s">
        <v>35</v>
      </c>
      <c r="G133" s="2">
        <v>0.71875</v>
      </c>
      <c r="H133" s="2">
        <v>0.75</v>
      </c>
      <c r="K133" s="1"/>
    </row>
    <row r="134" spans="1:11" ht="15.75" x14ac:dyDescent="0.25">
      <c r="A134" s="7" t="s">
        <v>80</v>
      </c>
      <c r="B134" s="4" t="s">
        <v>81</v>
      </c>
      <c r="C134" s="13" t="s">
        <v>68</v>
      </c>
      <c r="D134">
        <v>6</v>
      </c>
      <c r="E134">
        <v>16</v>
      </c>
      <c r="F134" t="s">
        <v>36</v>
      </c>
      <c r="G134" s="2">
        <v>0.71875</v>
      </c>
      <c r="H134" s="2">
        <v>0.75</v>
      </c>
      <c r="K134" s="1"/>
    </row>
    <row r="135" spans="1:11" x14ac:dyDescent="0.25">
      <c r="B135" s="4"/>
      <c r="C135" s="4"/>
      <c r="K135" s="1"/>
    </row>
    <row r="136" spans="1:11" x14ac:dyDescent="0.25">
      <c r="B136" s="4"/>
      <c r="C136" s="4"/>
      <c r="K136" s="1"/>
    </row>
    <row r="137" spans="1:11" x14ac:dyDescent="0.25">
      <c r="B137" s="4"/>
      <c r="C137" s="4"/>
      <c r="K137" s="1"/>
    </row>
    <row r="138" spans="1:11" x14ac:dyDescent="0.25">
      <c r="B138" s="4"/>
      <c r="C138" s="4"/>
      <c r="K138" s="1"/>
    </row>
    <row r="139" spans="1:11" x14ac:dyDescent="0.25">
      <c r="B139" s="4"/>
      <c r="C139" s="4"/>
      <c r="K139" s="1"/>
    </row>
    <row r="140" spans="1:11" x14ac:dyDescent="0.25">
      <c r="B140" s="4"/>
      <c r="C140" s="4"/>
      <c r="K140" s="1"/>
    </row>
    <row r="141" spans="1:11" x14ac:dyDescent="0.25">
      <c r="B141" s="4"/>
      <c r="C141" s="4"/>
      <c r="K141" s="1"/>
    </row>
    <row r="142" spans="1:11" x14ac:dyDescent="0.25">
      <c r="B142" s="4"/>
      <c r="C142" s="4"/>
      <c r="K142" s="1"/>
    </row>
    <row r="143" spans="1:11" x14ac:dyDescent="0.25">
      <c r="B143" s="4"/>
      <c r="C143" s="4"/>
      <c r="K143" s="1"/>
    </row>
    <row r="144" spans="1:11" x14ac:dyDescent="0.25">
      <c r="B144" s="4"/>
      <c r="C144" s="4"/>
      <c r="K144" s="1"/>
    </row>
    <row r="145" spans="2:11" x14ac:dyDescent="0.25">
      <c r="B145" s="4"/>
      <c r="C145" s="4"/>
      <c r="K145" s="1"/>
    </row>
    <row r="146" spans="2:11" x14ac:dyDescent="0.25">
      <c r="B146" s="4"/>
      <c r="C146" s="4"/>
      <c r="K146" s="1"/>
    </row>
    <row r="147" spans="2:11" x14ac:dyDescent="0.25">
      <c r="B147" s="4"/>
      <c r="C147" s="4"/>
      <c r="K147" s="1"/>
    </row>
    <row r="148" spans="2:11" x14ac:dyDescent="0.25">
      <c r="B148" s="4"/>
      <c r="C148" s="4"/>
      <c r="K148" s="1"/>
    </row>
    <row r="149" spans="2:11" x14ac:dyDescent="0.25">
      <c r="B149" s="4"/>
      <c r="C149" s="4"/>
      <c r="K149" s="1"/>
    </row>
    <row r="150" spans="2:11" x14ac:dyDescent="0.25">
      <c r="B150" s="4"/>
      <c r="C150" s="4"/>
      <c r="K150" s="1"/>
    </row>
    <row r="151" spans="2:11" x14ac:dyDescent="0.25">
      <c r="B151" s="4"/>
      <c r="C151" s="4"/>
      <c r="K151" s="1"/>
    </row>
    <row r="152" spans="2:11" x14ac:dyDescent="0.25">
      <c r="B152" s="4"/>
      <c r="C152" s="4"/>
      <c r="K152" s="1"/>
    </row>
    <row r="153" spans="2:11" x14ac:dyDescent="0.25">
      <c r="B153" s="4"/>
      <c r="C153" s="4"/>
      <c r="K153" s="1"/>
    </row>
    <row r="154" spans="2:11" x14ac:dyDescent="0.25">
      <c r="B154" s="4"/>
      <c r="C154" s="4"/>
      <c r="K154" s="1"/>
    </row>
    <row r="155" spans="2:11" x14ac:dyDescent="0.25">
      <c r="B155" s="4"/>
      <c r="C155" s="4"/>
      <c r="K155" s="1"/>
    </row>
    <row r="156" spans="2:11" x14ac:dyDescent="0.25">
      <c r="B156" s="4"/>
      <c r="C156" s="4"/>
      <c r="K156" s="1"/>
    </row>
    <row r="157" spans="2:11" x14ac:dyDescent="0.25">
      <c r="B157" s="4"/>
      <c r="C157" s="4"/>
      <c r="K157" s="1"/>
    </row>
    <row r="158" spans="2:11" x14ac:dyDescent="0.25">
      <c r="B158" s="4"/>
      <c r="C158" s="4"/>
      <c r="K158" s="1"/>
    </row>
    <row r="159" spans="2:11" x14ac:dyDescent="0.25">
      <c r="B159" s="4"/>
      <c r="C159" s="4"/>
      <c r="K159" s="1"/>
    </row>
    <row r="160" spans="2:11" x14ac:dyDescent="0.25">
      <c r="B160" s="4"/>
      <c r="C160" s="4"/>
      <c r="K160" s="1"/>
    </row>
    <row r="161" spans="2:11" x14ac:dyDescent="0.25">
      <c r="B161" s="4"/>
      <c r="C161" s="4"/>
      <c r="K161" s="1"/>
    </row>
    <row r="162" spans="2:11" x14ac:dyDescent="0.25">
      <c r="B162" s="4"/>
      <c r="C162" s="4"/>
      <c r="K162" s="1"/>
    </row>
    <row r="163" spans="2:11" x14ac:dyDescent="0.25">
      <c r="B163" s="4"/>
      <c r="C163" s="4"/>
      <c r="K163" s="1"/>
    </row>
    <row r="164" spans="2:11" x14ac:dyDescent="0.25">
      <c r="B164" s="4"/>
      <c r="C164" s="4"/>
      <c r="K164" s="1"/>
    </row>
    <row r="165" spans="2:11" x14ac:dyDescent="0.25">
      <c r="B165" s="4"/>
      <c r="C165" s="4"/>
      <c r="K165" s="1"/>
    </row>
    <row r="166" spans="2:11" x14ac:dyDescent="0.25">
      <c r="B166" s="4"/>
      <c r="C166" s="4"/>
      <c r="K166" s="1"/>
    </row>
    <row r="167" spans="2:11" x14ac:dyDescent="0.25">
      <c r="B167" s="4"/>
      <c r="C167" s="4"/>
      <c r="K167" s="1"/>
    </row>
    <row r="168" spans="2:11" x14ac:dyDescent="0.25">
      <c r="B168" s="4"/>
      <c r="C168" s="4"/>
      <c r="K168" s="1"/>
    </row>
    <row r="169" spans="2:11" x14ac:dyDescent="0.25">
      <c r="B169" s="4"/>
      <c r="C169" s="4"/>
      <c r="K169" s="1"/>
    </row>
    <row r="170" spans="2:11" x14ac:dyDescent="0.25">
      <c r="B170" s="4"/>
      <c r="C170" s="4"/>
      <c r="K170" s="1"/>
    </row>
    <row r="171" spans="2:11" x14ac:dyDescent="0.25">
      <c r="B171" s="4"/>
      <c r="C171" s="4"/>
      <c r="K171" s="1"/>
    </row>
    <row r="172" spans="2:11" x14ac:dyDescent="0.25">
      <c r="B172" s="4"/>
      <c r="C172" s="4"/>
      <c r="K172" s="1"/>
    </row>
    <row r="173" spans="2:11" x14ac:dyDescent="0.25">
      <c r="B173" s="4"/>
      <c r="C173" s="4"/>
      <c r="K173" s="1"/>
    </row>
    <row r="174" spans="2:11" x14ac:dyDescent="0.25">
      <c r="B174" s="4"/>
      <c r="C174" s="4"/>
      <c r="K174" s="1"/>
    </row>
    <row r="175" spans="2:11" x14ac:dyDescent="0.25">
      <c r="B175" s="4"/>
      <c r="C175" s="4"/>
      <c r="K175" s="1"/>
    </row>
    <row r="176" spans="2:11" x14ac:dyDescent="0.25">
      <c r="B176" s="4"/>
      <c r="C176" s="4"/>
      <c r="K176" s="1"/>
    </row>
    <row r="177" spans="2:11" x14ac:dyDescent="0.25">
      <c r="B177" s="4"/>
      <c r="C177" s="4"/>
      <c r="K177" s="1"/>
    </row>
    <row r="178" spans="2:11" x14ac:dyDescent="0.25">
      <c r="B178" s="4"/>
      <c r="C178" s="4"/>
      <c r="K178" s="1"/>
    </row>
    <row r="179" spans="2:11" x14ac:dyDescent="0.25">
      <c r="B179" s="4"/>
      <c r="C179" s="4"/>
      <c r="K179" s="1"/>
    </row>
    <row r="180" spans="2:11" x14ac:dyDescent="0.25">
      <c r="B180" s="4"/>
      <c r="C180" s="4"/>
      <c r="K180" s="1"/>
    </row>
    <row r="181" spans="2:11" x14ac:dyDescent="0.25">
      <c r="B181" s="4"/>
      <c r="C181" s="4"/>
      <c r="K181" s="1"/>
    </row>
    <row r="182" spans="2:11" x14ac:dyDescent="0.25">
      <c r="B182" s="4"/>
      <c r="C182" s="4"/>
      <c r="K182" s="1"/>
    </row>
    <row r="183" spans="2:11" x14ac:dyDescent="0.25">
      <c r="B183" s="4"/>
      <c r="C183" s="4"/>
      <c r="K183" s="1"/>
    </row>
    <row r="184" spans="2:11" x14ac:dyDescent="0.25">
      <c r="B184" s="4"/>
      <c r="C184" s="4"/>
      <c r="K184" s="1"/>
    </row>
    <row r="185" spans="2:11" x14ac:dyDescent="0.25">
      <c r="B185" s="4"/>
      <c r="C185" s="4"/>
      <c r="K185" s="1"/>
    </row>
    <row r="186" spans="2:11" x14ac:dyDescent="0.25">
      <c r="B186" s="4"/>
      <c r="C186" s="4"/>
      <c r="K186" s="1"/>
    </row>
    <row r="187" spans="2:11" x14ac:dyDescent="0.25">
      <c r="B187" s="4"/>
      <c r="C187" s="4"/>
      <c r="K187" s="1"/>
    </row>
    <row r="188" spans="2:11" x14ac:dyDescent="0.25">
      <c r="B188" s="4"/>
      <c r="C188" s="4"/>
      <c r="K188" s="1"/>
    </row>
    <row r="189" spans="2:11" x14ac:dyDescent="0.25">
      <c r="B189" s="4"/>
      <c r="C189" s="4"/>
      <c r="K189" s="1"/>
    </row>
    <row r="190" spans="2:11" x14ac:dyDescent="0.25">
      <c r="B190" s="4"/>
      <c r="C190" s="4"/>
      <c r="K190" s="1"/>
    </row>
    <row r="191" spans="2:11" x14ac:dyDescent="0.25">
      <c r="B191" s="4"/>
      <c r="C191" s="4"/>
      <c r="K191" s="1"/>
    </row>
    <row r="192" spans="2:11" x14ac:dyDescent="0.25">
      <c r="B192" s="4"/>
      <c r="C192" s="4"/>
      <c r="K192" s="1"/>
    </row>
    <row r="193" spans="2:11" x14ac:dyDescent="0.25">
      <c r="B193" s="4"/>
      <c r="C193" s="4"/>
      <c r="K193" s="1"/>
    </row>
    <row r="194" spans="2:11" x14ac:dyDescent="0.25">
      <c r="B194" s="4"/>
      <c r="C194" s="4"/>
      <c r="K194" s="1"/>
    </row>
    <row r="195" spans="2:11" x14ac:dyDescent="0.25">
      <c r="B195" s="4"/>
      <c r="C195" s="4"/>
      <c r="K195" s="1"/>
    </row>
    <row r="196" spans="2:11" x14ac:dyDescent="0.25">
      <c r="B196" s="4"/>
      <c r="C196" s="4"/>
      <c r="K196" s="1"/>
    </row>
    <row r="197" spans="2:11" x14ac:dyDescent="0.25">
      <c r="B197" s="4"/>
      <c r="C197" s="4"/>
      <c r="K197" s="1"/>
    </row>
    <row r="198" spans="2:11" x14ac:dyDescent="0.25">
      <c r="B198" s="6"/>
      <c r="C198" s="6"/>
    </row>
    <row r="199" spans="2:11" x14ac:dyDescent="0.25">
      <c r="B199" s="6"/>
      <c r="C199" s="6"/>
    </row>
    <row r="200" spans="2:11" x14ac:dyDescent="0.25">
      <c r="B200" s="6"/>
      <c r="C200" s="6"/>
    </row>
    <row r="201" spans="2:11" x14ac:dyDescent="0.25">
      <c r="B201" s="6"/>
      <c r="C201" s="6"/>
    </row>
    <row r="202" spans="2:11" x14ac:dyDescent="0.25">
      <c r="B202" s="6"/>
      <c r="C202" s="6"/>
    </row>
    <row r="203" spans="2:11" x14ac:dyDescent="0.25">
      <c r="B203" s="4"/>
      <c r="C203" s="4"/>
      <c r="K203" s="1"/>
    </row>
    <row r="204" spans="2:11" x14ac:dyDescent="0.25">
      <c r="B204" s="4"/>
      <c r="C204" s="4"/>
    </row>
    <row r="205" spans="2:11" x14ac:dyDescent="0.25">
      <c r="B205" s="6"/>
      <c r="C205" s="6"/>
    </row>
    <row r="206" spans="2:11" x14ac:dyDescent="0.25">
      <c r="B206" s="6"/>
      <c r="C206" s="6"/>
    </row>
    <row r="207" spans="2:11" x14ac:dyDescent="0.25">
      <c r="B207" s="6"/>
      <c r="C207" s="6"/>
    </row>
    <row r="208" spans="2:11" x14ac:dyDescent="0.25">
      <c r="B208" s="6"/>
      <c r="C208" s="6"/>
    </row>
    <row r="209" spans="1:3" x14ac:dyDescent="0.25">
      <c r="B209" s="6"/>
      <c r="C209" s="6"/>
    </row>
    <row r="210" spans="1:3" x14ac:dyDescent="0.25">
      <c r="B210" s="6"/>
      <c r="C210" s="6"/>
    </row>
    <row r="211" spans="1:3" x14ac:dyDescent="0.25">
      <c r="B211" s="6"/>
      <c r="C211" s="6"/>
    </row>
    <row r="212" spans="1:3" x14ac:dyDescent="0.25">
      <c r="B212" s="6"/>
      <c r="C212" s="6"/>
    </row>
    <row r="213" spans="1:3" x14ac:dyDescent="0.25">
      <c r="B213" s="6"/>
      <c r="C213" s="6"/>
    </row>
    <row r="214" spans="1:3" x14ac:dyDescent="0.25">
      <c r="B214" s="6"/>
      <c r="C214" s="6"/>
    </row>
    <row r="215" spans="1:3" ht="15.75" x14ac:dyDescent="0.25">
      <c r="A215" s="7"/>
      <c r="B215" s="6"/>
      <c r="C215" s="6"/>
    </row>
    <row r="216" spans="1:3" ht="15.75" x14ac:dyDescent="0.25">
      <c r="A216" s="7"/>
      <c r="B216" s="6"/>
      <c r="C216" s="6"/>
    </row>
    <row r="217" spans="1:3" ht="15.75" x14ac:dyDescent="0.25">
      <c r="A217" s="7"/>
      <c r="B217" s="6"/>
      <c r="C217" s="6"/>
    </row>
  </sheetData>
  <autoFilter ref="A1:H126" xr:uid="{2E2442F8-A25A-4C8B-994C-1CDF0A0D4BA8}">
    <sortState xmlns:xlrd2="http://schemas.microsoft.com/office/spreadsheetml/2017/richdata2" ref="A2:H126">
      <sortCondition ref="A1:A126"/>
    </sortState>
  </autoFilter>
  <hyperlinks>
    <hyperlink ref="B64" r:id="rId1" xr:uid="{413B3272-D99E-454A-8352-B9A52593D916}"/>
    <hyperlink ref="B23" r:id="rId2" xr:uid="{0EC3263F-E445-4616-A541-4F9FDA788FCC}"/>
    <hyperlink ref="B2" r:id="rId3" xr:uid="{7D0B8D4C-6899-4B56-8EA1-1CEB3A5EF4D0}"/>
    <hyperlink ref="B96" r:id="rId4" xr:uid="{3F2D6ED2-940F-458B-88E1-5A1B6B215BC1}"/>
    <hyperlink ref="B34" r:id="rId5" xr:uid="{B2DE5D1F-1166-4863-8D0B-334FE5A4D725}"/>
    <hyperlink ref="B45" r:id="rId6" xr:uid="{6938CEBA-6445-47AC-AC90-E2C93BC79E53}"/>
    <hyperlink ref="B123" r:id="rId7" display="https://sivireno.undc.edu.pe/index_home.php?s=asistencia_nolectiva.php&amp;id_doce=523" xr:uid="{29B5E415-9D0E-418B-AF87-04D1BAE27726}"/>
    <hyperlink ref="B124" r:id="rId8" display="https://sivireno.undc.edu.pe/index_home.php?s=asistencia_nolectiva.php&amp;id_doce=523" xr:uid="{8ABCEFC7-D08E-44AD-9A03-80559FB57AA7}"/>
    <hyperlink ref="B125" r:id="rId9" display="https://sivireno.undc.edu.pe/index_home.php?s=asistencia_nolectiva.php&amp;id_doce=523" xr:uid="{894FCD3E-6B48-4147-81D2-962ADA3A5BF5}"/>
    <hyperlink ref="B126" r:id="rId10" display="https://sivireno.undc.edu.pe/index_home.php?s=asistencia_nolectiva.php&amp;id_doce=523" xr:uid="{458398A0-EE8F-498D-99F3-EBF3E075342F}"/>
    <hyperlink ref="B3" r:id="rId11" xr:uid="{EEE81DFF-ED2F-4AF9-BD1D-0851E248D1CA}"/>
    <hyperlink ref="B4" r:id="rId12" xr:uid="{20F58D97-6C49-49DA-AC0E-A001593C067B}"/>
    <hyperlink ref="B5" r:id="rId13" xr:uid="{B7D3E1F3-567D-4665-93B8-35BC4E8E981C}"/>
    <hyperlink ref="B6" r:id="rId14" xr:uid="{884903EB-35AF-4054-8601-D00C5EF64A7A}"/>
    <hyperlink ref="B7" r:id="rId15" xr:uid="{0565313D-8987-46F0-953E-ED09D6689F37}"/>
    <hyperlink ref="B8" r:id="rId16" display="https://sivireno.undc.edu.pe/index_home.php?s=asistencia_nolectiva.php&amp;id_doce=542" xr:uid="{8582CED3-4AD0-45BA-BC9D-B42AA6341519}"/>
    <hyperlink ref="B9" r:id="rId17" display="https://sivireno.undc.edu.pe/index_home.php?s=asistencia_nolectiva.php&amp;id_doce=542" xr:uid="{9DF4E807-CCF9-460C-A4FD-6A07AD9D6EDB}"/>
    <hyperlink ref="B10" r:id="rId18" display="https://sivireno.undc.edu.pe/index_home.php?s=asistencia_nolectiva.php&amp;id_doce=542" xr:uid="{563F3D2B-B7FA-4919-8791-3D0B60B3EC41}"/>
    <hyperlink ref="B11" r:id="rId19" display="https://sivireno.undc.edu.pe/index_home.php?s=asistencia_nolectiva.php&amp;id_doce=542" xr:uid="{2C40E45A-9C67-4524-A1C4-A47179AF4D24}"/>
    <hyperlink ref="B12" r:id="rId20" display="https://sivireno.undc.edu.pe/index_home.php?s=asistencia_nolectiva.php&amp;id_doce=542" xr:uid="{E5ABF007-2A3E-4CCC-81F4-839C39A361E3}"/>
    <hyperlink ref="B13" r:id="rId21" display="https://sivireno.undc.edu.pe/index_home.php?s=asistencia_nolectiva.php&amp;id_doce=474" xr:uid="{7EE12212-32E6-4785-B8C7-45523DCFFD9F}"/>
    <hyperlink ref="B14" r:id="rId22" display="https://sivireno.undc.edu.pe/index_home.php?s=asistencia_nolectiva.php&amp;id_doce=474" xr:uid="{18D03AA2-3249-4AEC-8610-0FC91C44B203}"/>
    <hyperlink ref="B15" r:id="rId23" display="https://sivireno.undc.edu.pe/index_home.php?s=asistencia_nolectiva.php&amp;id_doce=474" xr:uid="{6AE59774-15C2-416F-BE28-97A4693D3B01}"/>
    <hyperlink ref="B16" r:id="rId24" display="https://sivireno.undc.edu.pe/index_home.php?s=asistencia_nolectiva.php&amp;id_doce=474" xr:uid="{C8023F26-61FA-4030-B880-FFBD5F24EB8E}"/>
    <hyperlink ref="B17" r:id="rId25" display="https://sivireno.undc.edu.pe/index_home.php?s=asistencia_nolectiva.php&amp;id_doce=474" xr:uid="{996EF2CD-771D-421D-83DD-EC0567C5603C}"/>
    <hyperlink ref="B24" r:id="rId26" display="https://sivireno.undc.edu.pe/index_home.php?s=asistencia_nolectiva.php&amp;id_doce=477" xr:uid="{4DA22B3F-A300-46C2-AEA3-9498610E1F8A}"/>
    <hyperlink ref="B25" r:id="rId27" display="https://sivireno.undc.edu.pe/index_home.php?s=asistencia_nolectiva.php&amp;id_doce=477" xr:uid="{9C232393-6CA3-451A-B064-F3F99B42076D}"/>
    <hyperlink ref="B26" r:id="rId28" display="https://sivireno.undc.edu.pe/index_home.php?s=asistencia_nolectiva.php&amp;id_doce=477" xr:uid="{5F87FFBC-B774-48D6-A7FF-067C22E2F681}"/>
    <hyperlink ref="B27" r:id="rId29" display="https://sivireno.undc.edu.pe/index_home.php?s=asistencia_nolectiva.php&amp;id_doce=25" xr:uid="{8F4FA2A4-7B57-4D1E-8E6D-3828D6B0A545}"/>
    <hyperlink ref="B28" r:id="rId30" display="https://sivireno.undc.edu.pe/index_home.php?s=asistencia_nolectiva.php&amp;id_doce=25" xr:uid="{A6AF2A75-D742-437E-BA01-41651E3D0F13}"/>
    <hyperlink ref="B29" r:id="rId31" display="https://sivireno.undc.edu.pe/index_home.php?s=asistencia_nolectiva.php&amp;id_doce=25" xr:uid="{E067F5C8-64F5-4E7A-912D-D9536F6A165A}"/>
    <hyperlink ref="B30" r:id="rId32" display="https://sivireno.undc.edu.pe/index_home.php?s=asistencia_nolectiva.php&amp;id_doce=25" xr:uid="{2D30943A-3364-4FD7-8128-468B112790EA}"/>
    <hyperlink ref="B31" r:id="rId33" display="https://sivireno.undc.edu.pe/index_home.php?s=asistencia_nolectiva.php&amp;id_doce=25" xr:uid="{21568556-F323-4B73-83CF-5B00B04FDC93}"/>
    <hyperlink ref="B32" r:id="rId34" display="https://sivireno.undc.edu.pe/index_home.php?s=asistencia_nolectiva.php&amp;id_doce=25" xr:uid="{A9FBC03A-BE86-4F2E-B3E8-FEFF96F5798A}"/>
    <hyperlink ref="B33" r:id="rId35" display="https://sivireno.undc.edu.pe/index_home.php?s=asistencia_nolectiva.php&amp;id_doce=25" xr:uid="{30872622-3ECE-4241-AEDD-6D578CF04468}"/>
    <hyperlink ref="B41" r:id="rId36" display="https://sivireno.undc.edu.pe/index_home.php?s=asistencia_nolectiva.php&amp;id_doce=206" xr:uid="{CDE3AD7D-FA76-4090-AB7B-7B4A2FC49972}"/>
    <hyperlink ref="B42" r:id="rId37" display="https://sivireno.undc.edu.pe/index_home.php?s=asistencia_nolectiva.php&amp;id_doce=206" xr:uid="{FECC6EC3-9753-48B7-BFA1-4DD0911A997C}"/>
    <hyperlink ref="B43" r:id="rId38" display="https://sivireno.undc.edu.pe/index_home.php?s=asistencia_nolectiva.php&amp;id_doce=206" xr:uid="{17B8B4E8-49F4-4568-9DD7-410D524CDB12}"/>
    <hyperlink ref="B44" r:id="rId39" display="https://sivireno.undc.edu.pe/index_home.php?s=asistencia_nolectiva.php&amp;id_doce=206" xr:uid="{4E99AB37-96B5-4B9C-87A7-56D271A8E83A}"/>
    <hyperlink ref="B47" r:id="rId40" xr:uid="{F242BF75-D16B-4A6F-ACB4-700B6B9F6158}"/>
    <hyperlink ref="B48" r:id="rId41" xr:uid="{74DB9793-137B-42A0-BD5C-9C231C9F5E57}"/>
    <hyperlink ref="B50" r:id="rId42" xr:uid="{501C1F86-E9B9-40D9-A6EB-A67AC1F830F8}"/>
    <hyperlink ref="B51" r:id="rId43" xr:uid="{AC2A49CE-6DCF-43B7-A1E3-98EA5E214151}"/>
    <hyperlink ref="B46" r:id="rId44" xr:uid="{E32B22C1-A70F-460E-9027-2CA66CBC18C7}"/>
    <hyperlink ref="B49" r:id="rId45" xr:uid="{936A99D6-E403-44DD-BBB8-8353EF51D49C}"/>
    <hyperlink ref="B52" r:id="rId46" display="https://sivireno.undc.edu.pe/index_home.php?s=asistencia_nolectiva.php&amp;id_doce=533" xr:uid="{B572CA2A-0998-48CF-A1A3-DECBA268182C}"/>
    <hyperlink ref="B53" r:id="rId47" display="https://sivireno.undc.edu.pe/index_home.php?s=asistencia_nolectiva.php&amp;id_doce=533" xr:uid="{61298E67-31CB-4D38-837A-88DD28371CFF}"/>
    <hyperlink ref="B54" r:id="rId48" display="https://sivireno.undc.edu.pe/index_home.php?s=asistencia_nolectiva.php&amp;id_doce=533" xr:uid="{3EF788A3-2F17-4085-89BB-BA6F0901F610}"/>
    <hyperlink ref="B55" r:id="rId49" display="https://sivireno.undc.edu.pe/index_home.php?s=asistencia_nolectiva.php&amp;id_doce=533" xr:uid="{E14E7DE6-477A-4287-8302-8FF909892307}"/>
    <hyperlink ref="B56" r:id="rId50" xr:uid="{15A5F4EC-192B-4D11-A734-AD76B23C914D}"/>
    <hyperlink ref="B57" r:id="rId51" xr:uid="{4F5AA90C-70F8-404F-8C9D-76916C63E1CB}"/>
    <hyperlink ref="B58" r:id="rId52" xr:uid="{62AD5925-066B-4E4A-9AC0-AD22FDD57A3E}"/>
    <hyperlink ref="B59" r:id="rId53" xr:uid="{52E6840A-45AE-4676-96FA-B95D4BA89A64}"/>
    <hyperlink ref="B81" r:id="rId54" display="https://sivireno.undc.edu.pe/index_home.php?s=asistencia_nolectiva.php&amp;id_doce=532" xr:uid="{FE2A5213-8D71-4B03-8A7F-92E7B8E74999}"/>
    <hyperlink ref="B82" r:id="rId55" display="https://sivireno.undc.edu.pe/index_home.php?s=asistencia_nolectiva.php&amp;id_doce=532" xr:uid="{31932214-6FFD-4A94-86D4-DDB137E0CD36}"/>
    <hyperlink ref="B83" r:id="rId56" display="https://sivireno.undc.edu.pe/index_home.php?s=asistencia_nolectiva.php&amp;id_doce=532" xr:uid="{389FBC41-196E-453F-9785-3B9C1DE08AC2}"/>
    <hyperlink ref="B84" r:id="rId57" display="https://sivireno.undc.edu.pe/index_home.php?s=asistencia_nolectiva.php&amp;id_doce=532" xr:uid="{D199F469-9485-416C-B25C-B5DC840D8D88}"/>
    <hyperlink ref="B85" r:id="rId58" display="https://sivireno.undc.edu.pe/index_home.php?s=asistencia_nolectiva.php&amp;id_doce=531" xr:uid="{C107FD22-81BA-444C-A1EC-CB754842EE0B}"/>
    <hyperlink ref="B86" r:id="rId59" display="https://sivireno.undc.edu.pe/index_home.php?s=asistencia_nolectiva.php&amp;id_doce=531" xr:uid="{9759E087-C29E-4321-8E2E-672738DE7A57}"/>
    <hyperlink ref="B87" r:id="rId60" display="https://sivireno.undc.edu.pe/index_home.php?s=asistencia_nolectiva.php&amp;id_doce=531" xr:uid="{9CAD9C31-2D7B-4E4D-AA7F-223D6810AD56}"/>
    <hyperlink ref="B88" r:id="rId61" display="https://sivireno.undc.edu.pe/index_home.php?s=asistencia_nolectiva.php&amp;id_doce=531" xr:uid="{274EA78A-01A7-485D-AEEB-BAEDFD90EAB6}"/>
    <hyperlink ref="B89" r:id="rId62" display="https://sivireno.undc.edu.pe/index_home.php?s=asistencia_nolectiva.php&amp;id_doce=531" xr:uid="{9C9AE614-C29F-4E51-A014-FF19643F3C7B}"/>
    <hyperlink ref="B90" r:id="rId63" display="https://sivireno.undc.edu.pe/index_home.php?s=asistencia_nolectiva.php&amp;id_doce=531" xr:uid="{58887130-F7BB-4372-8532-E87A4E69C12A}"/>
    <hyperlink ref="B91" r:id="rId64" display="https://sivireno.undc.edu.pe/index_home.php?s=asistencia_nolectiva.php&amp;id_doce=531" xr:uid="{DA24BB3B-9CE3-41C3-817C-74529CCD066D}"/>
    <hyperlink ref="B92" r:id="rId65" display="https://sivireno.undc.edu.pe/index_home.php?s=asistencia_nolectiva.php&amp;id_doce=531" xr:uid="{4B11E8D3-4A05-4E7A-9799-712424A0090F}"/>
    <hyperlink ref="B93" r:id="rId66" display="https://sivireno.undc.edu.pe/index_home.php?s=asistencia_nolectiva.php&amp;id_doce=526" xr:uid="{6E69A377-5F5A-4815-B9D7-DB2ED37951B0}"/>
    <hyperlink ref="B94" r:id="rId67" display="https://sivireno.undc.edu.pe/index_home.php?s=asistencia_nolectiva.php&amp;id_doce=526" xr:uid="{5047B395-C0ED-4668-9870-87FED1D37E62}"/>
    <hyperlink ref="B95" r:id="rId68" display="https://sivireno.undc.edu.pe/index_home.php?s=asistencia_nolectiva.php&amp;id_doce=526" xr:uid="{F4323351-EFB7-4B5A-BDEF-DD3098F726E0}"/>
    <hyperlink ref="B98" r:id="rId69" display="https://sivireno.undc.edu.pe/index_home.php?s=asistencia_nolectiva.php&amp;id_doce=532" xr:uid="{CCD5AC48-0CEB-49B7-87E1-A6ABE8852D2D}"/>
    <hyperlink ref="B101" r:id="rId70" display="https://sivireno.undc.edu.pe/index_home.php?s=asistencia_nolectiva.php&amp;id_doce=532" xr:uid="{AF4A062B-AA9C-479C-9DBC-5E50210CD30E}"/>
    <hyperlink ref="B102" r:id="rId71" display="https://sivireno.undc.edu.pe/index_home.php?s=asistencia_nolectiva.php&amp;id_doce=532" xr:uid="{7DDCB644-950D-489C-AD7A-D90320A5FAAB}"/>
    <hyperlink ref="B103" r:id="rId72" display="https://sivireno.undc.edu.pe/index_home.php?s=asistencia_nolectiva.php&amp;id_doce=532" xr:uid="{42FC56BA-D2D6-4CC4-96C0-B8F0C6B9CA81}"/>
    <hyperlink ref="B99" r:id="rId73" display="https://sivireno.undc.edu.pe/index_home.php?s=asistencia_nolectiva.php&amp;id_doce=532" xr:uid="{689D09C4-65BF-45B7-AB9A-69CDB6606878}"/>
    <hyperlink ref="B100" r:id="rId74" display="https://sivireno.undc.edu.pe/index_home.php?s=asistencia_nolectiva.php&amp;id_doce=532" xr:uid="{51278D8F-1343-496B-8650-DBCBAE42D38A}"/>
    <hyperlink ref="B104" r:id="rId75" display="https://sivireno.undc.edu.pe/index_home.php?s=asistencia_nolectiva.php&amp;id_doce=474" xr:uid="{09E24297-A52B-44DD-9CA4-2A2AAFE39956}"/>
    <hyperlink ref="B105" r:id="rId76" display="https://sivireno.undc.edu.pe/index_home.php?s=asistencia_nolectiva.php&amp;id_doce=474" xr:uid="{5561EFFA-0D5A-415F-A8A5-2711AA14FB73}"/>
    <hyperlink ref="B106" r:id="rId77" display="https://sivireno.undc.edu.pe/index_home.php?s=asistencia_nolectiva.php&amp;id_doce=474" xr:uid="{7B710331-C430-49F2-BFC8-0C93F4D7E1F0}"/>
    <hyperlink ref="B107" r:id="rId78" display="https://sivireno.undc.edu.pe/index_home.php?s=asistencia_nolectiva.php&amp;id_doce=206" xr:uid="{08E3AD13-0DBA-4D8E-A805-A4450D9062EB}"/>
    <hyperlink ref="B108" r:id="rId79" display="https://sivireno.undc.edu.pe/index_home.php?s=asistencia_nolectiva.php&amp;id_doce=206" xr:uid="{5C9197CF-AFB0-49AC-A911-3036D2512433}"/>
    <hyperlink ref="B109" r:id="rId80" display="https://sivireno.undc.edu.pe/index_home.php?s=asistencia_nolectiva.php&amp;id_doce=206" xr:uid="{BFE4F1B8-9FEB-498F-A336-348CB7BDECCC}"/>
    <hyperlink ref="B110" r:id="rId81" display="https://sivireno.undc.edu.pe/index_home.php?s=asistencia_nolectiva.php&amp;id_doce=206" xr:uid="{F555A1BE-5A90-4FE6-A9B3-5EC707E5EBA7}"/>
    <hyperlink ref="B111" r:id="rId82" display="https://sivireno.undc.edu.pe/index_home.php?s=asistencia_nolectiva.php&amp;id_doce=206" xr:uid="{FD519039-0AD9-4A39-82B5-6F61019D28F1}"/>
    <hyperlink ref="B112" r:id="rId83" display="https://sivireno.undc.edu.pe/index_home.php?s=asistencia_nolectiva.php&amp;id_doce=206" xr:uid="{FC2E898F-D4AB-44F2-9768-2FE3BD21F3AC}"/>
    <hyperlink ref="B113" r:id="rId84" display="https://sivireno.undc.edu.pe/index_home.php?s=asistencia_nolectiva.php&amp;id_doce=206" xr:uid="{35D39632-046A-4A64-879D-2DF364543D3C}"/>
    <hyperlink ref="B114" r:id="rId85" display="https://sivireno.undc.edu.pe/index_home.php?s=asistencia_nolectiva.php&amp;id_doce=206" xr:uid="{B5B39F47-BE2C-47DC-85F7-0AE0D9326AE5}"/>
    <hyperlink ref="B115" r:id="rId86" display="https://sivireno.undc.edu.pe/index_home.php?s=asistencia_nolectiva.php&amp;id_doce=206" xr:uid="{AFD9079D-1053-4967-B8E4-A4115C49794E}"/>
    <hyperlink ref="B116" r:id="rId87" xr:uid="{98D8C048-73E2-4B74-9C91-8027BAA51572}"/>
    <hyperlink ref="B117" r:id="rId88" display="https://sivireno.undc.edu.pe/index_home.php?s=asistencia_nolectiva.php&amp;id_doce=526" xr:uid="{14B44F57-D0CA-4E22-9F6B-61C58871BBFE}"/>
    <hyperlink ref="B118" r:id="rId89" display="https://sivireno.undc.edu.pe/index_home.php?s=asistencia_nolectiva.php&amp;id_doce=526" xr:uid="{D5546628-C31D-44E6-B3DB-E58AEBEF5811}"/>
    <hyperlink ref="B119" r:id="rId90" display="https://sivireno.undc.edu.pe/index_home.php?s=asistencia_nolectiva.php&amp;id_doce=526" xr:uid="{B5995808-DC3B-4493-A6D6-DEB19BF9FEED}"/>
    <hyperlink ref="B120" r:id="rId91" display="https://sivireno.undc.edu.pe/index_home.php?s=asistencia_nolectiva.php&amp;id_doce=526" xr:uid="{B2AE95F6-543C-4432-AA3D-97E930AAA087}"/>
    <hyperlink ref="B121" r:id="rId92" display="https://sivireno.undc.edu.pe/index_home.php?s=asistencia_nolectiva.php&amp;id_doce=526" xr:uid="{D4818254-CBAC-44FC-892F-27D8D21B53E4}"/>
    <hyperlink ref="B122" r:id="rId93" display="https://sivireno.undc.edu.pe/index_home.php?s=asistencia_nolectiva.php&amp;id_doce=526" xr:uid="{57804D83-E8D5-4E71-8F1C-B67D736BDD17}"/>
    <hyperlink ref="B35" r:id="rId94" display="https://sivireno.undc.edu.pe/index_home.php?s=asistencia_nolectiva.php&amp;id_doce=535" xr:uid="{D5080FC5-7A43-4D05-8423-6DCEE8BB0ABA}"/>
    <hyperlink ref="B36" r:id="rId95" display="https://sivireno.undc.edu.pe/index_home.php?s=asistencia_nolectiva.php&amp;id_doce=535" xr:uid="{E4BE8183-6706-4015-93FD-FF7D6E0EA272}"/>
    <hyperlink ref="B37" r:id="rId96" display="https://sivireno.undc.edu.pe/index_home.php?s=asistencia_nolectiva.php&amp;id_doce=535" xr:uid="{6B854B8A-D2D7-4933-B84E-0C8EAE4CE3D3}"/>
    <hyperlink ref="B38" r:id="rId97" display="https://sivireno.undc.edu.pe/index_home.php?s=asistencia_nolectiva.php&amp;id_doce=535" xr:uid="{37880FA0-65B6-474E-8704-7EFAFEF6DFCC}"/>
    <hyperlink ref="B39" r:id="rId98" display="https://sivireno.undc.edu.pe/index_home.php?s=asistencia_nolectiva.php&amp;id_doce=535" xr:uid="{2BB25E74-97D0-403A-9F48-13CBBB6AAB06}"/>
    <hyperlink ref="B40" r:id="rId99" display="https://sivireno.undc.edu.pe/index_home.php?s=asistencia_nolectiva.php&amp;id_doce=535" xr:uid="{DC00C712-ABAF-4B82-9908-997BE242B26E}"/>
    <hyperlink ref="B97" r:id="rId100" xr:uid="{006AA5C5-8F89-43B6-B527-7CA897C969E2}"/>
    <hyperlink ref="B77" r:id="rId101" display="https://sivireno.undc.edu.pe/index_home.php?s=asistencia_nolectiva.php&amp;id_doce=128" xr:uid="{2B512CAF-2BD2-49BE-AF79-F67B1B311102}"/>
    <hyperlink ref="B78" r:id="rId102" display="https://sivireno.undc.edu.pe/index_home.php?s=asistencia_nolectiva.php&amp;id_doce=128" xr:uid="{11A719D3-EC5D-49D1-8601-11DCF7314E51}"/>
    <hyperlink ref="B79" r:id="rId103" display="https://sivireno.undc.edu.pe/index_home.php?s=asistencia_nolectiva.php&amp;id_doce=128" xr:uid="{519D7A80-D249-4498-A34D-54BADE2AA7AE}"/>
    <hyperlink ref="B80" r:id="rId104" display="https://sivireno.undc.edu.pe/index_home.php?s=asistencia_nolectiva.php&amp;id_doce=128" xr:uid="{7E568234-12E2-4650-BE6B-B9B23064E77F}"/>
    <hyperlink ref="B18" r:id="rId105" display="https://sivireno.undc.edu.pe/index_home.php?s=asistencia_nolectiva.php&amp;id_doce=532" xr:uid="{46BA6FA2-04DF-4555-9D17-83797EEDBA6E}"/>
    <hyperlink ref="B19" r:id="rId106" display="https://sivireno.undc.edu.pe/index_home.php?s=asistencia_nolectiva.php&amp;id_doce=532" xr:uid="{2C120EC6-FBCB-47A9-9928-9C392B6D573F}"/>
    <hyperlink ref="B20" r:id="rId107" display="https://sivireno.undc.edu.pe/index_home.php?s=asistencia_nolectiva.php&amp;id_doce=532" xr:uid="{E8271A08-3E61-41AB-8B1F-E2EC3278662E}"/>
    <hyperlink ref="B21" r:id="rId108" display="https://sivireno.undc.edu.pe/index_home.php?s=asistencia_nolectiva.php&amp;id_doce=532" xr:uid="{663F9B2C-0C08-40FE-BA06-79459046F38A}"/>
    <hyperlink ref="B22" r:id="rId109" xr:uid="{B393145D-8CD0-482C-8208-0F63D87C4921}"/>
    <hyperlink ref="B60" r:id="rId110" display="https://sivireno.undc.edu.pe/index_home.php?s=asistencia_nolectiva.php&amp;id_doce=262" xr:uid="{F5CC118E-0F46-4E8E-B95A-C3233EFCF804}"/>
    <hyperlink ref="B61" r:id="rId111" display="https://sivireno.undc.edu.pe/index_home.php?s=asistencia_nolectiva.php&amp;id_doce=262" xr:uid="{A4FC6ED1-D1F6-46E6-AF8D-F0039BCF0348}"/>
    <hyperlink ref="B62" r:id="rId112" display="https://sivireno.undc.edu.pe/index_home.php?s=asistencia_nolectiva.php&amp;id_doce=262" xr:uid="{700FBCCD-79AF-45F7-80E4-5D8613A6954C}"/>
    <hyperlink ref="B63" r:id="rId113" display="https://sivireno.undc.edu.pe/index_home.php?s=asistencia_nolectiva.php&amp;id_doce=262" xr:uid="{6F268D3E-0A12-4E12-B010-CA02F1CC36A7}"/>
    <hyperlink ref="B128" r:id="rId114" display="https://sivireno.undc.edu.pe/index_home.php?s=asistencia_nolectiva.php&amp;id_doce=531" xr:uid="{A6AF451E-BE1F-497C-A42A-CA3770A73899}"/>
    <hyperlink ref="B129" r:id="rId115" display="https://sivireno.undc.edu.pe/index_home.php?s=asistencia_nolectiva.php&amp;id_doce=531" xr:uid="{8B49ED20-EBC1-4905-B4E1-2ABAEE30064E}"/>
    <hyperlink ref="B130" r:id="rId116" display="https://sivireno.undc.edu.pe/index_home.php?s=asistencia_nolectiva.php&amp;id_doce=531" xr:uid="{34EF590D-C3EF-4381-8368-BCDD50CAFDAB}"/>
    <hyperlink ref="B131" r:id="rId117" display="https://sivireno.undc.edu.pe/index_home.php?s=asistencia_nolectiva.php&amp;id_doce=531" xr:uid="{3A021F5A-6992-4D9A-8214-CA1133B7891C}"/>
    <hyperlink ref="B132" r:id="rId118" display="https://sivireno.undc.edu.pe/index_home.php?s=asistencia_nolectiva.php&amp;id_doce=531" xr:uid="{A876C220-6BEE-445C-8788-042C41DF3696}"/>
    <hyperlink ref="B133" r:id="rId119" display="https://sivireno.undc.edu.pe/index_home.php?s=asistencia_nolectiva.php&amp;id_doce=531" xr:uid="{7945E20C-6AD3-42E5-8AA1-4CED92B900FE}"/>
    <hyperlink ref="B134" r:id="rId120" display="https://sivireno.undc.edu.pe/index_home.php?s=asistencia_nolectiva.php&amp;id_doce=531" xr:uid="{EC9C1B95-7DC8-421A-97A3-DD07C01A2E73}"/>
  </hyperlinks>
  <pageMargins left="0.7" right="0.7" top="0.75" bottom="0.75" header="0.3" footer="0.3"/>
  <pageSetup paperSize="9" orientation="portrait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8EFF-5E3A-4D3E-ADCA-F33A1A49F0FD}">
  <dimension ref="A1:L27"/>
  <sheetViews>
    <sheetView zoomScaleNormal="100" workbookViewId="0">
      <selection activeCell="H5" sqref="H5"/>
    </sheetView>
  </sheetViews>
  <sheetFormatPr baseColWidth="10" defaultColWidth="9.140625" defaultRowHeight="15" x14ac:dyDescent="0.25"/>
  <cols>
    <col min="1" max="1" width="4.7109375" bestFit="1" customWidth="1"/>
    <col min="2" max="2" width="28.85546875" customWidth="1"/>
    <col min="3" max="3" width="5.28515625" bestFit="1" customWidth="1"/>
    <col min="4" max="4" width="6.7109375" bestFit="1" customWidth="1"/>
    <col min="5" max="5" width="6.5703125" bestFit="1" customWidth="1"/>
    <col min="6" max="6" width="8.5703125" customWidth="1"/>
    <col min="7" max="7" width="11.28515625" bestFit="1" customWidth="1"/>
    <col min="8" max="8" width="9.42578125" bestFit="1" customWidth="1"/>
    <col min="9" max="9" width="21.85546875" customWidth="1"/>
  </cols>
  <sheetData>
    <row r="1" spans="1:12" x14ac:dyDescent="0.25">
      <c r="A1" s="12" t="s">
        <v>47</v>
      </c>
      <c r="B1" s="3" t="s">
        <v>2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  <c r="I1" s="20" t="s">
        <v>79</v>
      </c>
    </row>
    <row r="2" spans="1:12" x14ac:dyDescent="0.25">
      <c r="A2" s="12">
        <v>1</v>
      </c>
      <c r="B2" s="12" t="s">
        <v>53</v>
      </c>
      <c r="C2" s="12">
        <v>18</v>
      </c>
      <c r="D2" s="12">
        <v>14</v>
      </c>
      <c r="E2" s="12">
        <f t="shared" ref="E2:E27" si="0">SUM(C2:D2)</f>
        <v>32</v>
      </c>
      <c r="F2" s="12">
        <f>C2*16+D2*17</f>
        <v>526</v>
      </c>
      <c r="G2" s="12" t="s">
        <v>75</v>
      </c>
      <c r="H2" s="12" t="s">
        <v>44</v>
      </c>
      <c r="J2" t="str">
        <f>CONCATENATE(A2," PIT ",B2)</f>
        <v>1 PIT ALIAGA BARRERA ISAAC NOLBERTO</v>
      </c>
    </row>
    <row r="3" spans="1:12" x14ac:dyDescent="0.25">
      <c r="A3" s="12">
        <v>2</v>
      </c>
      <c r="B3" s="12" t="s">
        <v>29</v>
      </c>
      <c r="C3" s="12">
        <v>5</v>
      </c>
      <c r="D3" s="12">
        <v>35</v>
      </c>
      <c r="E3" s="12">
        <f t="shared" si="0"/>
        <v>40</v>
      </c>
      <c r="F3" s="12">
        <f t="shared" ref="F3:F27" si="1">C3*16+D3*17</f>
        <v>675</v>
      </c>
      <c r="G3" s="12" t="s">
        <v>75</v>
      </c>
      <c r="H3" s="12" t="s">
        <v>44</v>
      </c>
      <c r="J3" t="str">
        <f t="shared" ref="J3:J27" si="2">CONCATENATE(A3," PIT ",B3)</f>
        <v>2 PIT ALVAREZ BERNAOLA LUIS ARMANDO</v>
      </c>
    </row>
    <row r="4" spans="1:12" x14ac:dyDescent="0.25">
      <c r="A4" s="12">
        <v>3</v>
      </c>
      <c r="B4" s="12" t="s">
        <v>11</v>
      </c>
      <c r="C4" s="12">
        <v>19</v>
      </c>
      <c r="D4" s="12">
        <v>13</v>
      </c>
      <c r="E4" s="12">
        <f t="shared" si="0"/>
        <v>32</v>
      </c>
      <c r="F4" s="12">
        <f t="shared" si="1"/>
        <v>525</v>
      </c>
      <c r="G4" s="12" t="s">
        <v>76</v>
      </c>
      <c r="H4" s="12" t="s">
        <v>44</v>
      </c>
      <c r="J4" t="str">
        <f t="shared" si="2"/>
        <v>3 PIT AYBAR PEVE LEANDRO JOEL</v>
      </c>
    </row>
    <row r="5" spans="1:12" x14ac:dyDescent="0.25">
      <c r="A5" s="12">
        <v>4</v>
      </c>
      <c r="B5" s="22" t="s">
        <v>51</v>
      </c>
      <c r="C5" s="12">
        <v>15</v>
      </c>
      <c r="D5" s="12">
        <v>17</v>
      </c>
      <c r="E5" s="12">
        <f t="shared" si="0"/>
        <v>32</v>
      </c>
      <c r="F5" s="12">
        <f t="shared" si="1"/>
        <v>529</v>
      </c>
      <c r="G5" s="12" t="s">
        <v>75</v>
      </c>
      <c r="H5" s="12"/>
      <c r="I5" t="s">
        <v>77</v>
      </c>
      <c r="J5" t="str">
        <f t="shared" si="2"/>
        <v>4 PIT BELLODAS CUBAS JOSE DOLORES</v>
      </c>
    </row>
    <row r="6" spans="1:12" x14ac:dyDescent="0.25">
      <c r="A6" s="12">
        <v>5</v>
      </c>
      <c r="B6" s="22" t="s">
        <v>50</v>
      </c>
      <c r="C6" s="12">
        <v>8</v>
      </c>
      <c r="D6" s="12">
        <v>8</v>
      </c>
      <c r="E6" s="12">
        <f t="shared" si="0"/>
        <v>16</v>
      </c>
      <c r="F6" s="12">
        <f t="shared" si="1"/>
        <v>264</v>
      </c>
      <c r="G6" s="12" t="s">
        <v>76</v>
      </c>
      <c r="H6" s="12"/>
      <c r="I6" t="s">
        <v>77</v>
      </c>
      <c r="J6" t="str">
        <f t="shared" si="2"/>
        <v>5 PIT BERROCAL CHUMBIAUCA JULIO ANTONIO</v>
      </c>
    </row>
    <row r="7" spans="1:12" x14ac:dyDescent="0.25">
      <c r="A7" s="12">
        <v>6</v>
      </c>
      <c r="B7" s="12" t="s">
        <v>41</v>
      </c>
      <c r="C7" s="12">
        <v>16</v>
      </c>
      <c r="D7" s="12">
        <v>16</v>
      </c>
      <c r="E7" s="12">
        <f t="shared" si="0"/>
        <v>32</v>
      </c>
      <c r="F7" s="12">
        <f t="shared" si="1"/>
        <v>528</v>
      </c>
      <c r="G7" s="12" t="s">
        <v>75</v>
      </c>
      <c r="H7" s="12" t="s">
        <v>44</v>
      </c>
      <c r="J7" t="str">
        <f t="shared" si="2"/>
        <v>6 PIT CABRERA VIGIL CARLOS EUSEBIO</v>
      </c>
    </row>
    <row r="8" spans="1:12" x14ac:dyDescent="0.25">
      <c r="A8" s="12">
        <v>7</v>
      </c>
      <c r="B8" s="12" t="s">
        <v>19</v>
      </c>
      <c r="C8" s="12">
        <v>17</v>
      </c>
      <c r="D8" s="12">
        <v>23</v>
      </c>
      <c r="E8" s="12">
        <f t="shared" si="0"/>
        <v>40</v>
      </c>
      <c r="F8" s="12">
        <f t="shared" si="1"/>
        <v>663</v>
      </c>
      <c r="G8" s="12" t="s">
        <v>75</v>
      </c>
      <c r="H8" s="12" t="s">
        <v>44</v>
      </c>
      <c r="J8" t="str">
        <f t="shared" si="2"/>
        <v>7 PIT COAQUIRA INCACARI ROBERTO</v>
      </c>
    </row>
    <row r="9" spans="1:12" x14ac:dyDescent="0.25">
      <c r="A9" s="12">
        <v>8</v>
      </c>
      <c r="B9" s="22" t="s">
        <v>45</v>
      </c>
      <c r="C9" s="12"/>
      <c r="D9" s="12"/>
      <c r="E9" s="12">
        <f t="shared" si="0"/>
        <v>0</v>
      </c>
      <c r="F9" s="12">
        <f t="shared" si="1"/>
        <v>0</v>
      </c>
      <c r="G9" s="12"/>
      <c r="H9" s="12"/>
      <c r="I9" t="s">
        <v>78</v>
      </c>
      <c r="J9" t="str">
        <f t="shared" si="2"/>
        <v>8 PIT CUELLAR FERNANDEZ JOSÉ MARTÍN</v>
      </c>
    </row>
    <row r="10" spans="1:12" x14ac:dyDescent="0.25">
      <c r="A10" s="12">
        <v>9</v>
      </c>
      <c r="B10" s="12" t="s">
        <v>55</v>
      </c>
      <c r="C10" s="12">
        <v>17</v>
      </c>
      <c r="D10" s="12">
        <v>15</v>
      </c>
      <c r="E10" s="12">
        <f t="shared" si="0"/>
        <v>32</v>
      </c>
      <c r="F10" s="12">
        <f t="shared" si="1"/>
        <v>527</v>
      </c>
      <c r="G10" s="12" t="s">
        <v>76</v>
      </c>
      <c r="H10" s="12" t="s">
        <v>44</v>
      </c>
      <c r="J10" t="str">
        <f t="shared" si="2"/>
        <v>9 PIT DAMIAN SALAZAR ROJAS</v>
      </c>
    </row>
    <row r="11" spans="1:12" x14ac:dyDescent="0.25">
      <c r="A11" s="12">
        <v>10</v>
      </c>
      <c r="B11" s="12" t="s">
        <v>54</v>
      </c>
      <c r="C11" s="12">
        <v>17</v>
      </c>
      <c r="D11" s="12">
        <v>15</v>
      </c>
      <c r="E11" s="12">
        <f t="shared" si="0"/>
        <v>32</v>
      </c>
      <c r="F11" s="12">
        <f t="shared" si="1"/>
        <v>527</v>
      </c>
      <c r="G11" s="12" t="s">
        <v>75</v>
      </c>
      <c r="H11" s="12" t="s">
        <v>44</v>
      </c>
      <c r="J11" t="str">
        <f t="shared" si="2"/>
        <v>10 PIT GARCIA RUIZ MARIA LUISA</v>
      </c>
    </row>
    <row r="12" spans="1:12" x14ac:dyDescent="0.25">
      <c r="A12" s="12">
        <v>11</v>
      </c>
      <c r="B12" s="12" t="s">
        <v>23</v>
      </c>
      <c r="C12" s="12">
        <v>5</v>
      </c>
      <c r="D12" s="12">
        <v>35</v>
      </c>
      <c r="E12" s="12">
        <f t="shared" si="0"/>
        <v>40</v>
      </c>
      <c r="F12" s="12">
        <f t="shared" si="1"/>
        <v>675</v>
      </c>
      <c r="G12" s="12" t="s">
        <v>76</v>
      </c>
      <c r="H12" s="12" t="s">
        <v>44</v>
      </c>
      <c r="J12" t="str">
        <f t="shared" si="2"/>
        <v>11 PIT LEON TTACCA BETSABE</v>
      </c>
    </row>
    <row r="13" spans="1:12" x14ac:dyDescent="0.25">
      <c r="A13" s="12">
        <v>12</v>
      </c>
      <c r="B13" s="12" t="s">
        <v>13</v>
      </c>
      <c r="C13" s="12">
        <v>14</v>
      </c>
      <c r="D13" s="12">
        <v>18</v>
      </c>
      <c r="E13" s="12">
        <f t="shared" si="0"/>
        <v>32</v>
      </c>
      <c r="F13" s="12">
        <f t="shared" si="1"/>
        <v>530</v>
      </c>
      <c r="G13" s="12" t="s">
        <v>76</v>
      </c>
      <c r="H13" s="12" t="s">
        <v>44</v>
      </c>
      <c r="J13" t="str">
        <f t="shared" si="2"/>
        <v>12 PIT MATOS LIZANA JULIO CESAR</v>
      </c>
    </row>
    <row r="14" spans="1:12" x14ac:dyDescent="0.25">
      <c r="A14" s="12">
        <v>13</v>
      </c>
      <c r="B14" s="12" t="s">
        <v>21</v>
      </c>
      <c r="C14" s="12">
        <v>19</v>
      </c>
      <c r="D14" s="12">
        <v>13</v>
      </c>
      <c r="E14" s="12">
        <f t="shared" si="0"/>
        <v>32</v>
      </c>
      <c r="F14" s="12">
        <f t="shared" si="1"/>
        <v>525</v>
      </c>
      <c r="G14" s="12" t="s">
        <v>75</v>
      </c>
      <c r="H14" s="12" t="s">
        <v>44</v>
      </c>
      <c r="J14" t="str">
        <f t="shared" si="2"/>
        <v>13 PIT MONTERO RAVELO ALEXEI ARMANDO</v>
      </c>
      <c r="L14" s="21"/>
    </row>
    <row r="15" spans="1:12" x14ac:dyDescent="0.25">
      <c r="A15" s="12">
        <v>14</v>
      </c>
      <c r="B15" s="22" t="s">
        <v>5</v>
      </c>
      <c r="C15" s="12">
        <v>18</v>
      </c>
      <c r="D15" s="12">
        <v>14</v>
      </c>
      <c r="E15" s="12">
        <f t="shared" si="0"/>
        <v>32</v>
      </c>
      <c r="F15" s="12">
        <f t="shared" si="1"/>
        <v>526</v>
      </c>
      <c r="G15" s="12" t="s">
        <v>76</v>
      </c>
      <c r="H15" s="12"/>
      <c r="I15" t="s">
        <v>77</v>
      </c>
      <c r="J15" t="str">
        <f t="shared" si="2"/>
        <v>14 PIT ÑAÑEZ JAVIER NANCY</v>
      </c>
    </row>
    <row r="16" spans="1:12" x14ac:dyDescent="0.25">
      <c r="A16" s="12">
        <v>15</v>
      </c>
      <c r="B16" s="12" t="s">
        <v>3</v>
      </c>
      <c r="C16" s="12">
        <v>9</v>
      </c>
      <c r="D16" s="12">
        <v>31</v>
      </c>
      <c r="E16" s="12">
        <f t="shared" si="0"/>
        <v>40</v>
      </c>
      <c r="F16" s="12">
        <f t="shared" si="1"/>
        <v>671</v>
      </c>
      <c r="G16" s="12" t="s">
        <v>75</v>
      </c>
      <c r="H16" s="12" t="s">
        <v>44</v>
      </c>
      <c r="J16" t="str">
        <f t="shared" si="2"/>
        <v>15 PIT ÑIQUE ALVAREZ MANUEL ALFREDO</v>
      </c>
    </row>
    <row r="17" spans="1:10" x14ac:dyDescent="0.25">
      <c r="A17" s="12">
        <v>16</v>
      </c>
      <c r="B17" s="22" t="s">
        <v>48</v>
      </c>
      <c r="C17" s="12">
        <v>8</v>
      </c>
      <c r="D17" s="12">
        <v>8</v>
      </c>
      <c r="E17" s="12">
        <f t="shared" si="0"/>
        <v>16</v>
      </c>
      <c r="F17" s="12">
        <f t="shared" si="1"/>
        <v>264</v>
      </c>
      <c r="G17" s="12" t="s">
        <v>76</v>
      </c>
      <c r="H17" s="12"/>
      <c r="I17" t="s">
        <v>77</v>
      </c>
      <c r="J17" t="str">
        <f t="shared" si="2"/>
        <v>16 PIT ORE CAYLLAHUA CARLOS FERNANDO</v>
      </c>
    </row>
    <row r="18" spans="1:10" x14ac:dyDescent="0.25">
      <c r="A18" s="12">
        <v>17</v>
      </c>
      <c r="B18" s="12" t="s">
        <v>52</v>
      </c>
      <c r="C18" s="12">
        <v>19</v>
      </c>
      <c r="D18" s="12">
        <v>13</v>
      </c>
      <c r="E18" s="12">
        <f t="shared" si="0"/>
        <v>32</v>
      </c>
      <c r="F18" s="12">
        <f t="shared" si="1"/>
        <v>525</v>
      </c>
      <c r="G18" s="12" t="s">
        <v>76</v>
      </c>
      <c r="H18" s="12" t="s">
        <v>44</v>
      </c>
      <c r="J18" t="str">
        <f t="shared" si="2"/>
        <v>17 PIT ORELLANA OZHO CARLOS MANUEL</v>
      </c>
    </row>
    <row r="19" spans="1:10" x14ac:dyDescent="0.25">
      <c r="A19" s="12">
        <v>18</v>
      </c>
      <c r="B19" s="12" t="s">
        <v>9</v>
      </c>
      <c r="C19" s="12">
        <v>14</v>
      </c>
      <c r="D19" s="12">
        <v>26</v>
      </c>
      <c r="E19" s="12">
        <f t="shared" si="0"/>
        <v>40</v>
      </c>
      <c r="F19" s="12">
        <f t="shared" si="1"/>
        <v>666</v>
      </c>
      <c r="G19" s="12" t="s">
        <v>76</v>
      </c>
      <c r="H19" s="12" t="s">
        <v>44</v>
      </c>
      <c r="J19" t="str">
        <f t="shared" si="2"/>
        <v>18 PIT ORTEGA GOMERO SANTIAGO ALEJANDRO</v>
      </c>
    </row>
    <row r="20" spans="1:10" x14ac:dyDescent="0.25">
      <c r="A20" s="12">
        <v>19</v>
      </c>
      <c r="B20" s="12" t="s">
        <v>57</v>
      </c>
      <c r="C20" s="12">
        <v>8</v>
      </c>
      <c r="D20" s="12">
        <v>8</v>
      </c>
      <c r="E20" s="12">
        <f t="shared" si="0"/>
        <v>16</v>
      </c>
      <c r="F20" s="12">
        <f t="shared" si="1"/>
        <v>264</v>
      </c>
      <c r="G20" s="12" t="s">
        <v>76</v>
      </c>
      <c r="H20" s="12" t="s">
        <v>44</v>
      </c>
      <c r="J20" t="str">
        <f t="shared" si="2"/>
        <v>19 PIT PARIONA VILLAVERDE CONSTANTINO</v>
      </c>
    </row>
    <row r="21" spans="1:10" x14ac:dyDescent="0.25">
      <c r="A21" s="12">
        <v>20</v>
      </c>
      <c r="B21" s="12" t="s">
        <v>56</v>
      </c>
      <c r="C21" s="12">
        <v>8</v>
      </c>
      <c r="D21" s="12">
        <v>8</v>
      </c>
      <c r="E21" s="12">
        <f t="shared" si="0"/>
        <v>16</v>
      </c>
      <c r="F21" s="12">
        <f t="shared" si="1"/>
        <v>264</v>
      </c>
      <c r="G21" s="12" t="s">
        <v>75</v>
      </c>
      <c r="H21" s="12" t="s">
        <v>44</v>
      </c>
      <c r="J21" t="str">
        <f t="shared" si="2"/>
        <v>20 PIT RIVERA SALINAS ELIZABETH</v>
      </c>
    </row>
    <row r="22" spans="1:10" x14ac:dyDescent="0.25">
      <c r="A22" s="12">
        <v>21</v>
      </c>
      <c r="B22" s="12" t="s">
        <v>27</v>
      </c>
      <c r="C22" s="12">
        <v>16</v>
      </c>
      <c r="D22" s="12">
        <v>16</v>
      </c>
      <c r="E22" s="12">
        <f t="shared" si="0"/>
        <v>32</v>
      </c>
      <c r="F22" s="12">
        <f t="shared" si="1"/>
        <v>528</v>
      </c>
      <c r="G22" s="12" t="s">
        <v>76</v>
      </c>
      <c r="H22" s="12" t="s">
        <v>44</v>
      </c>
      <c r="J22" t="str">
        <f t="shared" si="2"/>
        <v>21 PIT SESSAREGO DÁVILA EMMANUEL ALEXANDER</v>
      </c>
    </row>
    <row r="23" spans="1:10" x14ac:dyDescent="0.25">
      <c r="A23" s="12">
        <v>22</v>
      </c>
      <c r="B23" s="12" t="s">
        <v>49</v>
      </c>
      <c r="C23" s="12">
        <v>20</v>
      </c>
      <c r="D23" s="12">
        <v>12</v>
      </c>
      <c r="E23" s="12">
        <f t="shared" si="0"/>
        <v>32</v>
      </c>
      <c r="F23" s="12">
        <f t="shared" si="1"/>
        <v>524</v>
      </c>
      <c r="G23" s="12" t="s">
        <v>76</v>
      </c>
      <c r="H23" s="12" t="s">
        <v>44</v>
      </c>
      <c r="J23" t="str">
        <f t="shared" si="2"/>
        <v>22 PIT SUAREZ YAURI ELADIA</v>
      </c>
    </row>
    <row r="24" spans="1:10" x14ac:dyDescent="0.25">
      <c r="A24" s="12">
        <v>23</v>
      </c>
      <c r="B24" s="12" t="s">
        <v>25</v>
      </c>
      <c r="C24" s="12">
        <v>10</v>
      </c>
      <c r="D24" s="12">
        <v>30</v>
      </c>
      <c r="E24" s="12">
        <f t="shared" si="0"/>
        <v>40</v>
      </c>
      <c r="F24" s="12">
        <f t="shared" si="1"/>
        <v>670</v>
      </c>
      <c r="G24" s="12" t="s">
        <v>76</v>
      </c>
      <c r="H24" s="12" t="s">
        <v>44</v>
      </c>
      <c r="J24" t="str">
        <f t="shared" si="2"/>
        <v>23 PIT TAIPE CANCHO MARIO HUMBERTO</v>
      </c>
    </row>
    <row r="25" spans="1:10" x14ac:dyDescent="0.25">
      <c r="A25" s="12">
        <v>24</v>
      </c>
      <c r="B25" s="12" t="s">
        <v>7</v>
      </c>
      <c r="C25" s="12">
        <v>14</v>
      </c>
      <c r="D25" s="12">
        <v>2</v>
      </c>
      <c r="E25" s="12">
        <f t="shared" si="0"/>
        <v>16</v>
      </c>
      <c r="F25" s="12">
        <f t="shared" si="1"/>
        <v>258</v>
      </c>
      <c r="G25" s="12" t="s">
        <v>76</v>
      </c>
      <c r="H25" s="12" t="s">
        <v>44</v>
      </c>
      <c r="J25" t="str">
        <f t="shared" si="2"/>
        <v>24 PIT TOLEDO GUERRA JUAN CARLOS ALFREDO</v>
      </c>
    </row>
    <row r="26" spans="1:10" x14ac:dyDescent="0.25">
      <c r="A26" s="12">
        <v>25</v>
      </c>
      <c r="B26" s="12" t="s">
        <v>17</v>
      </c>
      <c r="C26" s="12">
        <v>19</v>
      </c>
      <c r="D26" s="12">
        <v>13</v>
      </c>
      <c r="E26" s="12">
        <f t="shared" si="0"/>
        <v>32</v>
      </c>
      <c r="F26" s="12">
        <f t="shared" si="1"/>
        <v>525</v>
      </c>
      <c r="G26" s="12" t="s">
        <v>76</v>
      </c>
      <c r="H26" s="12" t="s">
        <v>44</v>
      </c>
      <c r="J26" t="str">
        <f t="shared" si="2"/>
        <v>25 PIT VALDERRAMA ROMERO ANTONIO SALOMON</v>
      </c>
    </row>
    <row r="27" spans="1:10" x14ac:dyDescent="0.25">
      <c r="A27" s="12">
        <v>26</v>
      </c>
      <c r="B27" s="12" t="s">
        <v>15</v>
      </c>
      <c r="C27" s="12">
        <v>18</v>
      </c>
      <c r="D27" s="12">
        <v>14</v>
      </c>
      <c r="E27" s="12">
        <f t="shared" si="0"/>
        <v>32</v>
      </c>
      <c r="F27" s="12">
        <f t="shared" si="1"/>
        <v>526</v>
      </c>
      <c r="G27" s="12" t="s">
        <v>76</v>
      </c>
      <c r="H27" s="12" t="s">
        <v>44</v>
      </c>
      <c r="J27" t="str">
        <f t="shared" si="2"/>
        <v>26 PIT VEGA CANALES FELIPE</v>
      </c>
    </row>
  </sheetData>
  <autoFilter ref="A1:H27" xr:uid="{C8438EFF-5E3A-4D3E-ADCA-F33A1A49F0FD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cargas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Gianmarcos Daniel Arias Bonifacio</dc:creator>
  <cp:lastModifiedBy>Gianmarcos Daniel Arias Bonifacio</cp:lastModifiedBy>
  <cp:lastPrinted>2022-10-06T23:31:54Z</cp:lastPrinted>
  <dcterms:created xsi:type="dcterms:W3CDTF">2022-04-21T04:09:10Z</dcterms:created>
  <dcterms:modified xsi:type="dcterms:W3CDTF">2023-05-27T15:38:51Z</dcterms:modified>
</cp:coreProperties>
</file>