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g_voria6_studenti_unisa_it/Documents/GPS/Prodotto/"/>
    </mc:Choice>
  </mc:AlternateContent>
  <xr:revisionPtr revIDLastSave="2483" documentId="13_ncr:1_{8CA2FEE8-B91B-42D3-A258-0E615041B6A0}" xr6:coauthVersionLast="47" xr6:coauthVersionMax="47" xr10:uidLastSave="{F6D7675E-E86C-437D-9739-E339B54CDCB8}"/>
  <bookViews>
    <workbookView xWindow="3500" yWindow="740" windowWidth="25900" windowHeight="16680" tabRatio="759" firstSheet="4" activeTab="2" xr2:uid="{00000000-000D-0000-FFFF-FFFF00000000}"/>
  </bookViews>
  <sheets>
    <sheet name="info" sheetId="1" r:id="rId1"/>
    <sheet name="riassuntoOreProgetto" sheetId="2" r:id="rId2"/>
    <sheet name="statisticheOreProgetto" sheetId="3" r:id="rId3"/>
    <sheet name="bacco" sheetId="4" r:id="rId4"/>
    <sheet name="ronga" sheetId="5" r:id="rId5"/>
    <sheet name="fede" sheetId="6" r:id="rId6"/>
    <sheet name="gaita" sheetId="7" r:id="rId7"/>
    <sheet name="depalma" sheetId="8" r:id="rId8"/>
    <sheet name="Modifiche" sheetId="17" r:id="rId9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7" i="5" l="1"/>
  <c r="A76" i="5"/>
  <c r="A75" i="5"/>
  <c r="A74" i="5"/>
  <c r="A73" i="5"/>
  <c r="A72" i="5"/>
  <c r="C75" i="2"/>
  <c r="B6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35" i="2"/>
  <c r="A49" i="7"/>
  <c r="F63" i="2"/>
  <c r="F62" i="2"/>
  <c r="B8" i="2"/>
  <c r="C22" i="2"/>
  <c r="C21" i="2"/>
  <c r="C31" i="2"/>
  <c r="C29" i="2"/>
  <c r="C28" i="2"/>
  <c r="C25" i="2"/>
  <c r="A30" i="8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2" i="2"/>
  <c r="F1" i="2"/>
  <c r="A4" i="4"/>
  <c r="A4" i="7"/>
  <c r="A4" i="5"/>
  <c r="A5" i="4"/>
  <c r="A7" i="6"/>
  <c r="D2" i="2"/>
  <c r="B3" i="2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D1" i="8"/>
  <c r="C1" i="8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6" i="7"/>
  <c r="A25" i="7"/>
  <c r="A24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D1" i="7"/>
  <c r="C1" i="7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6" i="6"/>
  <c r="A5" i="6"/>
  <c r="A4" i="6"/>
  <c r="D1" i="6"/>
  <c r="C1" i="6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6" i="5"/>
  <c r="A35" i="5"/>
  <c r="A34" i="5"/>
  <c r="A32" i="5"/>
  <c r="A29" i="5"/>
  <c r="A28" i="5"/>
  <c r="A26" i="5"/>
  <c r="A25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D1" i="5"/>
  <c r="C1" i="5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D1" i="4"/>
  <c r="C1" i="4"/>
  <c r="B72" i="2"/>
  <c r="B2" i="2"/>
  <c r="B4" i="2"/>
  <c r="B5" i="2"/>
  <c r="B6" i="2"/>
  <c r="B7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5" i="2"/>
  <c r="B66" i="2"/>
  <c r="B67" i="2"/>
  <c r="B68" i="2"/>
  <c r="B69" i="2"/>
  <c r="B70" i="2"/>
  <c r="B71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3" i="2"/>
  <c r="C24" i="2"/>
  <c r="C26" i="2"/>
  <c r="C27" i="2"/>
  <c r="C30" i="2"/>
  <c r="C32" i="2"/>
  <c r="C33" i="2"/>
  <c r="C34" i="2"/>
  <c r="D3" i="2"/>
  <c r="E2" i="2"/>
  <c r="E3" i="2"/>
  <c r="A8" i="3"/>
  <c r="A7" i="3"/>
  <c r="A6" i="3"/>
  <c r="A5" i="3"/>
  <c r="A4" i="3"/>
  <c r="E1" i="2"/>
  <c r="D1" i="2"/>
  <c r="C1" i="2"/>
  <c r="B1" i="2"/>
  <c r="B7" i="3"/>
  <c r="B6" i="3"/>
  <c r="B4" i="3"/>
  <c r="B8" i="3"/>
  <c r="B5" i="3"/>
  <c r="A12" i="3"/>
  <c r="G75" i="2"/>
  <c r="G46" i="2"/>
  <c r="G40" i="2"/>
  <c r="G34" i="2"/>
  <c r="G16" i="2"/>
</calcChain>
</file>

<file path=xl/sharedStrings.xml><?xml version="1.0" encoding="utf-8"?>
<sst xmlns="http://schemas.openxmlformats.org/spreadsheetml/2006/main" count="798" uniqueCount="441">
  <si>
    <t>matricola</t>
  </si>
  <si>
    <t xml:space="preserve">nome </t>
  </si>
  <si>
    <t>cognome</t>
  </si>
  <si>
    <t>istruzioni</t>
  </si>
  <si>
    <t>caselle input project manager</t>
  </si>
  <si>
    <t>Luigi</t>
  </si>
  <si>
    <t>Bacco</t>
  </si>
  <si>
    <t>caselle input team</t>
  </si>
  <si>
    <t>Gianluca</t>
  </si>
  <si>
    <t>Ronga</t>
  </si>
  <si>
    <t>dati non modificabili</t>
  </si>
  <si>
    <t>Maria Lucia</t>
  </si>
  <si>
    <t>Fede</t>
  </si>
  <si>
    <t>titoli non modificabili</t>
  </si>
  <si>
    <t>Irene</t>
  </si>
  <si>
    <t>Gaita</t>
  </si>
  <si>
    <t xml:space="preserve">Thomas </t>
  </si>
  <si>
    <t xml:space="preserve">De palma </t>
  </si>
  <si>
    <t>inserire valori solo nelle caselle di input</t>
  </si>
  <si>
    <t>password per sbloccare la protezione : protezione</t>
  </si>
  <si>
    <t>PASSWORD</t>
  </si>
  <si>
    <t>admin123</t>
  </si>
  <si>
    <t>lavoratore1</t>
  </si>
  <si>
    <t>lavoratore2</t>
  </si>
  <si>
    <t>lavoratore3</t>
  </si>
  <si>
    <t>lavoratore 4</t>
  </si>
  <si>
    <t>lavoratore5</t>
  </si>
  <si>
    <t>lavoratore6</t>
  </si>
  <si>
    <t>R</t>
  </si>
  <si>
    <t>A</t>
  </si>
  <si>
    <t>D</t>
  </si>
  <si>
    <t>S</t>
  </si>
  <si>
    <t>T</t>
  </si>
  <si>
    <t>C</t>
  </si>
  <si>
    <t>O</t>
  </si>
  <si>
    <t>E</t>
  </si>
  <si>
    <t>/</t>
  </si>
  <si>
    <t>F</t>
  </si>
  <si>
    <t>I</t>
  </si>
  <si>
    <t>N</t>
  </si>
  <si>
    <t>L</t>
  </si>
  <si>
    <t>pagina statistiche ore budget progetto</t>
  </si>
  <si>
    <t>id</t>
  </si>
  <si>
    <t>numero ore lavoro</t>
  </si>
  <si>
    <t>ore lavoro totali</t>
  </si>
  <si>
    <t>lavoratore</t>
  </si>
  <si>
    <t>giorno</t>
  </si>
  <si>
    <t>attività</t>
  </si>
  <si>
    <t>task</t>
  </si>
  <si>
    <t>descrizione</t>
  </si>
  <si>
    <t>ore lavoro</t>
  </si>
  <si>
    <t>Ore escluse dal budget sul progetto (1/0)</t>
  </si>
  <si>
    <t>validazione del PM</t>
  </si>
  <si>
    <t>ore lavoro validate</t>
  </si>
  <si>
    <t>RF</t>
  </si>
  <si>
    <t>Definizione Requisiti Funzionali</t>
  </si>
  <si>
    <t>Brainstorming Requisiti Funzionali</t>
  </si>
  <si>
    <t>Meeting</t>
  </si>
  <si>
    <t>Meeting 2</t>
  </si>
  <si>
    <t>RAD 1.4-1.6</t>
  </si>
  <si>
    <t>RAD - Sezione 1.4-1.6</t>
  </si>
  <si>
    <t>Scrittura dei paragrafi 1.4 e 1.6 del Requirement Analysis Document</t>
  </si>
  <si>
    <t>RAD 3.2</t>
  </si>
  <si>
    <t>RAD - RF_GV, RF_GV</t>
  </si>
  <si>
    <t>Scrittura dei requisiti funzionali e user story di Gestione Vendita e Gestione Assistenza Utente</t>
  </si>
  <si>
    <t>RAD 3.3.4</t>
  </si>
  <si>
    <t>RAD - RNF Sostenibilità - Revision History - Aggiustamenti paragrafi pagina</t>
  </si>
  <si>
    <t>Scrittura dei requisiti non funzionali di Sostenibilità, Aggiornata la Revision History, Aggiustati i paragrafi</t>
  </si>
  <si>
    <t>RAD 3.3.7</t>
  </si>
  <si>
    <t>RAD - RNF Operazioni</t>
  </si>
  <si>
    <t>Scrittura dei requisiti non funzionali di Operazioni</t>
  </si>
  <si>
    <t>RAD 3.4.1 - Meeting</t>
  </si>
  <si>
    <t>RAD - SC_GU, Meeting</t>
  </si>
  <si>
    <t>Scrittura degli scenari Gestione Utente, Meeting 3</t>
  </si>
  <si>
    <t>RAD 3.4.2</t>
  </si>
  <si>
    <t>RAD - UC_GU_1</t>
  </si>
  <si>
    <t>Scrittura dello Use Case Gestione Utente</t>
  </si>
  <si>
    <t>Aggiunto il diagramma dello Use Case</t>
  </si>
  <si>
    <t>RAD 3.4.3</t>
  </si>
  <si>
    <t>RAD - Class Diagram</t>
  </si>
  <si>
    <t>Aggiunto il diagramma delle classi</t>
  </si>
  <si>
    <t>RAD 3.4.4 - Meeting</t>
  </si>
  <si>
    <t>RAD - Object Model, Meeting</t>
  </si>
  <si>
    <t>Scrittura del modello ad oggetti Gestione Utente, Meeting 4</t>
  </si>
  <si>
    <t>RAD 3.4.5 - RAD 3.4.6</t>
  </si>
  <si>
    <t>RAD - AD_GAU, RAD - Statechart</t>
  </si>
  <si>
    <t>Aggiunto l'activity diagram Gestione Assistenza Utente, Aggiunto lo statechart diagram</t>
  </si>
  <si>
    <t>RAD 3.4.7</t>
  </si>
  <si>
    <t>RAD - SD_GV</t>
  </si>
  <si>
    <t>Aggiunto il sequence diagram Gestione Vendita</t>
  </si>
  <si>
    <t>RAD 3.4.8 - RAD 3.4.9</t>
  </si>
  <si>
    <t>RAD - NP_GU, RAD - MU</t>
  </si>
  <si>
    <t>Aggiunto il navigational path Gestione Vendita, Creazione mock up - (MU_1, MU_2, MU_3)</t>
  </si>
  <si>
    <t>Meeting, SDD -  1.2</t>
  </si>
  <si>
    <t>Meeting, SDD - DG - TO</t>
  </si>
  <si>
    <t>Meeting 5, Scrittura dei Design Goals e dei Trade Offs</t>
  </si>
  <si>
    <t>SDD 1.2 - SDD 3.2</t>
  </si>
  <si>
    <t>SDD - Sezione 1.2 e 3.2</t>
  </si>
  <si>
    <t>Scrittura del paragrafo 1.2, Scrittura dei sottosistemi</t>
  </si>
  <si>
    <t>SDD 3.2</t>
  </si>
  <si>
    <t>SDD - Sezione 3.2</t>
  </si>
  <si>
    <t>Scrittura dell'Architectural Diagram</t>
  </si>
  <si>
    <t>SDD 3.5</t>
  </si>
  <si>
    <t>SDD - Sezione 3.5</t>
  </si>
  <si>
    <t>Scrittura della Matrice degli Accessi</t>
  </si>
  <si>
    <t>SDD 3.3</t>
  </si>
  <si>
    <t>SDD - Sezione 3.3</t>
  </si>
  <si>
    <t>Scrittura del Deployment diagram</t>
  </si>
  <si>
    <t>SDD 3.7 - Meeting</t>
  </si>
  <si>
    <t>SDD - Sezione 3.7, Meeting</t>
  </si>
  <si>
    <t>Definizione Use Case Boundary Condition: Avvio del sistema, Meeting 6</t>
  </si>
  <si>
    <t>RAD 2 - RAD 3.4.5</t>
  </si>
  <si>
    <t>RAD - Sezione 2 e 3.4.5</t>
  </si>
  <si>
    <t>Ridefinizione Activity Diagram Sistema Attuale e Sistema Proposto</t>
  </si>
  <si>
    <t>Review RAD, SDD</t>
  </si>
  <si>
    <t>Review Generale del RAD ed SDD</t>
  </si>
  <si>
    <t>TP 8.1 - TCS 1.1</t>
  </si>
  <si>
    <t>TP - Sezione 8.1, TCS Sezione 1.1</t>
  </si>
  <si>
    <t>Definizione Test Case per Aggiornamento Stato</t>
  </si>
  <si>
    <t>TP-TCS</t>
  </si>
  <si>
    <t>Revisione documenti</t>
  </si>
  <si>
    <t>Revisione generale di tutti i casi di test</t>
  </si>
  <si>
    <t>SDD 5</t>
  </si>
  <si>
    <t>SDD - Sezione 5</t>
  </si>
  <si>
    <t>Scrittura Glossario</t>
  </si>
  <si>
    <t>RAD 3.4.2 - Meeting - ODD 2</t>
  </si>
  <si>
    <t>RAD - Sezione 3.4.2, Meeting, ODD Sezione 2</t>
  </si>
  <si>
    <t>Scrittura UC_GA_3, Meeting 7, Identificazione packages</t>
  </si>
  <si>
    <t>ODD 3</t>
  </si>
  <si>
    <t>ODD - Sezione 3</t>
  </si>
  <si>
    <t>Specifica Class Interfaces Gestione Utente e Gestione Adozioni</t>
  </si>
  <si>
    <t>ODD 4.1</t>
  </si>
  <si>
    <t xml:space="preserve">Definizione Design pattern da utilizzare </t>
  </si>
  <si>
    <t>Definizione Design pattern da utilizzare</t>
  </si>
  <si>
    <t>Training</t>
  </si>
  <si>
    <t>Training sui tool di implementazione</t>
  </si>
  <si>
    <t>Implementazione</t>
  </si>
  <si>
    <t>Implementazione - Setup</t>
  </si>
  <si>
    <t>Setup Flask and Database</t>
  </si>
  <si>
    <t>Implementazione - RF_GU_3</t>
  </si>
  <si>
    <t>Implementazione Login/Logout</t>
  </si>
  <si>
    <t>Implementazione - RF_GAU_1</t>
  </si>
  <si>
    <t>Implementazione - Messa a disposizione area assistenza</t>
  </si>
  <si>
    <t>Code review and bug fix</t>
  </si>
  <si>
    <t>Implementazione - RF_GAU_2</t>
  </si>
  <si>
    <t>Implementazione - Richiesta ticket assistenza</t>
  </si>
  <si>
    <t>Implementazione - Merge pagine registrazione</t>
  </si>
  <si>
    <t>Implementazione - Aggiunti messaggi Flash</t>
  </si>
  <si>
    <t>Implementazione - Fix di bug e risoluzioni varie</t>
  </si>
  <si>
    <t>Implementazione - Testing</t>
  </si>
  <si>
    <t>Implementazione - Testing  TC_1</t>
  </si>
  <si>
    <t xml:space="preserve">Implementazione </t>
  </si>
  <si>
    <t>TIR - TSR</t>
  </si>
  <si>
    <t>Scrittura dei documenti TIR e TSR</t>
  </si>
  <si>
    <t>Revisione</t>
  </si>
  <si>
    <t>Revisione di tutti i documenti</t>
  </si>
  <si>
    <t>Metting</t>
  </si>
  <si>
    <t>RAD 1.2.</t>
  </si>
  <si>
    <t>RAD - Sezione 1.2</t>
  </si>
  <si>
    <t>Scrittura del paragrafo 1.2 del Requirement Analysis Document</t>
  </si>
  <si>
    <t>RAD 1.3.</t>
  </si>
  <si>
    <t>RAD - Sezione 1.3</t>
  </si>
  <si>
    <t>Scrittura del paragrafo 1.3 del Requirement Analysis Document</t>
  </si>
  <si>
    <t>RAD 3.2.</t>
  </si>
  <si>
    <t>RAD RF_GU e RF_GF</t>
  </si>
  <si>
    <t>Definizione requisiti funzionali di gestione utente e gestione fitti</t>
  </si>
  <si>
    <t>RAD 3.3.</t>
  </si>
  <si>
    <t>RAD - Definizione requisiti non funzionali</t>
  </si>
  <si>
    <t>Definizione requisiti non funzionali 3.3.3 e 3.3.9</t>
  </si>
  <si>
    <t>SC_GF_3, SC_GF_4</t>
  </si>
  <si>
    <t>RAD - 2 Scenari per requisiti a scelta in Gestione Fitti</t>
  </si>
  <si>
    <t>Scrittura scenari SC_GF_3 e SC_GF_4</t>
  </si>
  <si>
    <t>Meeting 3</t>
  </si>
  <si>
    <t>UC_GF_01</t>
  </si>
  <si>
    <t>RAD - Use Case per Scenario prodotto</t>
  </si>
  <si>
    <t>Prima Definizione Use Case "Adotta un alveare"</t>
  </si>
  <si>
    <t>Rifinitura e completamento Use Case "Adotta un alveare"</t>
  </si>
  <si>
    <t>RAD</t>
  </si>
  <si>
    <t>RAD - Sequence Diagram RF_GF_5</t>
  </si>
  <si>
    <t>Creazione e prima stesura Sequence Diagram RF_GF_5</t>
  </si>
  <si>
    <t>RAD 3.4.3 - 3.4.5</t>
  </si>
  <si>
    <t>RAD - Class Diagram - Activity Diagram RF_GF_1</t>
  </si>
  <si>
    <t>Creazione Diagramma delle Classi - Creazione Activity Diagram</t>
  </si>
  <si>
    <t>RAD 3.4.5. -  3.4.4.  - Meeting</t>
  </si>
  <si>
    <t>RAD - Activity Diagram RF_GF_1 - Modello ad Oggetti Gestione Assistenza Utenti - Meeting</t>
  </si>
  <si>
    <t xml:space="preserve">Completamento Activity Diagram - Meeting 4 - Scrittura modello ad oggetti Gestione Assistenza </t>
  </si>
  <si>
    <t>RAD 3.4.6 - 3.4.2 - UCD_GF</t>
  </si>
  <si>
    <t>RAD - StateChart Diagram - Use Case DIagram per Gestione Fitti</t>
  </si>
  <si>
    <t>Definizione e completamento Statechart Diagram - Creazione Use Case Diagram per Gestione Fitti UC_GF</t>
  </si>
  <si>
    <t>Creazione Sequence Diagram per Adozione Alveare RF_GF_5</t>
  </si>
  <si>
    <t>RAD 3.4.9 - RAD 3.4.8</t>
  </si>
  <si>
    <t>RAD - 3 Mockup di pagine a scelta - Navigational Path per Gestione Assistenza Utenti</t>
  </si>
  <si>
    <t>Creazione Mock up MU_1, MU_2, MU_3 - Creazione Navigational Path per Gestione Assistenza Utenti</t>
  </si>
  <si>
    <t>RAD 4</t>
  </si>
  <si>
    <t>RAD - Glossario</t>
  </si>
  <si>
    <t>Definizione Glossario</t>
  </si>
  <si>
    <t>SDD 1.2 - Meeting</t>
  </si>
  <si>
    <t>SDD - Design Goals e Trade Offs - Meeting</t>
  </si>
  <si>
    <t>Definizione Design Goals e Trade Offs - Meeting 5</t>
  </si>
  <si>
    <t>SDD 3.2 - 1.1</t>
  </si>
  <si>
    <t>SDD - Sezione 3.2 diagramma UML della decomposizione in sottosistemi - Sezione 1.1</t>
  </si>
  <si>
    <t>Definizione dei sottosistemi - Scrittura Obiettivo del Sistema 1.1</t>
  </si>
  <si>
    <t>SDD 4 -  3.4</t>
  </si>
  <si>
    <t>SDD - Sezione 4 Sottosistema GV - Sezione 3.4 parte descrittiva</t>
  </si>
  <si>
    <t>Definizione sottosistema gestione vendite - Scrittura Introduzione modello E-R</t>
  </si>
  <si>
    <t xml:space="preserve">SDD - Sezione 3.2 </t>
  </si>
  <si>
    <t xml:space="preserve">Creazione Architectural Diagram </t>
  </si>
  <si>
    <t>Definizione sezione 3.5 Sicurezza ed Accessi</t>
  </si>
  <si>
    <t>Creazione Deployment Diagram</t>
  </si>
  <si>
    <t>Meeting -SDD 3.7</t>
  </si>
  <si>
    <t>Meeting - SDD 3.7</t>
  </si>
  <si>
    <t>Meeting 6 - Definizione Use Case Boundary Condition: Spegnimento del sistema</t>
  </si>
  <si>
    <t>RAD 3.4.5.</t>
  </si>
  <si>
    <t>RAD 3.4.5</t>
  </si>
  <si>
    <t>Ridefinizione Activity diagram sistema attuale e sistema proposto</t>
  </si>
  <si>
    <t>TC_4</t>
  </si>
  <si>
    <t>TCS - Definizione test case per requisito X</t>
  </si>
  <si>
    <t>Definizione TC_4</t>
  </si>
  <si>
    <t>TP 8.1</t>
  </si>
  <si>
    <t>TP - Definizione Category Partition per requisito X</t>
  </si>
  <si>
    <t>Definizione TP 8.1</t>
  </si>
  <si>
    <t xml:space="preserve">Meeting </t>
  </si>
  <si>
    <t>Meeting 7</t>
  </si>
  <si>
    <t>ODD 1.1</t>
  </si>
  <si>
    <t>ODD 3 -4,1</t>
  </si>
  <si>
    <t>ODD 3 - 4.1</t>
  </si>
  <si>
    <t>ODD - Specifica Class Interfaces per due dei package stabiliti e definizione design pattern</t>
  </si>
  <si>
    <t>Implementazione - Signup Cliente</t>
  </si>
  <si>
    <t>Implementazione - Modifica Dati Account</t>
  </si>
  <si>
    <t>Implementazione - Front end e varie modifiche</t>
  </si>
  <si>
    <t>Implementazione - RF_GAU_3</t>
  </si>
  <si>
    <t xml:space="preserve">Code Review </t>
  </si>
  <si>
    <t>Code Review</t>
  </si>
  <si>
    <t>Definizione MDI</t>
  </si>
  <si>
    <t>Stesura MDI</t>
  </si>
  <si>
    <t>Definizione Sezione 1,2,3,4,5</t>
  </si>
  <si>
    <t>Definizione 1,2,3,4,5</t>
  </si>
  <si>
    <t>Definizione MU</t>
  </si>
  <si>
    <t xml:space="preserve">Stesura, Definizione Sezione 1,2 </t>
  </si>
  <si>
    <t>Definizione Sezione 1,2 fino a RF_GAU_6</t>
  </si>
  <si>
    <t>Definizione RF_GV, RF_GA</t>
  </si>
  <si>
    <t>Definizione RF_GV e RF_GA</t>
  </si>
  <si>
    <t>Rifinitura MU</t>
  </si>
  <si>
    <t>Testint TC_4</t>
  </si>
  <si>
    <t>Testing TC_4</t>
  </si>
  <si>
    <t>Testing TC_4 adozione alveare</t>
  </si>
  <si>
    <t>Definizione requisiti funzionali</t>
  </si>
  <si>
    <t>meeting 2</t>
  </si>
  <si>
    <t>RAD 3.2, 3.4.1</t>
  </si>
  <si>
    <t>RAD RF_GU, RF_GV e due scenari gestione vendite</t>
  </si>
  <si>
    <t>Definizione requisiti funzionali di gestione utente e gestione fitti. Due scenari su Gestione fitti</t>
  </si>
  <si>
    <t>RAD 3.3</t>
  </si>
  <si>
    <t>RAD RNF Affidabilità</t>
  </si>
  <si>
    <t xml:space="preserve"> Definzione requisito non funzionale 3.3.2</t>
  </si>
  <si>
    <t>RAD Stile documento</t>
  </si>
  <si>
    <t>Definire stile documento</t>
  </si>
  <si>
    <t>Definizione stile del RAD</t>
  </si>
  <si>
    <t>RAD UC_GF_02</t>
  </si>
  <si>
    <t>Scittura User Case per Gestione Fitti</t>
  </si>
  <si>
    <t>RAD Class Diagram</t>
  </si>
  <si>
    <t>Definizione Class Diagram</t>
  </si>
  <si>
    <t>Meeting, RAD 3.4.4</t>
  </si>
  <si>
    <t>Meeting, Object Model</t>
  </si>
  <si>
    <t>Meeting 4, Definizione modello a oggetti gestione vendita</t>
  </si>
  <si>
    <t>RAD 3.4.2, 3.4.5, 3.4.6</t>
  </si>
  <si>
    <t>RAD UCD_GF, AD RF_GAU, Statechart</t>
  </si>
  <si>
    <t>Aggiunta Use Case Diagram per gestione fitti, aggiunto Activity Diagram per il requisito funzionale gestione assistenza utente, definito lo statechart</t>
  </si>
  <si>
    <t xml:space="preserve">RAD 3.4.7- SD_GAU </t>
  </si>
  <si>
    <t>Aggiunta Sequence Diagram per gestione assistenza utenti</t>
  </si>
  <si>
    <t>Definizione stile RAD, RAD 3.4.8, RAD 3.4.9</t>
  </si>
  <si>
    <t>Definizione stile documento, RAD 3.4.8, RAD 3.4.9</t>
  </si>
  <si>
    <t>Scelta definitiva dello stile per tutti i documenti, aggiunto navigational path gestione vendita, aggiunti mockp MU_1, MU_2 e MU_3</t>
  </si>
  <si>
    <t>Meeting, SDD-1.2</t>
  </si>
  <si>
    <t>Meeting, SDD-DG, SDD_TO</t>
  </si>
  <si>
    <t>Meeting 5, Scrittura dei design goals e dei trade offs</t>
  </si>
  <si>
    <t>SDD-3.2</t>
  </si>
  <si>
    <t>Scomposizione in sottosistemi</t>
  </si>
  <si>
    <t>Parte descrittiva dei sottosistemi</t>
  </si>
  <si>
    <t>Architectural Diagram</t>
  </si>
  <si>
    <t>SDD-3.5</t>
  </si>
  <si>
    <t>SDD 3.5 Sicurezza ed accessi</t>
  </si>
  <si>
    <t>SDD-3.3</t>
  </si>
  <si>
    <t>Deployment diagram</t>
  </si>
  <si>
    <t>Meeting 6, SDD-3.7</t>
  </si>
  <si>
    <t>Meeting 6, Use Case Boundary Condition-Errore del sistema</t>
  </si>
  <si>
    <t>RAD-3.4.5</t>
  </si>
  <si>
    <t>Activity diagram sistema attuale e sistema proposto</t>
  </si>
  <si>
    <t>TP 8.1- TCS 1.1</t>
  </si>
  <si>
    <t>Definzione Test Case per Messa in affitto di alveari</t>
  </si>
  <si>
    <t>Meeting, ODD-2</t>
  </si>
  <si>
    <t>Meeting 7, Identificazione dei package</t>
  </si>
  <si>
    <t>Implementazione RF-GV-1</t>
  </si>
  <si>
    <t>Implementazione RF_GV-1 inserimento prodotto</t>
  </si>
  <si>
    <t>Implementazione RF-GA-1</t>
  </si>
  <si>
    <t>Implementazione RF-GA-1 messa in adozione di alveari</t>
  </si>
  <si>
    <t>Implementazione-front end RF_GV_1</t>
  </si>
  <si>
    <t>Implementazione-front end RF_GA_1</t>
  </si>
  <si>
    <t>Implementazione RF-GA-6</t>
  </si>
  <si>
    <t>Implementazione RF_GA_6-Aggiornamento stato alveare</t>
  </si>
  <si>
    <t>Implementazione-front end RF_GA_6</t>
  </si>
  <si>
    <t>Implementazione homepage</t>
  </si>
  <si>
    <t>Implementazione-front end homepage</t>
  </si>
  <si>
    <t>Testing</t>
  </si>
  <si>
    <t>Testing TC_2</t>
  </si>
  <si>
    <t>Testing TC_2 inserimento alveare</t>
  </si>
  <si>
    <t>implementazione</t>
  </si>
  <si>
    <t xml:space="preserve">implementazione-fix di bug </t>
  </si>
  <si>
    <t>RAD 2</t>
  </si>
  <si>
    <t>RAD - sezione 2</t>
  </si>
  <si>
    <t xml:space="preserve">scrittura del paragrafo 2 del Requirement Analysis Document -SISTEMA ATTUALE </t>
  </si>
  <si>
    <t>RAD 3.1</t>
  </si>
  <si>
    <t>RAD - sezione 3.1</t>
  </si>
  <si>
    <t xml:space="preserve">scrittura del paragrafo 3.1 del Requirement Analysis Document - SINTESI DELLA SEZIONE </t>
  </si>
  <si>
    <t>RAD 3.4.1</t>
  </si>
  <si>
    <t>RAD - sezione 3.4.1- 2 scenari per requisiti a scelta in gestione vendite</t>
  </si>
  <si>
    <t>scrittura del paragrafo 3.4.1 del Requirement Analysis Document - 2 SCENARI GESTIONE VENDITA</t>
  </si>
  <si>
    <t>RAD 3.3.1</t>
  </si>
  <si>
    <t>RAD - sezione 3.3.1 - requisiti non funzionali - Usabilità</t>
  </si>
  <si>
    <t>scrittura del paragrafo 3.3.1 del Requirement Analysis Document - REQUISITI NON FUNZIONALI - USABILITÀ</t>
  </si>
  <si>
    <t>RAD 3.3.6</t>
  </si>
  <si>
    <t>RAD - sezione 3.3.6 - requisiti non funzionali - Interfacce</t>
  </si>
  <si>
    <t>scrittura del paragrafo 3.3.6 del Requirement Analysis Document - REQUISITI NON FUNZIONALI - INTERFACCE</t>
  </si>
  <si>
    <t>RAD 3.4.2 - Meeting</t>
  </si>
  <si>
    <t>RAD - sezione 3.4.2 - use case per scenari della gestione vendita - Meeting</t>
  </si>
  <si>
    <t>scrittura del paragrafo 3.4.2 del Requirement Analysis Document - CASI D'USO GESTIONE VENDITA - meeting 3</t>
  </si>
  <si>
    <t>RAD 3.4.4</t>
  </si>
  <si>
    <t>RAD - sezione - modello ad ogetti -Gestione fitti</t>
  </si>
  <si>
    <t>scrittura del paragrafo 2 del Requirement Analysis Document - MODELLO AD OGGETTI - GESTIONE FITTI</t>
  </si>
  <si>
    <t>RAD 3.4.5 - Meeting</t>
  </si>
  <si>
    <t>RAD - sezione 3.4.5 - activity diagram - Meeting</t>
  </si>
  <si>
    <t>Creazione activity diagram gestione fitti (AD_GF) - meeting 4</t>
  </si>
  <si>
    <t xml:space="preserve">RAD 3.4.2 </t>
  </si>
  <si>
    <t>RAD - sezione 3.4.2 - use case diagram</t>
  </si>
  <si>
    <t>Creazione dello use case diagram per la gestione assistenza utente</t>
  </si>
  <si>
    <t>RAD -  sezione 3.4.7 - sequence diagram</t>
  </si>
  <si>
    <t>Creazione sequence diagram gestione assistenza utenti (SD_GAU)</t>
  </si>
  <si>
    <t>RAD 3.4.8 -  3.4.9 - Definizione stile RAD</t>
  </si>
  <si>
    <t>RAD - sezione 3.4.8 - navigational path - sezione 3.4.9 - mock up - Definizione stile RAD</t>
  </si>
  <si>
    <t>Creazione navigational path - gestione assistenza utente - Creazione mock up - (MU_1,MU_2,MU_3) - Definizione stile RAD</t>
  </si>
  <si>
    <t>Meeting 5</t>
  </si>
  <si>
    <t>SDD - 3.2</t>
  </si>
  <si>
    <t>SDD - sezione3.2 - Scomposizione in sottosistemi</t>
  </si>
  <si>
    <t>Scomposizione in sottosistemi - SDD 3.2</t>
  </si>
  <si>
    <t xml:space="preserve">SDD - 3.2 </t>
  </si>
  <si>
    <t>SDD - sezione3.2 - Descrizione sottosistemi</t>
  </si>
  <si>
    <t>Descrizione sottosistemi - SDD 3.2</t>
  </si>
  <si>
    <t>SDD -3.3</t>
  </si>
  <si>
    <t>SDD - sezione3.3 - Scrittura dell'Architectural Diagram</t>
  </si>
  <si>
    <t>scrittura dell'architectural diagram</t>
  </si>
  <si>
    <t>SDD - 3.6</t>
  </si>
  <si>
    <t>SDD-sezione 3.6 -scrittura controllo globale del software</t>
  </si>
  <si>
    <t>Scrittura SDD 3.6 controllo della gestione del software</t>
  </si>
  <si>
    <t>SDD - 4 - 3.3</t>
  </si>
  <si>
    <t>SDD- sezione 4 - scrittura servizi dei sottosistemi - sezione 3.3 - scrittura del deployment diagram</t>
  </si>
  <si>
    <t>SDD - sezione 4 - scrittura servizi dei sottosistemi - sottosistema gestione assistenza utente  - sezione 3.3 - scrittura del deployment diagram</t>
  </si>
  <si>
    <t>SDD - 3.7</t>
  </si>
  <si>
    <t>SDD - sezione 3.7 - condizioni limite spegnimento del sistema</t>
  </si>
  <si>
    <t>SDD -sezione 3.7 - scrittura condizioni limite spegnimento del sistema</t>
  </si>
  <si>
    <t>RAD - 3.4.5</t>
  </si>
  <si>
    <t>RAD - sezione 3.4.5 - activity diagram sistema attuale/proposto</t>
  </si>
  <si>
    <t>TP- 8.2 / TCS-1.2</t>
  </si>
  <si>
    <t>TP -sezione 8.2 / TCS- 1.2</t>
  </si>
  <si>
    <t>TP - sezione 8.2 - definizione test case RF_GV_1 /TCS 1.2</t>
  </si>
  <si>
    <t>ODD - 3</t>
  </si>
  <si>
    <t xml:space="preserve">ODD -sezione 3 -class interface </t>
  </si>
  <si>
    <t>ODD -sezione 3 - class interface package gestione utente / package gestione adozioni</t>
  </si>
  <si>
    <t>implementazione - registration page</t>
  </si>
  <si>
    <t>implementazione -404 page</t>
  </si>
  <si>
    <t>implementazione - user page</t>
  </si>
  <si>
    <t>Implementazione-user page</t>
  </si>
  <si>
    <t>implementazione- registration page</t>
  </si>
  <si>
    <t>implementezione - registration page</t>
  </si>
  <si>
    <t>implementazione - correzioni bug</t>
  </si>
  <si>
    <t>implementazione -home page</t>
  </si>
  <si>
    <t xml:space="preserve">implementazione -home page fix </t>
  </si>
  <si>
    <t xml:space="preserve">implementazione </t>
  </si>
  <si>
    <t>implementazione-user page</t>
  </si>
  <si>
    <t>code review</t>
  </si>
  <si>
    <t>implementazione-fix di bug-fix home page</t>
  </si>
  <si>
    <t>implementezione-fix catalogo prodotti-catalogo alveari</t>
  </si>
  <si>
    <t>testing+implementazione</t>
  </si>
  <si>
    <t>testing RF_GV_1+implementazione front end pagina indormazioni prodotto-informazioni alveare-collegamenti navbar</t>
  </si>
  <si>
    <t>implementazione front end pagina lista assistenti</t>
  </si>
  <si>
    <t>revisione documenti</t>
  </si>
  <si>
    <t>revisione documenti - RAD-SDD-TP-TCS</t>
  </si>
  <si>
    <t>Brainstorming requisiti funzionali</t>
  </si>
  <si>
    <t>Meeting project manager</t>
  </si>
  <si>
    <t xml:space="preserve">Stesura paragrafi RAD </t>
  </si>
  <si>
    <t>Stesura paragrafi 3.2 e 1.1</t>
  </si>
  <si>
    <t>RNF</t>
  </si>
  <si>
    <t>Scrittura requisiti non funzionali</t>
  </si>
  <si>
    <t>RNF Implementazione e packaging</t>
  </si>
  <si>
    <t>Scenari</t>
  </si>
  <si>
    <t>Scrittura scenari</t>
  </si>
  <si>
    <t>Scenari GAU_1 e GAU_2</t>
  </si>
  <si>
    <t>Use case</t>
  </si>
  <si>
    <t>Scrittura use case</t>
  </si>
  <si>
    <t>Use case GAU_1</t>
  </si>
  <si>
    <t>Modello ad oggetti</t>
  </si>
  <si>
    <t>Modello ad oggetti gestione assistenza</t>
  </si>
  <si>
    <t>Stesura StateChart</t>
  </si>
  <si>
    <t>Scrittura StateChart Diagram</t>
  </si>
  <si>
    <t>Sequence Diagram</t>
  </si>
  <si>
    <t>Aggiunto sequence diagram gestione vendite</t>
  </si>
  <si>
    <t>Rad 3.4.9</t>
  </si>
  <si>
    <t>Mockups</t>
  </si>
  <si>
    <t>MU_1, MU_2</t>
  </si>
  <si>
    <t>Navigational Path</t>
  </si>
  <si>
    <t>Navigational Path gestione fitti</t>
  </si>
  <si>
    <t>Creazione navigational path gestione fitti</t>
  </si>
  <si>
    <t>SDD 1.2</t>
  </si>
  <si>
    <t>Design Goals e Trade Offs</t>
  </si>
  <si>
    <t>Definizione in sottositemi</t>
  </si>
  <si>
    <t>Definizione dei sottosistemi</t>
  </si>
  <si>
    <t>Diagramma sottosistemi</t>
  </si>
  <si>
    <t>SDD 1.3 e 1.5</t>
  </si>
  <si>
    <t>Scrittura paragrafi 1.3 e 1.5</t>
  </si>
  <si>
    <t>Scrittura paragrafi SDD</t>
  </si>
  <si>
    <t>Scrittura deployment diagram</t>
  </si>
  <si>
    <t>SDD 3.7, 4.1</t>
  </si>
  <si>
    <t>Scrittura errore del sistema e sottosistema gestione adozioni</t>
  </si>
  <si>
    <t>TP 8.3</t>
  </si>
  <si>
    <t>TCS 1.2</t>
  </si>
  <si>
    <t>Definizione test case 5</t>
  </si>
  <si>
    <t>Definizione design pattern da utilizzare</t>
  </si>
  <si>
    <t>implementazione RF_GV_4</t>
  </si>
  <si>
    <t>implementazione RF_GV_5</t>
  </si>
  <si>
    <t>implementazione RF_GV_3</t>
  </si>
  <si>
    <t>implementazione RF_GV_7</t>
  </si>
  <si>
    <t>implementazione RF_GV_6</t>
  </si>
  <si>
    <t>implementazione RF_GA_2</t>
  </si>
  <si>
    <t>implementazione RF_GAU_6</t>
  </si>
  <si>
    <t>miglioramento generale della piattaforma</t>
  </si>
  <si>
    <t>implementazione test case</t>
  </si>
  <si>
    <t xml:space="preserve">implementazione test case </t>
  </si>
  <si>
    <t>miglioramento front end</t>
  </si>
  <si>
    <t>Data Modifica</t>
  </si>
  <si>
    <t>Modifica</t>
  </si>
  <si>
    <t>Il meeting del 4 novembre è stato escluso dalle ore di lavoro in quanto non è stato effettivamente sfruttato per il lavoro al progetto ma più per la sua presentazione</t>
  </si>
  <si>
    <t>E' stato modificato il documento per semplificare le altre attività di management, rimuovendo schede inutilizzate e calcolando la somma delle ore per ogni attività</t>
  </si>
  <si>
    <t>A causa di un errore di comunicazione, alcuni team member non utilizzavano correttamente il template. Sono stati aggiornati i fogli, rimuovendo alcune ore di studio personale inserite erroneamente.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</si>
</sst>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6" borderId="1" xfId="0" applyFill="1" applyBorder="1"/>
    <xf numFmtId="0" fontId="2" fillId="7" borderId="0" xfId="0" applyFont="1" applyFill="1"/>
    <xf numFmtId="0" fontId="0" fillId="8" borderId="6" xfId="0" applyFill="1" applyBorder="1"/>
    <xf numFmtId="0" fontId="0" fillId="8" borderId="10" xfId="0" applyFill="1" applyBorder="1"/>
    <xf numFmtId="0" fontId="0" fillId="0" borderId="1" xfId="0" applyBorder="1"/>
    <xf numFmtId="0" fontId="0" fillId="8" borderId="0" xfId="0" applyFill="1"/>
    <xf numFmtId="0" fontId="2" fillId="8" borderId="7" xfId="0" applyFont="1" applyFill="1" applyBorder="1"/>
    <xf numFmtId="0" fontId="0" fillId="8" borderId="11" xfId="0" applyFill="1" applyBorder="1"/>
    <xf numFmtId="0" fontId="0" fillId="9" borderId="6" xfId="0" applyFill="1" applyBorder="1"/>
    <xf numFmtId="0" fontId="0" fillId="9" borderId="12" xfId="0" applyFill="1" applyBorder="1"/>
    <xf numFmtId="0" fontId="0" fillId="9" borderId="10" xfId="0" applyFill="1" applyBorder="1"/>
    <xf numFmtId="0" fontId="0" fillId="9" borderId="0" xfId="0" applyFill="1"/>
    <xf numFmtId="0" fontId="0" fillId="9" borderId="7" xfId="0" applyFill="1" applyBorder="1"/>
    <xf numFmtId="0" fontId="0" fillId="9" borderId="11" xfId="0" applyFill="1" applyBorder="1"/>
    <xf numFmtId="0" fontId="0" fillId="8" borderId="12" xfId="0" applyFill="1" applyBorder="1"/>
    <xf numFmtId="0" fontId="0" fillId="8" borderId="5" xfId="0" applyFill="1" applyBorder="1"/>
    <xf numFmtId="0" fontId="0" fillId="8" borderId="9" xfId="0" applyFill="1" applyBorder="1"/>
    <xf numFmtId="0" fontId="0" fillId="8" borderId="8" xfId="0" applyFill="1" applyBorder="1"/>
    <xf numFmtId="0" fontId="0" fillId="9" borderId="5" xfId="0" applyFill="1" applyBorder="1"/>
    <xf numFmtId="0" fontId="0" fillId="9" borderId="9" xfId="0" applyFill="1" applyBorder="1"/>
    <xf numFmtId="0" fontId="0" fillId="9" borderId="8" xfId="0" applyFill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/>
    <xf numFmtId="0" fontId="5" fillId="2" borderId="1" xfId="0" applyFont="1" applyFill="1" applyBorder="1"/>
    <xf numFmtId="0" fontId="6" fillId="0" borderId="0" xfId="0" applyFont="1"/>
    <xf numFmtId="14" fontId="0" fillId="2" borderId="1" xfId="0" applyNumberFormat="1" applyFill="1" applyBorder="1"/>
    <xf numFmtId="14" fontId="0" fillId="0" borderId="0" xfId="0" applyNumberFormat="1"/>
    <xf numFmtId="14" fontId="0" fillId="2" borderId="3" xfId="0" applyNumberFormat="1" applyFill="1" applyBorder="1"/>
    <xf numFmtId="14" fontId="0" fillId="2" borderId="0" xfId="0" applyNumberFormat="1" applyFill="1"/>
    <xf numFmtId="14" fontId="0" fillId="2" borderId="2" xfId="0" applyNumberFormat="1" applyFill="1" applyBorder="1"/>
    <xf numFmtId="0" fontId="0" fillId="10" borderId="0" xfId="0" applyFill="1"/>
    <xf numFmtId="0" fontId="0" fillId="10" borderId="1" xfId="0" applyFill="1" applyBorder="1"/>
    <xf numFmtId="0" fontId="4" fillId="10" borderId="1" xfId="0" applyFont="1" applyFill="1" applyBorder="1"/>
    <xf numFmtId="0" fontId="4" fillId="10" borderId="0" xfId="0" applyFont="1" applyFill="1" applyAlignment="1">
      <alignment wrapText="1"/>
    </xf>
    <xf numFmtId="0" fontId="1" fillId="11" borderId="1" xfId="1" applyBorder="1"/>
    <xf numFmtId="14" fontId="1" fillId="6" borderId="0" xfId="0" applyNumberFormat="1" applyFont="1" applyFill="1"/>
    <xf numFmtId="14" fontId="1" fillId="2" borderId="2" xfId="0" applyNumberFormat="1" applyFont="1" applyFill="1" applyBorder="1"/>
    <xf numFmtId="0" fontId="1" fillId="3" borderId="1" xfId="0" applyFont="1" applyFill="1" applyBorder="1"/>
    <xf numFmtId="0" fontId="8" fillId="3" borderId="1" xfId="0" applyFont="1" applyFill="1" applyBorder="1"/>
    <xf numFmtId="0" fontId="0" fillId="0" borderId="21" xfId="0" applyBorder="1"/>
    <xf numFmtId="0" fontId="9" fillId="10" borderId="1" xfId="0" applyFont="1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10" borderId="2" xfId="0" applyFill="1" applyBorder="1"/>
    <xf numFmtId="0" fontId="0" fillId="12" borderId="22" xfId="0" applyFill="1" applyBorder="1"/>
    <xf numFmtId="0" fontId="0" fillId="3" borderId="1" xfId="0" applyFill="1" applyBorder="1" applyAlignment="1">
      <alignment wrapText="1"/>
    </xf>
    <xf numFmtId="0" fontId="0" fillId="13" borderId="0" xfId="0" applyFill="1"/>
    <xf numFmtId="0" fontId="0" fillId="13" borderId="0" xfId="0" applyFill="1" applyAlignment="1">
      <alignment horizontal="center"/>
    </xf>
    <xf numFmtId="0" fontId="10" fillId="14" borderId="0" xfId="0" applyFont="1" applyFill="1"/>
    <xf numFmtId="0" fontId="10" fillId="14" borderId="0" xfId="0" applyFont="1" applyFill="1" applyAlignment="1">
      <alignment horizontal="center"/>
    </xf>
    <xf numFmtId="0" fontId="0" fillId="10" borderId="23" xfId="0" applyFill="1" applyBorder="1"/>
    <xf numFmtId="0" fontId="4" fillId="10" borderId="24" xfId="0" applyFont="1" applyFill="1" applyBorder="1"/>
    <xf numFmtId="0" fontId="0" fillId="10" borderId="24" xfId="0" applyFill="1" applyBorder="1"/>
    <xf numFmtId="0" fontId="0" fillId="3" borderId="25" xfId="0" applyFill="1" applyBorder="1"/>
    <xf numFmtId="0" fontId="0" fillId="10" borderId="26" xfId="0" applyFill="1" applyBorder="1"/>
    <xf numFmtId="0" fontId="0" fillId="15" borderId="0" xfId="0" applyFill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 vertic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4" fillId="12" borderId="23" xfId="0" applyFont="1" applyFill="1" applyBorder="1"/>
    <xf numFmtId="14" fontId="6" fillId="0" borderId="20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2">
    <cellStyle name="40% - Colore 3" xfId="1" builtinId="39"/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ore lavoro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info!$C$2</c:f>
              <c:strCache>
                <c:ptCount val="1"/>
                <c:pt idx="0">
                  <c:v>Bacco</c:v>
                </c:pt>
              </c:strCache>
            </c:strRef>
          </c:tx>
          <c:marker>
            <c:symbol val="none"/>
          </c:marker>
          <c:cat>
            <c:numRef>
              <c:f>riassuntoOreProgetto!$A$2:$A$99</c:f>
              <c:numCache>
                <c:formatCode>m/d/yyyy</c:formatCode>
                <c:ptCount val="98"/>
                <c:pt idx="0">
                  <c:v>44864</c:v>
                </c:pt>
                <c:pt idx="1">
                  <c:v>44865</c:v>
                </c:pt>
                <c:pt idx="2">
                  <c:v>44866</c:v>
                </c:pt>
                <c:pt idx="3">
                  <c:v>44867</c:v>
                </c:pt>
                <c:pt idx="4">
                  <c:v>44868</c:v>
                </c:pt>
                <c:pt idx="5">
                  <c:v>44869</c:v>
                </c:pt>
                <c:pt idx="6">
                  <c:v>44870</c:v>
                </c:pt>
                <c:pt idx="7">
                  <c:v>44871</c:v>
                </c:pt>
                <c:pt idx="8">
                  <c:v>44872</c:v>
                </c:pt>
                <c:pt idx="9">
                  <c:v>44873</c:v>
                </c:pt>
                <c:pt idx="10">
                  <c:v>44874</c:v>
                </c:pt>
                <c:pt idx="11">
                  <c:v>44875</c:v>
                </c:pt>
                <c:pt idx="12">
                  <c:v>44876</c:v>
                </c:pt>
                <c:pt idx="13">
                  <c:v>44877</c:v>
                </c:pt>
                <c:pt idx="14">
                  <c:v>44878</c:v>
                </c:pt>
                <c:pt idx="15">
                  <c:v>44879</c:v>
                </c:pt>
                <c:pt idx="16">
                  <c:v>44880</c:v>
                </c:pt>
                <c:pt idx="17">
                  <c:v>44881</c:v>
                </c:pt>
                <c:pt idx="18">
                  <c:v>44882</c:v>
                </c:pt>
                <c:pt idx="19">
                  <c:v>44883</c:v>
                </c:pt>
                <c:pt idx="20">
                  <c:v>44884</c:v>
                </c:pt>
                <c:pt idx="21">
                  <c:v>44885</c:v>
                </c:pt>
                <c:pt idx="22">
                  <c:v>44886</c:v>
                </c:pt>
                <c:pt idx="23">
                  <c:v>44887</c:v>
                </c:pt>
                <c:pt idx="24">
                  <c:v>44888</c:v>
                </c:pt>
                <c:pt idx="25">
                  <c:v>44889</c:v>
                </c:pt>
                <c:pt idx="26">
                  <c:v>44890</c:v>
                </c:pt>
                <c:pt idx="27">
                  <c:v>44891</c:v>
                </c:pt>
                <c:pt idx="28">
                  <c:v>44892</c:v>
                </c:pt>
                <c:pt idx="29">
                  <c:v>44893</c:v>
                </c:pt>
                <c:pt idx="30">
                  <c:v>44894</c:v>
                </c:pt>
                <c:pt idx="31">
                  <c:v>44895</c:v>
                </c:pt>
                <c:pt idx="32">
                  <c:v>44896</c:v>
                </c:pt>
                <c:pt idx="33">
                  <c:v>44897</c:v>
                </c:pt>
                <c:pt idx="34">
                  <c:v>44898</c:v>
                </c:pt>
                <c:pt idx="35">
                  <c:v>44899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44905</c:v>
                </c:pt>
                <c:pt idx="42">
                  <c:v>44906</c:v>
                </c:pt>
                <c:pt idx="43">
                  <c:v>44907</c:v>
                </c:pt>
                <c:pt idx="44">
                  <c:v>44908</c:v>
                </c:pt>
                <c:pt idx="45">
                  <c:v>44909</c:v>
                </c:pt>
                <c:pt idx="46">
                  <c:v>44910</c:v>
                </c:pt>
                <c:pt idx="47">
                  <c:v>44911</c:v>
                </c:pt>
                <c:pt idx="48">
                  <c:v>44912</c:v>
                </c:pt>
                <c:pt idx="49">
                  <c:v>44913</c:v>
                </c:pt>
                <c:pt idx="50">
                  <c:v>44914</c:v>
                </c:pt>
                <c:pt idx="51">
                  <c:v>44915</c:v>
                </c:pt>
                <c:pt idx="52">
                  <c:v>44916</c:v>
                </c:pt>
                <c:pt idx="53">
                  <c:v>44917</c:v>
                </c:pt>
                <c:pt idx="54">
                  <c:v>44918</c:v>
                </c:pt>
                <c:pt idx="55">
                  <c:v>44919</c:v>
                </c:pt>
                <c:pt idx="56">
                  <c:v>44920</c:v>
                </c:pt>
                <c:pt idx="57">
                  <c:v>44921</c:v>
                </c:pt>
                <c:pt idx="58">
                  <c:v>44922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44926</c:v>
                </c:pt>
                <c:pt idx="63">
                  <c:v>44927</c:v>
                </c:pt>
                <c:pt idx="64">
                  <c:v>44928</c:v>
                </c:pt>
                <c:pt idx="65">
                  <c:v>44929</c:v>
                </c:pt>
                <c:pt idx="66">
                  <c:v>44930</c:v>
                </c:pt>
                <c:pt idx="67">
                  <c:v>44931</c:v>
                </c:pt>
                <c:pt idx="68">
                  <c:v>44932</c:v>
                </c:pt>
                <c:pt idx="69">
                  <c:v>44933</c:v>
                </c:pt>
                <c:pt idx="70">
                  <c:v>44934</c:v>
                </c:pt>
                <c:pt idx="71">
                  <c:v>44935</c:v>
                </c:pt>
                <c:pt idx="72">
                  <c:v>44936</c:v>
                </c:pt>
                <c:pt idx="73">
                  <c:v>44937</c:v>
                </c:pt>
                <c:pt idx="74">
                  <c:v>44938</c:v>
                </c:pt>
                <c:pt idx="75">
                  <c:v>44939</c:v>
                </c:pt>
                <c:pt idx="76">
                  <c:v>44940</c:v>
                </c:pt>
                <c:pt idx="77">
                  <c:v>44941</c:v>
                </c:pt>
                <c:pt idx="78">
                  <c:v>44942</c:v>
                </c:pt>
                <c:pt idx="79">
                  <c:v>44943</c:v>
                </c:pt>
                <c:pt idx="80">
                  <c:v>44944</c:v>
                </c:pt>
                <c:pt idx="81">
                  <c:v>44945</c:v>
                </c:pt>
                <c:pt idx="82">
                  <c:v>44946</c:v>
                </c:pt>
                <c:pt idx="83">
                  <c:v>44947</c:v>
                </c:pt>
                <c:pt idx="84">
                  <c:v>44948</c:v>
                </c:pt>
                <c:pt idx="85">
                  <c:v>44949</c:v>
                </c:pt>
                <c:pt idx="86">
                  <c:v>44950</c:v>
                </c:pt>
                <c:pt idx="87">
                  <c:v>44951</c:v>
                </c:pt>
                <c:pt idx="88">
                  <c:v>44952</c:v>
                </c:pt>
                <c:pt idx="89">
                  <c:v>44953</c:v>
                </c:pt>
                <c:pt idx="90">
                  <c:v>44954</c:v>
                </c:pt>
                <c:pt idx="91">
                  <c:v>44955</c:v>
                </c:pt>
                <c:pt idx="92">
                  <c:v>44956</c:v>
                </c:pt>
                <c:pt idx="93">
                  <c:v>44957</c:v>
                </c:pt>
                <c:pt idx="94">
                  <c:v>44958</c:v>
                </c:pt>
                <c:pt idx="95">
                  <c:v>44959</c:v>
                </c:pt>
                <c:pt idx="96">
                  <c:v>44960</c:v>
                </c:pt>
                <c:pt idx="97">
                  <c:v>44961</c:v>
                </c:pt>
              </c:numCache>
            </c:numRef>
          </c:cat>
          <c:val>
            <c:numRef>
              <c:f>riassuntoOreProgetto!$B$2:$B$99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1.25</c:v>
                </c:pt>
                <c:pt idx="11">
                  <c:v>0.5</c:v>
                </c:pt>
                <c:pt idx="12">
                  <c:v>1.25</c:v>
                </c:pt>
                <c:pt idx="13">
                  <c:v>1</c:v>
                </c:pt>
                <c:pt idx="14">
                  <c:v>0.15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1.5</c:v>
                </c:pt>
                <c:pt idx="19">
                  <c:v>1.3</c:v>
                </c:pt>
                <c:pt idx="20">
                  <c:v>1.5</c:v>
                </c:pt>
                <c:pt idx="21">
                  <c:v>0.65</c:v>
                </c:pt>
                <c:pt idx="22">
                  <c:v>0</c:v>
                </c:pt>
                <c:pt idx="23">
                  <c:v>1.9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0.75</c:v>
                </c:pt>
                <c:pt idx="31">
                  <c:v>0.5</c:v>
                </c:pt>
                <c:pt idx="32">
                  <c:v>0.3</c:v>
                </c:pt>
                <c:pt idx="33">
                  <c:v>1</c:v>
                </c:pt>
                <c:pt idx="34">
                  <c:v>0.5</c:v>
                </c:pt>
                <c:pt idx="35">
                  <c:v>1</c:v>
                </c:pt>
                <c:pt idx="36">
                  <c:v>0</c:v>
                </c:pt>
                <c:pt idx="37">
                  <c:v>0.55000000000000004</c:v>
                </c:pt>
                <c:pt idx="38">
                  <c:v>1</c:v>
                </c:pt>
                <c:pt idx="39">
                  <c:v>0.5</c:v>
                </c:pt>
                <c:pt idx="40">
                  <c:v>1.1000000000000001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0.5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0.5</c:v>
                </c:pt>
                <c:pt idx="65">
                  <c:v>1</c:v>
                </c:pt>
                <c:pt idx="66">
                  <c:v>0.2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2.5</c:v>
                </c:pt>
                <c:pt idx="74">
                  <c:v>1.5</c:v>
                </c:pt>
                <c:pt idx="75">
                  <c:v>1</c:v>
                </c:pt>
                <c:pt idx="76">
                  <c:v>2</c:v>
                </c:pt>
                <c:pt idx="77">
                  <c:v>0.5</c:v>
                </c:pt>
                <c:pt idx="78">
                  <c:v>0</c:v>
                </c:pt>
                <c:pt idx="79">
                  <c:v>2</c:v>
                </c:pt>
                <c:pt idx="80">
                  <c:v>0.5</c:v>
                </c:pt>
                <c:pt idx="81">
                  <c:v>0.2</c:v>
                </c:pt>
                <c:pt idx="82">
                  <c:v>0.3</c:v>
                </c:pt>
                <c:pt idx="83">
                  <c:v>0.2</c:v>
                </c:pt>
                <c:pt idx="84">
                  <c:v>0.1</c:v>
                </c:pt>
                <c:pt idx="85">
                  <c:v>0.1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8-4B29-91E4-77D9535B22F2}"/>
            </c:ext>
          </c:extLst>
        </c:ser>
        <c:ser>
          <c:idx val="1"/>
          <c:order val="1"/>
          <c:tx>
            <c:strRef>
              <c:f>info!$C$3</c:f>
              <c:strCache>
                <c:ptCount val="1"/>
                <c:pt idx="0">
                  <c:v>Ronga</c:v>
                </c:pt>
              </c:strCache>
            </c:strRef>
          </c:tx>
          <c:marker>
            <c:symbol val="none"/>
          </c:marker>
          <c:cat>
            <c:numRef>
              <c:f>riassuntoOreProgetto!$A$2:$A$99</c:f>
              <c:numCache>
                <c:formatCode>m/d/yyyy</c:formatCode>
                <c:ptCount val="98"/>
                <c:pt idx="0">
                  <c:v>44864</c:v>
                </c:pt>
                <c:pt idx="1">
                  <c:v>44865</c:v>
                </c:pt>
                <c:pt idx="2">
                  <c:v>44866</c:v>
                </c:pt>
                <c:pt idx="3">
                  <c:v>44867</c:v>
                </c:pt>
                <c:pt idx="4">
                  <c:v>44868</c:v>
                </c:pt>
                <c:pt idx="5">
                  <c:v>44869</c:v>
                </c:pt>
                <c:pt idx="6">
                  <c:v>44870</c:v>
                </c:pt>
                <c:pt idx="7">
                  <c:v>44871</c:v>
                </c:pt>
                <c:pt idx="8">
                  <c:v>44872</c:v>
                </c:pt>
                <c:pt idx="9">
                  <c:v>44873</c:v>
                </c:pt>
                <c:pt idx="10">
                  <c:v>44874</c:v>
                </c:pt>
                <c:pt idx="11">
                  <c:v>44875</c:v>
                </c:pt>
                <c:pt idx="12">
                  <c:v>44876</c:v>
                </c:pt>
                <c:pt idx="13">
                  <c:v>44877</c:v>
                </c:pt>
                <c:pt idx="14">
                  <c:v>44878</c:v>
                </c:pt>
                <c:pt idx="15">
                  <c:v>44879</c:v>
                </c:pt>
                <c:pt idx="16">
                  <c:v>44880</c:v>
                </c:pt>
                <c:pt idx="17">
                  <c:v>44881</c:v>
                </c:pt>
                <c:pt idx="18">
                  <c:v>44882</c:v>
                </c:pt>
                <c:pt idx="19">
                  <c:v>44883</c:v>
                </c:pt>
                <c:pt idx="20">
                  <c:v>44884</c:v>
                </c:pt>
                <c:pt idx="21">
                  <c:v>44885</c:v>
                </c:pt>
                <c:pt idx="22">
                  <c:v>44886</c:v>
                </c:pt>
                <c:pt idx="23">
                  <c:v>44887</c:v>
                </c:pt>
                <c:pt idx="24">
                  <c:v>44888</c:v>
                </c:pt>
                <c:pt idx="25">
                  <c:v>44889</c:v>
                </c:pt>
                <c:pt idx="26">
                  <c:v>44890</c:v>
                </c:pt>
                <c:pt idx="27">
                  <c:v>44891</c:v>
                </c:pt>
                <c:pt idx="28">
                  <c:v>44892</c:v>
                </c:pt>
                <c:pt idx="29">
                  <c:v>44893</c:v>
                </c:pt>
                <c:pt idx="30">
                  <c:v>44894</c:v>
                </c:pt>
                <c:pt idx="31">
                  <c:v>44895</c:v>
                </c:pt>
                <c:pt idx="32">
                  <c:v>44896</c:v>
                </c:pt>
                <c:pt idx="33">
                  <c:v>44897</c:v>
                </c:pt>
                <c:pt idx="34">
                  <c:v>44898</c:v>
                </c:pt>
                <c:pt idx="35">
                  <c:v>44899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44905</c:v>
                </c:pt>
                <c:pt idx="42">
                  <c:v>44906</c:v>
                </c:pt>
                <c:pt idx="43">
                  <c:v>44907</c:v>
                </c:pt>
                <c:pt idx="44">
                  <c:v>44908</c:v>
                </c:pt>
                <c:pt idx="45">
                  <c:v>44909</c:v>
                </c:pt>
                <c:pt idx="46">
                  <c:v>44910</c:v>
                </c:pt>
                <c:pt idx="47">
                  <c:v>44911</c:v>
                </c:pt>
                <c:pt idx="48">
                  <c:v>44912</c:v>
                </c:pt>
                <c:pt idx="49">
                  <c:v>44913</c:v>
                </c:pt>
                <c:pt idx="50">
                  <c:v>44914</c:v>
                </c:pt>
                <c:pt idx="51">
                  <c:v>44915</c:v>
                </c:pt>
                <c:pt idx="52">
                  <c:v>44916</c:v>
                </c:pt>
                <c:pt idx="53">
                  <c:v>44917</c:v>
                </c:pt>
                <c:pt idx="54">
                  <c:v>44918</c:v>
                </c:pt>
                <c:pt idx="55">
                  <c:v>44919</c:v>
                </c:pt>
                <c:pt idx="56">
                  <c:v>44920</c:v>
                </c:pt>
                <c:pt idx="57">
                  <c:v>44921</c:v>
                </c:pt>
                <c:pt idx="58">
                  <c:v>44922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44926</c:v>
                </c:pt>
                <c:pt idx="63">
                  <c:v>44927</c:v>
                </c:pt>
                <c:pt idx="64">
                  <c:v>44928</c:v>
                </c:pt>
                <c:pt idx="65">
                  <c:v>44929</c:v>
                </c:pt>
                <c:pt idx="66">
                  <c:v>44930</c:v>
                </c:pt>
                <c:pt idx="67">
                  <c:v>44931</c:v>
                </c:pt>
                <c:pt idx="68">
                  <c:v>44932</c:v>
                </c:pt>
                <c:pt idx="69">
                  <c:v>44933</c:v>
                </c:pt>
                <c:pt idx="70">
                  <c:v>44934</c:v>
                </c:pt>
                <c:pt idx="71">
                  <c:v>44935</c:v>
                </c:pt>
                <c:pt idx="72">
                  <c:v>44936</c:v>
                </c:pt>
                <c:pt idx="73">
                  <c:v>44937</c:v>
                </c:pt>
                <c:pt idx="74">
                  <c:v>44938</c:v>
                </c:pt>
                <c:pt idx="75">
                  <c:v>44939</c:v>
                </c:pt>
                <c:pt idx="76">
                  <c:v>44940</c:v>
                </c:pt>
                <c:pt idx="77">
                  <c:v>44941</c:v>
                </c:pt>
                <c:pt idx="78">
                  <c:v>44942</c:v>
                </c:pt>
                <c:pt idx="79">
                  <c:v>44943</c:v>
                </c:pt>
                <c:pt idx="80">
                  <c:v>44944</c:v>
                </c:pt>
                <c:pt idx="81">
                  <c:v>44945</c:v>
                </c:pt>
                <c:pt idx="82">
                  <c:v>44946</c:v>
                </c:pt>
                <c:pt idx="83">
                  <c:v>44947</c:v>
                </c:pt>
                <c:pt idx="84">
                  <c:v>44948</c:v>
                </c:pt>
                <c:pt idx="85">
                  <c:v>44949</c:v>
                </c:pt>
                <c:pt idx="86">
                  <c:v>44950</c:v>
                </c:pt>
                <c:pt idx="87">
                  <c:v>44951</c:v>
                </c:pt>
                <c:pt idx="88">
                  <c:v>44952</c:v>
                </c:pt>
                <c:pt idx="89">
                  <c:v>44953</c:v>
                </c:pt>
                <c:pt idx="90">
                  <c:v>44954</c:v>
                </c:pt>
                <c:pt idx="91">
                  <c:v>44955</c:v>
                </c:pt>
                <c:pt idx="92">
                  <c:v>44956</c:v>
                </c:pt>
                <c:pt idx="93">
                  <c:v>44957</c:v>
                </c:pt>
                <c:pt idx="94">
                  <c:v>44958</c:v>
                </c:pt>
                <c:pt idx="95">
                  <c:v>44959</c:v>
                </c:pt>
                <c:pt idx="96">
                  <c:v>44960</c:v>
                </c:pt>
                <c:pt idx="97">
                  <c:v>44961</c:v>
                </c:pt>
              </c:numCache>
            </c:numRef>
          </c:cat>
          <c:val>
            <c:numRef>
              <c:f>riassuntoOreProgetto!$C$2:$C$99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0.8</c:v>
                </c:pt>
                <c:pt idx="8">
                  <c:v>0</c:v>
                </c:pt>
                <c:pt idx="9">
                  <c:v>0.5</c:v>
                </c:pt>
                <c:pt idx="10">
                  <c:v>0.5</c:v>
                </c:pt>
                <c:pt idx="11">
                  <c:v>1</c:v>
                </c:pt>
                <c:pt idx="12">
                  <c:v>0.75</c:v>
                </c:pt>
                <c:pt idx="13">
                  <c:v>1</c:v>
                </c:pt>
                <c:pt idx="14">
                  <c:v>0</c:v>
                </c:pt>
                <c:pt idx="15">
                  <c:v>0.25</c:v>
                </c:pt>
                <c:pt idx="16">
                  <c:v>0</c:v>
                </c:pt>
                <c:pt idx="17">
                  <c:v>0.75</c:v>
                </c:pt>
                <c:pt idx="18">
                  <c:v>1.5</c:v>
                </c:pt>
                <c:pt idx="19">
                  <c:v>2.5</c:v>
                </c:pt>
                <c:pt idx="20">
                  <c:v>1</c:v>
                </c:pt>
                <c:pt idx="21">
                  <c:v>1.5</c:v>
                </c:pt>
                <c:pt idx="22">
                  <c:v>0</c:v>
                </c:pt>
                <c:pt idx="23">
                  <c:v>1.5</c:v>
                </c:pt>
                <c:pt idx="24">
                  <c:v>0</c:v>
                </c:pt>
                <c:pt idx="25">
                  <c:v>0.5</c:v>
                </c:pt>
                <c:pt idx="26">
                  <c:v>0.5</c:v>
                </c:pt>
                <c:pt idx="27">
                  <c:v>1</c:v>
                </c:pt>
                <c:pt idx="28">
                  <c:v>0</c:v>
                </c:pt>
                <c:pt idx="29">
                  <c:v>1.5</c:v>
                </c:pt>
                <c:pt idx="30">
                  <c:v>0.75</c:v>
                </c:pt>
                <c:pt idx="31">
                  <c:v>0.5</c:v>
                </c:pt>
                <c:pt idx="32">
                  <c:v>0.3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0.5</c:v>
                </c:pt>
                <c:pt idx="38">
                  <c:v>0.5</c:v>
                </c:pt>
                <c:pt idx="39">
                  <c:v>0</c:v>
                </c:pt>
                <c:pt idx="40">
                  <c:v>0.5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</c:v>
                </c:pt>
                <c:pt idx="45">
                  <c:v>1.5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1.5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3</c:v>
                </c:pt>
                <c:pt idx="76">
                  <c:v>0.5</c:v>
                </c:pt>
                <c:pt idx="77">
                  <c:v>0</c:v>
                </c:pt>
                <c:pt idx="78">
                  <c:v>0</c:v>
                </c:pt>
                <c:pt idx="79">
                  <c:v>0.5</c:v>
                </c:pt>
                <c:pt idx="80">
                  <c:v>2</c:v>
                </c:pt>
                <c:pt idx="81">
                  <c:v>2</c:v>
                </c:pt>
                <c:pt idx="82">
                  <c:v>2.5</c:v>
                </c:pt>
                <c:pt idx="83">
                  <c:v>0.5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8-4B29-91E4-77D9535B22F2}"/>
            </c:ext>
          </c:extLst>
        </c:ser>
        <c:ser>
          <c:idx val="2"/>
          <c:order val="2"/>
          <c:tx>
            <c:strRef>
              <c:f>info!$C$4</c:f>
              <c:strCache>
                <c:ptCount val="1"/>
                <c:pt idx="0">
                  <c:v>Fede</c:v>
                </c:pt>
              </c:strCache>
            </c:strRef>
          </c:tx>
          <c:marker>
            <c:symbol val="none"/>
          </c:marker>
          <c:cat>
            <c:numRef>
              <c:f>riassuntoOreProgetto!$A$2:$A$99</c:f>
              <c:numCache>
                <c:formatCode>m/d/yyyy</c:formatCode>
                <c:ptCount val="98"/>
                <c:pt idx="0">
                  <c:v>44864</c:v>
                </c:pt>
                <c:pt idx="1">
                  <c:v>44865</c:v>
                </c:pt>
                <c:pt idx="2">
                  <c:v>44866</c:v>
                </c:pt>
                <c:pt idx="3">
                  <c:v>44867</c:v>
                </c:pt>
                <c:pt idx="4">
                  <c:v>44868</c:v>
                </c:pt>
                <c:pt idx="5">
                  <c:v>44869</c:v>
                </c:pt>
                <c:pt idx="6">
                  <c:v>44870</c:v>
                </c:pt>
                <c:pt idx="7">
                  <c:v>44871</c:v>
                </c:pt>
                <c:pt idx="8">
                  <c:v>44872</c:v>
                </c:pt>
                <c:pt idx="9">
                  <c:v>44873</c:v>
                </c:pt>
                <c:pt idx="10">
                  <c:v>44874</c:v>
                </c:pt>
                <c:pt idx="11">
                  <c:v>44875</c:v>
                </c:pt>
                <c:pt idx="12">
                  <c:v>44876</c:v>
                </c:pt>
                <c:pt idx="13">
                  <c:v>44877</c:v>
                </c:pt>
                <c:pt idx="14">
                  <c:v>44878</c:v>
                </c:pt>
                <c:pt idx="15">
                  <c:v>44879</c:v>
                </c:pt>
                <c:pt idx="16">
                  <c:v>44880</c:v>
                </c:pt>
                <c:pt idx="17">
                  <c:v>44881</c:v>
                </c:pt>
                <c:pt idx="18">
                  <c:v>44882</c:v>
                </c:pt>
                <c:pt idx="19">
                  <c:v>44883</c:v>
                </c:pt>
                <c:pt idx="20">
                  <c:v>44884</c:v>
                </c:pt>
                <c:pt idx="21">
                  <c:v>44885</c:v>
                </c:pt>
                <c:pt idx="22">
                  <c:v>44886</c:v>
                </c:pt>
                <c:pt idx="23">
                  <c:v>44887</c:v>
                </c:pt>
                <c:pt idx="24">
                  <c:v>44888</c:v>
                </c:pt>
                <c:pt idx="25">
                  <c:v>44889</c:v>
                </c:pt>
                <c:pt idx="26">
                  <c:v>44890</c:v>
                </c:pt>
                <c:pt idx="27">
                  <c:v>44891</c:v>
                </c:pt>
                <c:pt idx="28">
                  <c:v>44892</c:v>
                </c:pt>
                <c:pt idx="29">
                  <c:v>44893</c:v>
                </c:pt>
                <c:pt idx="30">
                  <c:v>44894</c:v>
                </c:pt>
                <c:pt idx="31">
                  <c:v>44895</c:v>
                </c:pt>
                <c:pt idx="32">
                  <c:v>44896</c:v>
                </c:pt>
                <c:pt idx="33">
                  <c:v>44897</c:v>
                </c:pt>
                <c:pt idx="34">
                  <c:v>44898</c:v>
                </c:pt>
                <c:pt idx="35">
                  <c:v>44899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44905</c:v>
                </c:pt>
                <c:pt idx="42">
                  <c:v>44906</c:v>
                </c:pt>
                <c:pt idx="43">
                  <c:v>44907</c:v>
                </c:pt>
                <c:pt idx="44">
                  <c:v>44908</c:v>
                </c:pt>
                <c:pt idx="45">
                  <c:v>44909</c:v>
                </c:pt>
                <c:pt idx="46">
                  <c:v>44910</c:v>
                </c:pt>
                <c:pt idx="47">
                  <c:v>44911</c:v>
                </c:pt>
                <c:pt idx="48">
                  <c:v>44912</c:v>
                </c:pt>
                <c:pt idx="49">
                  <c:v>44913</c:v>
                </c:pt>
                <c:pt idx="50">
                  <c:v>44914</c:v>
                </c:pt>
                <c:pt idx="51">
                  <c:v>44915</c:v>
                </c:pt>
                <c:pt idx="52">
                  <c:v>44916</c:v>
                </c:pt>
                <c:pt idx="53">
                  <c:v>44917</c:v>
                </c:pt>
                <c:pt idx="54">
                  <c:v>44918</c:v>
                </c:pt>
                <c:pt idx="55">
                  <c:v>44919</c:v>
                </c:pt>
                <c:pt idx="56">
                  <c:v>44920</c:v>
                </c:pt>
                <c:pt idx="57">
                  <c:v>44921</c:v>
                </c:pt>
                <c:pt idx="58">
                  <c:v>44922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44926</c:v>
                </c:pt>
                <c:pt idx="63">
                  <c:v>44927</c:v>
                </c:pt>
                <c:pt idx="64">
                  <c:v>44928</c:v>
                </c:pt>
                <c:pt idx="65">
                  <c:v>44929</c:v>
                </c:pt>
                <c:pt idx="66">
                  <c:v>44930</c:v>
                </c:pt>
                <c:pt idx="67">
                  <c:v>44931</c:v>
                </c:pt>
                <c:pt idx="68">
                  <c:v>44932</c:v>
                </c:pt>
                <c:pt idx="69">
                  <c:v>44933</c:v>
                </c:pt>
                <c:pt idx="70">
                  <c:v>44934</c:v>
                </c:pt>
                <c:pt idx="71">
                  <c:v>44935</c:v>
                </c:pt>
                <c:pt idx="72">
                  <c:v>44936</c:v>
                </c:pt>
                <c:pt idx="73">
                  <c:v>44937</c:v>
                </c:pt>
                <c:pt idx="74">
                  <c:v>44938</c:v>
                </c:pt>
                <c:pt idx="75">
                  <c:v>44939</c:v>
                </c:pt>
                <c:pt idx="76">
                  <c:v>44940</c:v>
                </c:pt>
                <c:pt idx="77">
                  <c:v>44941</c:v>
                </c:pt>
                <c:pt idx="78">
                  <c:v>44942</c:v>
                </c:pt>
                <c:pt idx="79">
                  <c:v>44943</c:v>
                </c:pt>
                <c:pt idx="80">
                  <c:v>44944</c:v>
                </c:pt>
                <c:pt idx="81">
                  <c:v>44945</c:v>
                </c:pt>
                <c:pt idx="82">
                  <c:v>44946</c:v>
                </c:pt>
                <c:pt idx="83">
                  <c:v>44947</c:v>
                </c:pt>
                <c:pt idx="84">
                  <c:v>44948</c:v>
                </c:pt>
                <c:pt idx="85">
                  <c:v>44949</c:v>
                </c:pt>
                <c:pt idx="86">
                  <c:v>44950</c:v>
                </c:pt>
                <c:pt idx="87">
                  <c:v>44951</c:v>
                </c:pt>
                <c:pt idx="88">
                  <c:v>44952</c:v>
                </c:pt>
                <c:pt idx="89">
                  <c:v>44953</c:v>
                </c:pt>
                <c:pt idx="90">
                  <c:v>44954</c:v>
                </c:pt>
                <c:pt idx="91">
                  <c:v>44955</c:v>
                </c:pt>
                <c:pt idx="92">
                  <c:v>44956</c:v>
                </c:pt>
                <c:pt idx="93">
                  <c:v>44957</c:v>
                </c:pt>
                <c:pt idx="94">
                  <c:v>44958</c:v>
                </c:pt>
                <c:pt idx="95">
                  <c:v>44959</c:v>
                </c:pt>
                <c:pt idx="96">
                  <c:v>44960</c:v>
                </c:pt>
                <c:pt idx="97">
                  <c:v>44961</c:v>
                </c:pt>
              </c:numCache>
            </c:numRef>
          </c:cat>
          <c:val>
            <c:numRef>
              <c:f>riassuntoOreProgetto!$D$2:$D$99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</c:v>
                </c:pt>
                <c:pt idx="10">
                  <c:v>0.5</c:v>
                </c:pt>
                <c:pt idx="11">
                  <c:v>1</c:v>
                </c:pt>
                <c:pt idx="12">
                  <c:v>0.75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1.5</c:v>
                </c:pt>
                <c:pt idx="19">
                  <c:v>1.9</c:v>
                </c:pt>
                <c:pt idx="20">
                  <c:v>2.4500000000000002</c:v>
                </c:pt>
                <c:pt idx="21">
                  <c:v>0</c:v>
                </c:pt>
                <c:pt idx="22">
                  <c:v>1.5</c:v>
                </c:pt>
                <c:pt idx="23">
                  <c:v>2.9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0.75</c:v>
                </c:pt>
                <c:pt idx="28">
                  <c:v>0</c:v>
                </c:pt>
                <c:pt idx="29">
                  <c:v>0.5</c:v>
                </c:pt>
                <c:pt idx="30">
                  <c:v>0.75</c:v>
                </c:pt>
                <c:pt idx="31">
                  <c:v>0.5</c:v>
                </c:pt>
                <c:pt idx="32">
                  <c:v>0.3</c:v>
                </c:pt>
                <c:pt idx="33">
                  <c:v>1</c:v>
                </c:pt>
                <c:pt idx="34">
                  <c:v>0.5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0.5</c:v>
                </c:pt>
                <c:pt idx="72">
                  <c:v>0</c:v>
                </c:pt>
                <c:pt idx="73">
                  <c:v>1.5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3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B8-4B29-91E4-77D9535B22F2}"/>
            </c:ext>
          </c:extLst>
        </c:ser>
        <c:ser>
          <c:idx val="3"/>
          <c:order val="3"/>
          <c:tx>
            <c:strRef>
              <c:f>info!$C$5</c:f>
              <c:strCache>
                <c:ptCount val="1"/>
                <c:pt idx="0">
                  <c:v>Gaita</c:v>
                </c:pt>
              </c:strCache>
            </c:strRef>
          </c:tx>
          <c:marker>
            <c:symbol val="none"/>
          </c:marker>
          <c:cat>
            <c:numRef>
              <c:f>riassuntoOreProgetto!$A$2:$A$99</c:f>
              <c:numCache>
                <c:formatCode>m/d/yyyy</c:formatCode>
                <c:ptCount val="98"/>
                <c:pt idx="0">
                  <c:v>44864</c:v>
                </c:pt>
                <c:pt idx="1">
                  <c:v>44865</c:v>
                </c:pt>
                <c:pt idx="2">
                  <c:v>44866</c:v>
                </c:pt>
                <c:pt idx="3">
                  <c:v>44867</c:v>
                </c:pt>
                <c:pt idx="4">
                  <c:v>44868</c:v>
                </c:pt>
                <c:pt idx="5">
                  <c:v>44869</c:v>
                </c:pt>
                <c:pt idx="6">
                  <c:v>44870</c:v>
                </c:pt>
                <c:pt idx="7">
                  <c:v>44871</c:v>
                </c:pt>
                <c:pt idx="8">
                  <c:v>44872</c:v>
                </c:pt>
                <c:pt idx="9">
                  <c:v>44873</c:v>
                </c:pt>
                <c:pt idx="10">
                  <c:v>44874</c:v>
                </c:pt>
                <c:pt idx="11">
                  <c:v>44875</c:v>
                </c:pt>
                <c:pt idx="12">
                  <c:v>44876</c:v>
                </c:pt>
                <c:pt idx="13">
                  <c:v>44877</c:v>
                </c:pt>
                <c:pt idx="14">
                  <c:v>44878</c:v>
                </c:pt>
                <c:pt idx="15">
                  <c:v>44879</c:v>
                </c:pt>
                <c:pt idx="16">
                  <c:v>44880</c:v>
                </c:pt>
                <c:pt idx="17">
                  <c:v>44881</c:v>
                </c:pt>
                <c:pt idx="18">
                  <c:v>44882</c:v>
                </c:pt>
                <c:pt idx="19">
                  <c:v>44883</c:v>
                </c:pt>
                <c:pt idx="20">
                  <c:v>44884</c:v>
                </c:pt>
                <c:pt idx="21">
                  <c:v>44885</c:v>
                </c:pt>
                <c:pt idx="22">
                  <c:v>44886</c:v>
                </c:pt>
                <c:pt idx="23">
                  <c:v>44887</c:v>
                </c:pt>
                <c:pt idx="24">
                  <c:v>44888</c:v>
                </c:pt>
                <c:pt idx="25">
                  <c:v>44889</c:v>
                </c:pt>
                <c:pt idx="26">
                  <c:v>44890</c:v>
                </c:pt>
                <c:pt idx="27">
                  <c:v>44891</c:v>
                </c:pt>
                <c:pt idx="28">
                  <c:v>44892</c:v>
                </c:pt>
                <c:pt idx="29">
                  <c:v>44893</c:v>
                </c:pt>
                <c:pt idx="30">
                  <c:v>44894</c:v>
                </c:pt>
                <c:pt idx="31">
                  <c:v>44895</c:v>
                </c:pt>
                <c:pt idx="32">
                  <c:v>44896</c:v>
                </c:pt>
                <c:pt idx="33">
                  <c:v>44897</c:v>
                </c:pt>
                <c:pt idx="34">
                  <c:v>44898</c:v>
                </c:pt>
                <c:pt idx="35">
                  <c:v>44899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44905</c:v>
                </c:pt>
                <c:pt idx="42">
                  <c:v>44906</c:v>
                </c:pt>
                <c:pt idx="43">
                  <c:v>44907</c:v>
                </c:pt>
                <c:pt idx="44">
                  <c:v>44908</c:v>
                </c:pt>
                <c:pt idx="45">
                  <c:v>44909</c:v>
                </c:pt>
                <c:pt idx="46">
                  <c:v>44910</c:v>
                </c:pt>
                <c:pt idx="47">
                  <c:v>44911</c:v>
                </c:pt>
                <c:pt idx="48">
                  <c:v>44912</c:v>
                </c:pt>
                <c:pt idx="49">
                  <c:v>44913</c:v>
                </c:pt>
                <c:pt idx="50">
                  <c:v>44914</c:v>
                </c:pt>
                <c:pt idx="51">
                  <c:v>44915</c:v>
                </c:pt>
                <c:pt idx="52">
                  <c:v>44916</c:v>
                </c:pt>
                <c:pt idx="53">
                  <c:v>44917</c:v>
                </c:pt>
                <c:pt idx="54">
                  <c:v>44918</c:v>
                </c:pt>
                <c:pt idx="55">
                  <c:v>44919</c:v>
                </c:pt>
                <c:pt idx="56">
                  <c:v>44920</c:v>
                </c:pt>
                <c:pt idx="57">
                  <c:v>44921</c:v>
                </c:pt>
                <c:pt idx="58">
                  <c:v>44922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44926</c:v>
                </c:pt>
                <c:pt idx="63">
                  <c:v>44927</c:v>
                </c:pt>
                <c:pt idx="64">
                  <c:v>44928</c:v>
                </c:pt>
                <c:pt idx="65">
                  <c:v>44929</c:v>
                </c:pt>
                <c:pt idx="66">
                  <c:v>44930</c:v>
                </c:pt>
                <c:pt idx="67">
                  <c:v>44931</c:v>
                </c:pt>
                <c:pt idx="68">
                  <c:v>44932</c:v>
                </c:pt>
                <c:pt idx="69">
                  <c:v>44933</c:v>
                </c:pt>
                <c:pt idx="70">
                  <c:v>44934</c:v>
                </c:pt>
                <c:pt idx="71">
                  <c:v>44935</c:v>
                </c:pt>
                <c:pt idx="72">
                  <c:v>44936</c:v>
                </c:pt>
                <c:pt idx="73">
                  <c:v>44937</c:v>
                </c:pt>
                <c:pt idx="74">
                  <c:v>44938</c:v>
                </c:pt>
                <c:pt idx="75">
                  <c:v>44939</c:v>
                </c:pt>
                <c:pt idx="76">
                  <c:v>44940</c:v>
                </c:pt>
                <c:pt idx="77">
                  <c:v>44941</c:v>
                </c:pt>
                <c:pt idx="78">
                  <c:v>44942</c:v>
                </c:pt>
                <c:pt idx="79">
                  <c:v>44943</c:v>
                </c:pt>
                <c:pt idx="80">
                  <c:v>44944</c:v>
                </c:pt>
                <c:pt idx="81">
                  <c:v>44945</c:v>
                </c:pt>
                <c:pt idx="82">
                  <c:v>44946</c:v>
                </c:pt>
                <c:pt idx="83">
                  <c:v>44947</c:v>
                </c:pt>
                <c:pt idx="84">
                  <c:v>44948</c:v>
                </c:pt>
                <c:pt idx="85">
                  <c:v>44949</c:v>
                </c:pt>
                <c:pt idx="86">
                  <c:v>44950</c:v>
                </c:pt>
                <c:pt idx="87">
                  <c:v>44951</c:v>
                </c:pt>
                <c:pt idx="88">
                  <c:v>44952</c:v>
                </c:pt>
                <c:pt idx="89">
                  <c:v>44953</c:v>
                </c:pt>
                <c:pt idx="90">
                  <c:v>44954</c:v>
                </c:pt>
                <c:pt idx="91">
                  <c:v>44955</c:v>
                </c:pt>
                <c:pt idx="92">
                  <c:v>44956</c:v>
                </c:pt>
                <c:pt idx="93">
                  <c:v>44957</c:v>
                </c:pt>
                <c:pt idx="94">
                  <c:v>44958</c:v>
                </c:pt>
                <c:pt idx="95">
                  <c:v>44959</c:v>
                </c:pt>
                <c:pt idx="96">
                  <c:v>44960</c:v>
                </c:pt>
                <c:pt idx="97">
                  <c:v>44961</c:v>
                </c:pt>
              </c:numCache>
            </c:numRef>
          </c:cat>
          <c:val>
            <c:numRef>
              <c:f>riassuntoOreProgetto!$E$2:$E$99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0.25</c:v>
                </c:pt>
                <c:pt idx="11">
                  <c:v>0.25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1.3</c:v>
                </c:pt>
                <c:pt idx="19">
                  <c:v>1.5</c:v>
                </c:pt>
                <c:pt idx="20">
                  <c:v>0</c:v>
                </c:pt>
                <c:pt idx="21">
                  <c:v>1</c:v>
                </c:pt>
                <c:pt idx="22">
                  <c:v>1.5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0.75</c:v>
                </c:pt>
                <c:pt idx="28">
                  <c:v>0.5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0</c:v>
                </c:pt>
                <c:pt idx="34">
                  <c:v>0.3</c:v>
                </c:pt>
                <c:pt idx="35">
                  <c:v>0.5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0.5</c:v>
                </c:pt>
                <c:pt idx="63">
                  <c:v>0</c:v>
                </c:pt>
                <c:pt idx="64">
                  <c:v>0.5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0.5</c:v>
                </c:pt>
                <c:pt idx="78">
                  <c:v>0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B8-4B29-91E4-77D9535B22F2}"/>
            </c:ext>
          </c:extLst>
        </c:ser>
        <c:ser>
          <c:idx val="4"/>
          <c:order val="4"/>
          <c:tx>
            <c:strRef>
              <c:f>info!$C$6</c:f>
              <c:strCache>
                <c:ptCount val="1"/>
                <c:pt idx="0">
                  <c:v>De palma </c:v>
                </c:pt>
              </c:strCache>
            </c:strRef>
          </c:tx>
          <c:marker>
            <c:symbol val="none"/>
          </c:marker>
          <c:cat>
            <c:numRef>
              <c:f>riassuntoOreProgetto!$A$2:$A$99</c:f>
              <c:numCache>
                <c:formatCode>m/d/yyyy</c:formatCode>
                <c:ptCount val="98"/>
                <c:pt idx="0">
                  <c:v>44864</c:v>
                </c:pt>
                <c:pt idx="1">
                  <c:v>44865</c:v>
                </c:pt>
                <c:pt idx="2">
                  <c:v>44866</c:v>
                </c:pt>
                <c:pt idx="3">
                  <c:v>44867</c:v>
                </c:pt>
                <c:pt idx="4">
                  <c:v>44868</c:v>
                </c:pt>
                <c:pt idx="5">
                  <c:v>44869</c:v>
                </c:pt>
                <c:pt idx="6">
                  <c:v>44870</c:v>
                </c:pt>
                <c:pt idx="7">
                  <c:v>44871</c:v>
                </c:pt>
                <c:pt idx="8">
                  <c:v>44872</c:v>
                </c:pt>
                <c:pt idx="9">
                  <c:v>44873</c:v>
                </c:pt>
                <c:pt idx="10">
                  <c:v>44874</c:v>
                </c:pt>
                <c:pt idx="11">
                  <c:v>44875</c:v>
                </c:pt>
                <c:pt idx="12">
                  <c:v>44876</c:v>
                </c:pt>
                <c:pt idx="13">
                  <c:v>44877</c:v>
                </c:pt>
                <c:pt idx="14">
                  <c:v>44878</c:v>
                </c:pt>
                <c:pt idx="15">
                  <c:v>44879</c:v>
                </c:pt>
                <c:pt idx="16">
                  <c:v>44880</c:v>
                </c:pt>
                <c:pt idx="17">
                  <c:v>44881</c:v>
                </c:pt>
                <c:pt idx="18">
                  <c:v>44882</c:v>
                </c:pt>
                <c:pt idx="19">
                  <c:v>44883</c:v>
                </c:pt>
                <c:pt idx="20">
                  <c:v>44884</c:v>
                </c:pt>
                <c:pt idx="21">
                  <c:v>44885</c:v>
                </c:pt>
                <c:pt idx="22">
                  <c:v>44886</c:v>
                </c:pt>
                <c:pt idx="23">
                  <c:v>44887</c:v>
                </c:pt>
                <c:pt idx="24">
                  <c:v>44888</c:v>
                </c:pt>
                <c:pt idx="25">
                  <c:v>44889</c:v>
                </c:pt>
                <c:pt idx="26">
                  <c:v>44890</c:v>
                </c:pt>
                <c:pt idx="27">
                  <c:v>44891</c:v>
                </c:pt>
                <c:pt idx="28">
                  <c:v>44892</c:v>
                </c:pt>
                <c:pt idx="29">
                  <c:v>44893</c:v>
                </c:pt>
                <c:pt idx="30">
                  <c:v>44894</c:v>
                </c:pt>
                <c:pt idx="31">
                  <c:v>44895</c:v>
                </c:pt>
                <c:pt idx="32">
                  <c:v>44896</c:v>
                </c:pt>
                <c:pt idx="33">
                  <c:v>44897</c:v>
                </c:pt>
                <c:pt idx="34">
                  <c:v>44898</c:v>
                </c:pt>
                <c:pt idx="35">
                  <c:v>44899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44905</c:v>
                </c:pt>
                <c:pt idx="42">
                  <c:v>44906</c:v>
                </c:pt>
                <c:pt idx="43">
                  <c:v>44907</c:v>
                </c:pt>
                <c:pt idx="44">
                  <c:v>44908</c:v>
                </c:pt>
                <c:pt idx="45">
                  <c:v>44909</c:v>
                </c:pt>
                <c:pt idx="46">
                  <c:v>44910</c:v>
                </c:pt>
                <c:pt idx="47">
                  <c:v>44911</c:v>
                </c:pt>
                <c:pt idx="48">
                  <c:v>44912</c:v>
                </c:pt>
                <c:pt idx="49">
                  <c:v>44913</c:v>
                </c:pt>
                <c:pt idx="50">
                  <c:v>44914</c:v>
                </c:pt>
                <c:pt idx="51">
                  <c:v>44915</c:v>
                </c:pt>
                <c:pt idx="52">
                  <c:v>44916</c:v>
                </c:pt>
                <c:pt idx="53">
                  <c:v>44917</c:v>
                </c:pt>
                <c:pt idx="54">
                  <c:v>44918</c:v>
                </c:pt>
                <c:pt idx="55">
                  <c:v>44919</c:v>
                </c:pt>
                <c:pt idx="56">
                  <c:v>44920</c:v>
                </c:pt>
                <c:pt idx="57">
                  <c:v>44921</c:v>
                </c:pt>
                <c:pt idx="58">
                  <c:v>44922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44926</c:v>
                </c:pt>
                <c:pt idx="63">
                  <c:v>44927</c:v>
                </c:pt>
                <c:pt idx="64">
                  <c:v>44928</c:v>
                </c:pt>
                <c:pt idx="65">
                  <c:v>44929</c:v>
                </c:pt>
                <c:pt idx="66">
                  <c:v>44930</c:v>
                </c:pt>
                <c:pt idx="67">
                  <c:v>44931</c:v>
                </c:pt>
                <c:pt idx="68">
                  <c:v>44932</c:v>
                </c:pt>
                <c:pt idx="69">
                  <c:v>44933</c:v>
                </c:pt>
                <c:pt idx="70">
                  <c:v>44934</c:v>
                </c:pt>
                <c:pt idx="71">
                  <c:v>44935</c:v>
                </c:pt>
                <c:pt idx="72">
                  <c:v>44936</c:v>
                </c:pt>
                <c:pt idx="73">
                  <c:v>44937</c:v>
                </c:pt>
                <c:pt idx="74">
                  <c:v>44938</c:v>
                </c:pt>
                <c:pt idx="75">
                  <c:v>44939</c:v>
                </c:pt>
                <c:pt idx="76">
                  <c:v>44940</c:v>
                </c:pt>
                <c:pt idx="77">
                  <c:v>44941</c:v>
                </c:pt>
                <c:pt idx="78">
                  <c:v>44942</c:v>
                </c:pt>
                <c:pt idx="79">
                  <c:v>44943</c:v>
                </c:pt>
                <c:pt idx="80">
                  <c:v>44944</c:v>
                </c:pt>
                <c:pt idx="81">
                  <c:v>44945</c:v>
                </c:pt>
                <c:pt idx="82">
                  <c:v>44946</c:v>
                </c:pt>
                <c:pt idx="83">
                  <c:v>44947</c:v>
                </c:pt>
                <c:pt idx="84">
                  <c:v>44948</c:v>
                </c:pt>
                <c:pt idx="85">
                  <c:v>44949</c:v>
                </c:pt>
                <c:pt idx="86">
                  <c:v>44950</c:v>
                </c:pt>
                <c:pt idx="87">
                  <c:v>44951</c:v>
                </c:pt>
                <c:pt idx="88">
                  <c:v>44952</c:v>
                </c:pt>
                <c:pt idx="89">
                  <c:v>44953</c:v>
                </c:pt>
                <c:pt idx="90">
                  <c:v>44954</c:v>
                </c:pt>
                <c:pt idx="91">
                  <c:v>44955</c:v>
                </c:pt>
                <c:pt idx="92">
                  <c:v>44956</c:v>
                </c:pt>
                <c:pt idx="93">
                  <c:v>44957</c:v>
                </c:pt>
                <c:pt idx="94">
                  <c:v>44958</c:v>
                </c:pt>
                <c:pt idx="95">
                  <c:v>44959</c:v>
                </c:pt>
                <c:pt idx="96">
                  <c:v>44960</c:v>
                </c:pt>
                <c:pt idx="97">
                  <c:v>44961</c:v>
                </c:pt>
              </c:numCache>
            </c:numRef>
          </c:cat>
          <c:val>
            <c:numRef>
              <c:f>riassuntoOreProgetto!$F$2:$F$99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1.5</c:v>
                </c:pt>
                <c:pt idx="19">
                  <c:v>0.75</c:v>
                </c:pt>
                <c:pt idx="20">
                  <c:v>1.5</c:v>
                </c:pt>
                <c:pt idx="21">
                  <c:v>1</c:v>
                </c:pt>
                <c:pt idx="22">
                  <c:v>0.65</c:v>
                </c:pt>
                <c:pt idx="23">
                  <c:v>1.5</c:v>
                </c:pt>
                <c:pt idx="24">
                  <c:v>0.5</c:v>
                </c:pt>
                <c:pt idx="25">
                  <c:v>0.5</c:v>
                </c:pt>
                <c:pt idx="26">
                  <c:v>0</c:v>
                </c:pt>
                <c:pt idx="27">
                  <c:v>1.5</c:v>
                </c:pt>
                <c:pt idx="28">
                  <c:v>0.75</c:v>
                </c:pt>
                <c:pt idx="29">
                  <c:v>1</c:v>
                </c:pt>
                <c:pt idx="30">
                  <c:v>0.75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0.3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3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B8-4B29-91E4-77D9535B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00124688"/>
        <c:axId val="-1875962000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info!#REF!</c15:sqref>
                        </c15:formulaRef>
                      </c:ext>
                    </c:extLst>
                    <c:strCache>
                      <c:ptCount val="1"/>
                      <c:pt idx="0">
                        <c:v>#RIF!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riassuntoOreProgetto!$A$2:$A$99</c15:sqref>
                        </c15:formulaRef>
                      </c:ext>
                    </c:extLst>
                    <c:numCache>
                      <c:formatCode>m/d/yyyy</c:formatCode>
                      <c:ptCount val="98"/>
                      <c:pt idx="0">
                        <c:v>44864</c:v>
                      </c:pt>
                      <c:pt idx="1">
                        <c:v>44865</c:v>
                      </c:pt>
                      <c:pt idx="2">
                        <c:v>44866</c:v>
                      </c:pt>
                      <c:pt idx="3">
                        <c:v>44867</c:v>
                      </c:pt>
                      <c:pt idx="4">
                        <c:v>44868</c:v>
                      </c:pt>
                      <c:pt idx="5">
                        <c:v>44869</c:v>
                      </c:pt>
                      <c:pt idx="6">
                        <c:v>44870</c:v>
                      </c:pt>
                      <c:pt idx="7">
                        <c:v>44871</c:v>
                      </c:pt>
                      <c:pt idx="8">
                        <c:v>44872</c:v>
                      </c:pt>
                      <c:pt idx="9">
                        <c:v>44873</c:v>
                      </c:pt>
                      <c:pt idx="10">
                        <c:v>44874</c:v>
                      </c:pt>
                      <c:pt idx="11">
                        <c:v>44875</c:v>
                      </c:pt>
                      <c:pt idx="12">
                        <c:v>44876</c:v>
                      </c:pt>
                      <c:pt idx="13">
                        <c:v>44877</c:v>
                      </c:pt>
                      <c:pt idx="14">
                        <c:v>44878</c:v>
                      </c:pt>
                      <c:pt idx="15">
                        <c:v>44879</c:v>
                      </c:pt>
                      <c:pt idx="16">
                        <c:v>44880</c:v>
                      </c:pt>
                      <c:pt idx="17">
                        <c:v>44881</c:v>
                      </c:pt>
                      <c:pt idx="18">
                        <c:v>44882</c:v>
                      </c:pt>
                      <c:pt idx="19">
                        <c:v>44883</c:v>
                      </c:pt>
                      <c:pt idx="20">
                        <c:v>44884</c:v>
                      </c:pt>
                      <c:pt idx="21">
                        <c:v>44885</c:v>
                      </c:pt>
                      <c:pt idx="22">
                        <c:v>44886</c:v>
                      </c:pt>
                      <c:pt idx="23">
                        <c:v>44887</c:v>
                      </c:pt>
                      <c:pt idx="24">
                        <c:v>44888</c:v>
                      </c:pt>
                      <c:pt idx="25">
                        <c:v>44889</c:v>
                      </c:pt>
                      <c:pt idx="26">
                        <c:v>44890</c:v>
                      </c:pt>
                      <c:pt idx="27">
                        <c:v>44891</c:v>
                      </c:pt>
                      <c:pt idx="28">
                        <c:v>44892</c:v>
                      </c:pt>
                      <c:pt idx="29">
                        <c:v>44893</c:v>
                      </c:pt>
                      <c:pt idx="30">
                        <c:v>44894</c:v>
                      </c:pt>
                      <c:pt idx="31">
                        <c:v>44895</c:v>
                      </c:pt>
                      <c:pt idx="32">
                        <c:v>44896</c:v>
                      </c:pt>
                      <c:pt idx="33">
                        <c:v>44897</c:v>
                      </c:pt>
                      <c:pt idx="34">
                        <c:v>44898</c:v>
                      </c:pt>
                      <c:pt idx="35">
                        <c:v>44899</c:v>
                      </c:pt>
                      <c:pt idx="36">
                        <c:v>44900</c:v>
                      </c:pt>
                      <c:pt idx="37">
                        <c:v>44901</c:v>
                      </c:pt>
                      <c:pt idx="38">
                        <c:v>44902</c:v>
                      </c:pt>
                      <c:pt idx="39">
                        <c:v>44903</c:v>
                      </c:pt>
                      <c:pt idx="40">
                        <c:v>44904</c:v>
                      </c:pt>
                      <c:pt idx="41">
                        <c:v>44905</c:v>
                      </c:pt>
                      <c:pt idx="42">
                        <c:v>44906</c:v>
                      </c:pt>
                      <c:pt idx="43">
                        <c:v>44907</c:v>
                      </c:pt>
                      <c:pt idx="44">
                        <c:v>44908</c:v>
                      </c:pt>
                      <c:pt idx="45">
                        <c:v>44909</c:v>
                      </c:pt>
                      <c:pt idx="46">
                        <c:v>44910</c:v>
                      </c:pt>
                      <c:pt idx="47">
                        <c:v>44911</c:v>
                      </c:pt>
                      <c:pt idx="48">
                        <c:v>44912</c:v>
                      </c:pt>
                      <c:pt idx="49">
                        <c:v>44913</c:v>
                      </c:pt>
                      <c:pt idx="50">
                        <c:v>44914</c:v>
                      </c:pt>
                      <c:pt idx="51">
                        <c:v>44915</c:v>
                      </c:pt>
                      <c:pt idx="52">
                        <c:v>44916</c:v>
                      </c:pt>
                      <c:pt idx="53">
                        <c:v>44917</c:v>
                      </c:pt>
                      <c:pt idx="54">
                        <c:v>44918</c:v>
                      </c:pt>
                      <c:pt idx="55">
                        <c:v>44919</c:v>
                      </c:pt>
                      <c:pt idx="56">
                        <c:v>44920</c:v>
                      </c:pt>
                      <c:pt idx="57">
                        <c:v>44921</c:v>
                      </c:pt>
                      <c:pt idx="58">
                        <c:v>44922</c:v>
                      </c:pt>
                      <c:pt idx="59">
                        <c:v>44923</c:v>
                      </c:pt>
                      <c:pt idx="60">
                        <c:v>44924</c:v>
                      </c:pt>
                      <c:pt idx="61">
                        <c:v>44925</c:v>
                      </c:pt>
                      <c:pt idx="62">
                        <c:v>44926</c:v>
                      </c:pt>
                      <c:pt idx="63">
                        <c:v>44927</c:v>
                      </c:pt>
                      <c:pt idx="64">
                        <c:v>44928</c:v>
                      </c:pt>
                      <c:pt idx="65">
                        <c:v>44929</c:v>
                      </c:pt>
                      <c:pt idx="66">
                        <c:v>44930</c:v>
                      </c:pt>
                      <c:pt idx="67">
                        <c:v>44931</c:v>
                      </c:pt>
                      <c:pt idx="68">
                        <c:v>44932</c:v>
                      </c:pt>
                      <c:pt idx="69">
                        <c:v>44933</c:v>
                      </c:pt>
                      <c:pt idx="70">
                        <c:v>44934</c:v>
                      </c:pt>
                      <c:pt idx="71">
                        <c:v>44935</c:v>
                      </c:pt>
                      <c:pt idx="72">
                        <c:v>44936</c:v>
                      </c:pt>
                      <c:pt idx="73">
                        <c:v>44937</c:v>
                      </c:pt>
                      <c:pt idx="74">
                        <c:v>44938</c:v>
                      </c:pt>
                      <c:pt idx="75">
                        <c:v>44939</c:v>
                      </c:pt>
                      <c:pt idx="76">
                        <c:v>44940</c:v>
                      </c:pt>
                      <c:pt idx="77">
                        <c:v>44941</c:v>
                      </c:pt>
                      <c:pt idx="78">
                        <c:v>44942</c:v>
                      </c:pt>
                      <c:pt idx="79">
                        <c:v>44943</c:v>
                      </c:pt>
                      <c:pt idx="80">
                        <c:v>44944</c:v>
                      </c:pt>
                      <c:pt idx="81">
                        <c:v>44945</c:v>
                      </c:pt>
                      <c:pt idx="82">
                        <c:v>44946</c:v>
                      </c:pt>
                      <c:pt idx="83">
                        <c:v>44947</c:v>
                      </c:pt>
                      <c:pt idx="84">
                        <c:v>44948</c:v>
                      </c:pt>
                      <c:pt idx="85">
                        <c:v>44949</c:v>
                      </c:pt>
                      <c:pt idx="86">
                        <c:v>44950</c:v>
                      </c:pt>
                      <c:pt idx="87">
                        <c:v>44951</c:v>
                      </c:pt>
                      <c:pt idx="88">
                        <c:v>44952</c:v>
                      </c:pt>
                      <c:pt idx="89">
                        <c:v>44953</c:v>
                      </c:pt>
                      <c:pt idx="90">
                        <c:v>44954</c:v>
                      </c:pt>
                      <c:pt idx="91">
                        <c:v>44955</c:v>
                      </c:pt>
                      <c:pt idx="92">
                        <c:v>44956</c:v>
                      </c:pt>
                      <c:pt idx="93">
                        <c:v>44957</c:v>
                      </c:pt>
                      <c:pt idx="94">
                        <c:v>44958</c:v>
                      </c:pt>
                      <c:pt idx="95">
                        <c:v>44959</c:v>
                      </c:pt>
                      <c:pt idx="96">
                        <c:v>44960</c:v>
                      </c:pt>
                      <c:pt idx="97">
                        <c:v>44961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riassuntoOreProgetto!#REF!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AB8-4B29-91E4-77D9535B22F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info!#REF!</c15:sqref>
                        </c15:formulaRef>
                      </c:ext>
                    </c:extLst>
                    <c:strCache>
                      <c:ptCount val="1"/>
                      <c:pt idx="0">
                        <c:v>#RIF!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riassuntoOreProgetto!$A$2:$A$99</c15:sqref>
                        </c15:formulaRef>
                      </c:ext>
                    </c:extLst>
                    <c:numCache>
                      <c:formatCode>m/d/yyyy</c:formatCode>
                      <c:ptCount val="98"/>
                      <c:pt idx="0">
                        <c:v>44864</c:v>
                      </c:pt>
                      <c:pt idx="1">
                        <c:v>44865</c:v>
                      </c:pt>
                      <c:pt idx="2">
                        <c:v>44866</c:v>
                      </c:pt>
                      <c:pt idx="3">
                        <c:v>44867</c:v>
                      </c:pt>
                      <c:pt idx="4">
                        <c:v>44868</c:v>
                      </c:pt>
                      <c:pt idx="5">
                        <c:v>44869</c:v>
                      </c:pt>
                      <c:pt idx="6">
                        <c:v>44870</c:v>
                      </c:pt>
                      <c:pt idx="7">
                        <c:v>44871</c:v>
                      </c:pt>
                      <c:pt idx="8">
                        <c:v>44872</c:v>
                      </c:pt>
                      <c:pt idx="9">
                        <c:v>44873</c:v>
                      </c:pt>
                      <c:pt idx="10">
                        <c:v>44874</c:v>
                      </c:pt>
                      <c:pt idx="11">
                        <c:v>44875</c:v>
                      </c:pt>
                      <c:pt idx="12">
                        <c:v>44876</c:v>
                      </c:pt>
                      <c:pt idx="13">
                        <c:v>44877</c:v>
                      </c:pt>
                      <c:pt idx="14">
                        <c:v>44878</c:v>
                      </c:pt>
                      <c:pt idx="15">
                        <c:v>44879</c:v>
                      </c:pt>
                      <c:pt idx="16">
                        <c:v>44880</c:v>
                      </c:pt>
                      <c:pt idx="17">
                        <c:v>44881</c:v>
                      </c:pt>
                      <c:pt idx="18">
                        <c:v>44882</c:v>
                      </c:pt>
                      <c:pt idx="19">
                        <c:v>44883</c:v>
                      </c:pt>
                      <c:pt idx="20">
                        <c:v>44884</c:v>
                      </c:pt>
                      <c:pt idx="21">
                        <c:v>44885</c:v>
                      </c:pt>
                      <c:pt idx="22">
                        <c:v>44886</c:v>
                      </c:pt>
                      <c:pt idx="23">
                        <c:v>44887</c:v>
                      </c:pt>
                      <c:pt idx="24">
                        <c:v>44888</c:v>
                      </c:pt>
                      <c:pt idx="25">
                        <c:v>44889</c:v>
                      </c:pt>
                      <c:pt idx="26">
                        <c:v>44890</c:v>
                      </c:pt>
                      <c:pt idx="27">
                        <c:v>44891</c:v>
                      </c:pt>
                      <c:pt idx="28">
                        <c:v>44892</c:v>
                      </c:pt>
                      <c:pt idx="29">
                        <c:v>44893</c:v>
                      </c:pt>
                      <c:pt idx="30">
                        <c:v>44894</c:v>
                      </c:pt>
                      <c:pt idx="31">
                        <c:v>44895</c:v>
                      </c:pt>
                      <c:pt idx="32">
                        <c:v>44896</c:v>
                      </c:pt>
                      <c:pt idx="33">
                        <c:v>44897</c:v>
                      </c:pt>
                      <c:pt idx="34">
                        <c:v>44898</c:v>
                      </c:pt>
                      <c:pt idx="35">
                        <c:v>44899</c:v>
                      </c:pt>
                      <c:pt idx="36">
                        <c:v>44900</c:v>
                      </c:pt>
                      <c:pt idx="37">
                        <c:v>44901</c:v>
                      </c:pt>
                      <c:pt idx="38">
                        <c:v>44902</c:v>
                      </c:pt>
                      <c:pt idx="39">
                        <c:v>44903</c:v>
                      </c:pt>
                      <c:pt idx="40">
                        <c:v>44904</c:v>
                      </c:pt>
                      <c:pt idx="41">
                        <c:v>44905</c:v>
                      </c:pt>
                      <c:pt idx="42">
                        <c:v>44906</c:v>
                      </c:pt>
                      <c:pt idx="43">
                        <c:v>44907</c:v>
                      </c:pt>
                      <c:pt idx="44">
                        <c:v>44908</c:v>
                      </c:pt>
                      <c:pt idx="45">
                        <c:v>44909</c:v>
                      </c:pt>
                      <c:pt idx="46">
                        <c:v>44910</c:v>
                      </c:pt>
                      <c:pt idx="47">
                        <c:v>44911</c:v>
                      </c:pt>
                      <c:pt idx="48">
                        <c:v>44912</c:v>
                      </c:pt>
                      <c:pt idx="49">
                        <c:v>44913</c:v>
                      </c:pt>
                      <c:pt idx="50">
                        <c:v>44914</c:v>
                      </c:pt>
                      <c:pt idx="51">
                        <c:v>44915</c:v>
                      </c:pt>
                      <c:pt idx="52">
                        <c:v>44916</c:v>
                      </c:pt>
                      <c:pt idx="53">
                        <c:v>44917</c:v>
                      </c:pt>
                      <c:pt idx="54">
                        <c:v>44918</c:v>
                      </c:pt>
                      <c:pt idx="55">
                        <c:v>44919</c:v>
                      </c:pt>
                      <c:pt idx="56">
                        <c:v>44920</c:v>
                      </c:pt>
                      <c:pt idx="57">
                        <c:v>44921</c:v>
                      </c:pt>
                      <c:pt idx="58">
                        <c:v>44922</c:v>
                      </c:pt>
                      <c:pt idx="59">
                        <c:v>44923</c:v>
                      </c:pt>
                      <c:pt idx="60">
                        <c:v>44924</c:v>
                      </c:pt>
                      <c:pt idx="61">
                        <c:v>44925</c:v>
                      </c:pt>
                      <c:pt idx="62">
                        <c:v>44926</c:v>
                      </c:pt>
                      <c:pt idx="63">
                        <c:v>44927</c:v>
                      </c:pt>
                      <c:pt idx="64">
                        <c:v>44928</c:v>
                      </c:pt>
                      <c:pt idx="65">
                        <c:v>44929</c:v>
                      </c:pt>
                      <c:pt idx="66">
                        <c:v>44930</c:v>
                      </c:pt>
                      <c:pt idx="67">
                        <c:v>44931</c:v>
                      </c:pt>
                      <c:pt idx="68">
                        <c:v>44932</c:v>
                      </c:pt>
                      <c:pt idx="69">
                        <c:v>44933</c:v>
                      </c:pt>
                      <c:pt idx="70">
                        <c:v>44934</c:v>
                      </c:pt>
                      <c:pt idx="71">
                        <c:v>44935</c:v>
                      </c:pt>
                      <c:pt idx="72">
                        <c:v>44936</c:v>
                      </c:pt>
                      <c:pt idx="73">
                        <c:v>44937</c:v>
                      </c:pt>
                      <c:pt idx="74">
                        <c:v>44938</c:v>
                      </c:pt>
                      <c:pt idx="75">
                        <c:v>44939</c:v>
                      </c:pt>
                      <c:pt idx="76">
                        <c:v>44940</c:v>
                      </c:pt>
                      <c:pt idx="77">
                        <c:v>44941</c:v>
                      </c:pt>
                      <c:pt idx="78">
                        <c:v>44942</c:v>
                      </c:pt>
                      <c:pt idx="79">
                        <c:v>44943</c:v>
                      </c:pt>
                      <c:pt idx="80">
                        <c:v>44944</c:v>
                      </c:pt>
                      <c:pt idx="81">
                        <c:v>44945</c:v>
                      </c:pt>
                      <c:pt idx="82">
                        <c:v>44946</c:v>
                      </c:pt>
                      <c:pt idx="83">
                        <c:v>44947</c:v>
                      </c:pt>
                      <c:pt idx="84">
                        <c:v>44948</c:v>
                      </c:pt>
                      <c:pt idx="85">
                        <c:v>44949</c:v>
                      </c:pt>
                      <c:pt idx="86">
                        <c:v>44950</c:v>
                      </c:pt>
                      <c:pt idx="87">
                        <c:v>44951</c:v>
                      </c:pt>
                      <c:pt idx="88">
                        <c:v>44952</c:v>
                      </c:pt>
                      <c:pt idx="89">
                        <c:v>44953</c:v>
                      </c:pt>
                      <c:pt idx="90">
                        <c:v>44954</c:v>
                      </c:pt>
                      <c:pt idx="91">
                        <c:v>44955</c:v>
                      </c:pt>
                      <c:pt idx="92">
                        <c:v>44956</c:v>
                      </c:pt>
                      <c:pt idx="93">
                        <c:v>44957</c:v>
                      </c:pt>
                      <c:pt idx="94">
                        <c:v>44958</c:v>
                      </c:pt>
                      <c:pt idx="95">
                        <c:v>44959</c:v>
                      </c:pt>
                      <c:pt idx="96">
                        <c:v>44960</c:v>
                      </c:pt>
                      <c:pt idx="97">
                        <c:v>44961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riassuntoOreProgetto!#REF!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AB8-4B29-91E4-77D9535B22F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info!#REF!</c15:sqref>
                        </c15:formulaRef>
                      </c:ext>
                    </c:extLst>
                    <c:strCache>
                      <c:ptCount val="1"/>
                      <c:pt idx="0">
                        <c:v>#RIF!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riassuntoOreProgetto!#REF!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AB8-4B29-91E4-77D9535B22F2}"/>
                  </c:ext>
                </c:extLst>
              </c15:ser>
            </c15:filteredLineSeries>
          </c:ext>
        </c:extLst>
      </c:lineChart>
      <c:dateAx>
        <c:axId val="-900124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5962000"/>
        <c:crosses val="autoZero"/>
        <c:auto val="1"/>
        <c:lblOffset val="100"/>
        <c:baseTimeUnit val="days"/>
      </c:dateAx>
      <c:valAx>
        <c:axId val="-1875962000"/>
        <c:scaling>
          <c:orientation val="minMax"/>
        </c:scaling>
        <c:delete val="0"/>
        <c:axPos val="l"/>
        <c:majorGridlines/>
        <c:title>
          <c:overlay val="0"/>
          <c:txPr>
            <a:bodyPr rot="-5400000" spcFirstLastPara="0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0124688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18</xdr:row>
      <xdr:rowOff>19050</xdr:rowOff>
    </xdr:from>
    <xdr:to>
      <xdr:col>14</xdr:col>
      <xdr:colOff>432435</xdr:colOff>
      <xdr:row>33</xdr:row>
      <xdr:rowOff>26670</xdr:rowOff>
    </xdr:to>
    <xdr:graphicFrame macro="">
      <xdr:nvGraphicFramePr>
        <xdr:cNvPr id="3" name="Gra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D16" sqref="D16"/>
    </sheetView>
  </sheetViews>
  <sheetFormatPr defaultColWidth="8.375" defaultRowHeight="15"/>
  <cols>
    <col min="1" max="1" width="20.375" customWidth="1"/>
    <col min="2" max="2" width="13.375" customWidth="1"/>
    <col min="3" max="3" width="17" customWidth="1"/>
    <col min="6" max="6" width="13.375" customWidth="1"/>
    <col min="7" max="7" width="12.375" customWidth="1"/>
    <col min="9" max="9" width="31.375" customWidth="1"/>
  </cols>
  <sheetData>
    <row r="1" spans="1:12">
      <c r="A1" s="2" t="s">
        <v>0</v>
      </c>
      <c r="B1" s="2" t="s">
        <v>1</v>
      </c>
      <c r="C1" s="2" t="s">
        <v>2</v>
      </c>
      <c r="F1" s="14" t="s">
        <v>3</v>
      </c>
      <c r="G1" s="15"/>
      <c r="H1" s="13"/>
      <c r="I1" s="27" t="s">
        <v>4</v>
      </c>
      <c r="J1" s="27"/>
      <c r="K1" s="27"/>
      <c r="L1" s="28"/>
    </row>
    <row r="2" spans="1:12">
      <c r="A2" s="41">
        <v>512110510</v>
      </c>
      <c r="B2" s="13" t="s">
        <v>5</v>
      </c>
      <c r="C2" s="13" t="s">
        <v>6</v>
      </c>
      <c r="G2" s="16"/>
      <c r="H2" s="3"/>
      <c r="I2" s="18" t="s">
        <v>7</v>
      </c>
      <c r="J2" s="18"/>
      <c r="K2" s="18"/>
      <c r="L2" s="29"/>
    </row>
    <row r="3" spans="1:12">
      <c r="A3" s="41">
        <v>512111008</v>
      </c>
      <c r="B3" s="13" t="s">
        <v>8</v>
      </c>
      <c r="C3" s="13" t="s">
        <v>9</v>
      </c>
      <c r="G3" s="16"/>
      <c r="H3" s="17"/>
      <c r="I3" s="18" t="s">
        <v>10</v>
      </c>
      <c r="J3" s="18"/>
      <c r="K3" s="18"/>
      <c r="L3" s="29"/>
    </row>
    <row r="4" spans="1:12">
      <c r="A4" s="41">
        <v>512111995</v>
      </c>
      <c r="B4" s="13" t="s">
        <v>11</v>
      </c>
      <c r="C4" s="13" t="s">
        <v>12</v>
      </c>
      <c r="G4" s="16"/>
      <c r="H4" s="2"/>
      <c r="I4" s="18" t="s">
        <v>13</v>
      </c>
      <c r="J4" s="18"/>
      <c r="K4" s="18"/>
      <c r="L4" s="29"/>
    </row>
    <row r="5" spans="1:12">
      <c r="A5" s="41">
        <v>512110411</v>
      </c>
      <c r="B5" s="13" t="s">
        <v>14</v>
      </c>
      <c r="C5" s="13" t="s">
        <v>15</v>
      </c>
      <c r="G5" s="16"/>
      <c r="H5" s="18"/>
      <c r="I5" s="18"/>
      <c r="J5" s="18"/>
      <c r="K5" s="18"/>
      <c r="L5" s="29"/>
    </row>
    <row r="6" spans="1:12" ht="15.95" thickBot="1">
      <c r="A6" s="41">
        <v>512109541</v>
      </c>
      <c r="B6" s="13" t="s">
        <v>16</v>
      </c>
      <c r="C6" s="13" t="s">
        <v>17</v>
      </c>
      <c r="G6" s="19"/>
      <c r="H6" s="20"/>
      <c r="I6" s="20"/>
      <c r="J6" s="20"/>
      <c r="K6" s="20"/>
      <c r="L6" s="30"/>
    </row>
    <row r="7" spans="1:12">
      <c r="G7" s="21" t="s">
        <v>18</v>
      </c>
      <c r="H7" s="22"/>
      <c r="I7" s="22"/>
      <c r="J7" s="22"/>
      <c r="K7" s="22"/>
      <c r="L7" s="31"/>
    </row>
    <row r="8" spans="1:12">
      <c r="G8" s="23" t="s">
        <v>19</v>
      </c>
      <c r="H8" s="24"/>
      <c r="I8" s="24"/>
      <c r="J8" s="24"/>
      <c r="K8" s="24"/>
      <c r="L8" s="32"/>
    </row>
    <row r="9" spans="1:12">
      <c r="G9" s="23"/>
      <c r="H9" s="24"/>
      <c r="I9" s="24"/>
      <c r="J9" s="24"/>
      <c r="K9" s="24"/>
      <c r="L9" s="32"/>
    </row>
    <row r="10" spans="1:12">
      <c r="G10" s="23"/>
      <c r="H10" s="24"/>
      <c r="I10" s="24"/>
      <c r="J10" s="24"/>
      <c r="K10" s="24"/>
      <c r="L10" s="32"/>
    </row>
    <row r="11" spans="1:12">
      <c r="G11" s="23" t="s">
        <v>20</v>
      </c>
      <c r="H11" s="24"/>
      <c r="I11" s="24"/>
      <c r="J11" s="24"/>
      <c r="K11" s="24"/>
      <c r="L11" s="32"/>
    </row>
    <row r="12" spans="1:12">
      <c r="G12" s="23" t="s">
        <v>21</v>
      </c>
      <c r="H12" s="24"/>
      <c r="I12" s="24"/>
      <c r="J12" s="24"/>
      <c r="K12" s="24"/>
      <c r="L12" s="32"/>
    </row>
    <row r="13" spans="1:12">
      <c r="G13" s="23" t="s">
        <v>22</v>
      </c>
      <c r="H13" s="24"/>
      <c r="I13" s="24"/>
      <c r="J13" s="24"/>
      <c r="K13" s="24"/>
      <c r="L13" s="32"/>
    </row>
    <row r="14" spans="1:12">
      <c r="G14" s="23" t="s">
        <v>23</v>
      </c>
      <c r="H14" s="24"/>
      <c r="I14" s="24"/>
      <c r="J14" s="24"/>
      <c r="K14" s="24"/>
      <c r="L14" s="32"/>
    </row>
    <row r="15" spans="1:12">
      <c r="G15" s="23" t="s">
        <v>24</v>
      </c>
      <c r="H15" s="24"/>
      <c r="I15" s="24"/>
      <c r="J15" s="24"/>
      <c r="K15" s="24"/>
      <c r="L15" s="32"/>
    </row>
    <row r="16" spans="1:12">
      <c r="G16" s="23" t="s">
        <v>25</v>
      </c>
      <c r="H16" s="24"/>
      <c r="I16" s="24"/>
      <c r="J16" s="24"/>
      <c r="K16" s="24"/>
      <c r="L16" s="32"/>
    </row>
    <row r="17" spans="7:12">
      <c r="G17" s="23" t="s">
        <v>26</v>
      </c>
      <c r="H17" s="24"/>
      <c r="I17" s="24"/>
      <c r="J17" s="24"/>
      <c r="K17" s="24"/>
      <c r="L17" s="32"/>
    </row>
    <row r="18" spans="7:12" ht="15.95" thickBot="1">
      <c r="G18" s="25" t="s">
        <v>27</v>
      </c>
      <c r="H18" s="26"/>
      <c r="I18" s="26"/>
      <c r="J18" s="26"/>
      <c r="K18" s="26"/>
      <c r="L18" s="33"/>
    </row>
  </sheetData>
  <protectedRanges>
    <protectedRange password="E169" sqref="A2:C6" name="Intervallo1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opLeftCell="A74" zoomScaleNormal="100" zoomScalePageLayoutView="60" workbookViewId="0">
      <selection activeCell="D83" sqref="D83"/>
    </sheetView>
  </sheetViews>
  <sheetFormatPr defaultColWidth="9.375" defaultRowHeight="15"/>
  <cols>
    <col min="1" max="1" width="13.375" customWidth="1"/>
    <col min="2" max="6" width="18.375" customWidth="1"/>
  </cols>
  <sheetData>
    <row r="1" spans="1:7">
      <c r="A1" s="1"/>
      <c r="B1" s="1" t="str">
        <f>info!C2</f>
        <v>Bacco</v>
      </c>
      <c r="C1" s="1" t="str">
        <f>info!C3</f>
        <v>Ronga</v>
      </c>
      <c r="D1" s="1" t="str">
        <f>info!C4</f>
        <v>Fede</v>
      </c>
      <c r="E1" s="1" t="str">
        <f>info!C5</f>
        <v>Gaita</v>
      </c>
      <c r="F1" s="1" t="str">
        <f>info!C6</f>
        <v xml:space="preserve">De palma </v>
      </c>
    </row>
    <row r="2" spans="1:7">
      <c r="A2" s="54">
        <v>44864</v>
      </c>
      <c r="B2" s="12">
        <f>bacco!H4</f>
        <v>0</v>
      </c>
      <c r="C2" s="12">
        <f>ronga!H4</f>
        <v>0</v>
      </c>
      <c r="D2" s="12">
        <f>fede!H4</f>
        <v>0</v>
      </c>
      <c r="E2" s="12">
        <f>gaita!H4</f>
        <v>0</v>
      </c>
      <c r="F2" s="62">
        <f>depalma!H4</f>
        <v>0</v>
      </c>
      <c r="G2" s="66"/>
    </row>
    <row r="3" spans="1:7">
      <c r="A3" s="54">
        <v>44865</v>
      </c>
      <c r="B3" s="12">
        <f>bacco!H5</f>
        <v>0</v>
      </c>
      <c r="C3" s="12">
        <f>ronga!H5</f>
        <v>0</v>
      </c>
      <c r="D3" s="12">
        <f>fede!H5</f>
        <v>0</v>
      </c>
      <c r="E3" s="12">
        <f>gaita!H5</f>
        <v>0</v>
      </c>
      <c r="F3" s="62">
        <f>depalma!H5</f>
        <v>0</v>
      </c>
      <c r="G3" s="66"/>
    </row>
    <row r="4" spans="1:7">
      <c r="A4" s="54">
        <v>44866</v>
      </c>
      <c r="B4" s="12">
        <f>bacco!H6</f>
        <v>0</v>
      </c>
      <c r="C4" s="12">
        <f>ronga!H6</f>
        <v>0</v>
      </c>
      <c r="D4" s="12">
        <f>fede!H6</f>
        <v>0</v>
      </c>
      <c r="E4" s="12">
        <f>gaita!H6</f>
        <v>0</v>
      </c>
      <c r="F4" s="62">
        <f>depalma!H6</f>
        <v>0</v>
      </c>
      <c r="G4" s="66"/>
    </row>
    <row r="5" spans="1:7">
      <c r="A5" s="54">
        <v>44867</v>
      </c>
      <c r="B5" s="12">
        <f>bacco!H7</f>
        <v>0</v>
      </c>
      <c r="C5" s="12">
        <f>ronga!H7</f>
        <v>0</v>
      </c>
      <c r="D5" s="12">
        <f>fede!H7</f>
        <v>0</v>
      </c>
      <c r="E5" s="12">
        <f>gaita!H7</f>
        <v>0</v>
      </c>
      <c r="F5" s="62">
        <f>depalma!H7</f>
        <v>0</v>
      </c>
      <c r="G5" s="66"/>
    </row>
    <row r="6" spans="1:7">
      <c r="A6" s="54">
        <v>44868</v>
      </c>
      <c r="B6" s="12">
        <f>bacco!H8</f>
        <v>0</v>
      </c>
      <c r="C6" s="12">
        <f>ronga!H8</f>
        <v>0</v>
      </c>
      <c r="D6" s="12">
        <f>fede!H8</f>
        <v>0</v>
      </c>
      <c r="E6" s="12">
        <f>gaita!H8</f>
        <v>0</v>
      </c>
      <c r="F6" s="62">
        <f>depalma!H8</f>
        <v>0</v>
      </c>
      <c r="G6" s="66"/>
    </row>
    <row r="7" spans="1:7">
      <c r="A7" s="54">
        <v>44869</v>
      </c>
      <c r="B7" s="12">
        <f>bacco!H9</f>
        <v>0</v>
      </c>
      <c r="C7" s="12">
        <f>ronga!H9</f>
        <v>0</v>
      </c>
      <c r="D7" s="12">
        <f>fede!H9</f>
        <v>0</v>
      </c>
      <c r="E7" s="12">
        <f>gaita!H9</f>
        <v>0</v>
      </c>
      <c r="F7" s="62">
        <f>depalma!H9</f>
        <v>0</v>
      </c>
      <c r="G7" s="66"/>
    </row>
    <row r="8" spans="1:7">
      <c r="A8" s="54">
        <v>44870</v>
      </c>
      <c r="B8" s="12">
        <f>bacco!H10</f>
        <v>0.75</v>
      </c>
      <c r="C8" s="12">
        <f>ronga!H10</f>
        <v>1</v>
      </c>
      <c r="D8" s="12">
        <f>fede!H10</f>
        <v>0</v>
      </c>
      <c r="E8" s="12">
        <f>gaita!H10</f>
        <v>2</v>
      </c>
      <c r="F8" s="62">
        <f>depalma!H10</f>
        <v>0</v>
      </c>
      <c r="G8" s="66"/>
    </row>
    <row r="9" spans="1:7">
      <c r="A9" s="54">
        <v>44871</v>
      </c>
      <c r="B9" s="12">
        <f>bacco!H11</f>
        <v>0</v>
      </c>
      <c r="C9" s="12">
        <f>ronga!H11</f>
        <v>0.8</v>
      </c>
      <c r="D9" s="12">
        <f>fede!H11</f>
        <v>0</v>
      </c>
      <c r="E9" s="12">
        <f>gaita!H11</f>
        <v>0</v>
      </c>
      <c r="F9" s="62">
        <f>depalma!H11</f>
        <v>0</v>
      </c>
      <c r="G9" s="66"/>
    </row>
    <row r="10" spans="1:7">
      <c r="A10" s="54">
        <v>44872</v>
      </c>
      <c r="B10" s="12">
        <f>bacco!H12</f>
        <v>0</v>
      </c>
      <c r="C10" s="12">
        <f>ronga!H12</f>
        <v>0</v>
      </c>
      <c r="D10" s="12">
        <f>fede!H12</f>
        <v>0</v>
      </c>
      <c r="E10" s="12">
        <f>gaita!H12</f>
        <v>0.5</v>
      </c>
      <c r="F10" s="62">
        <f>depalma!H12</f>
        <v>0</v>
      </c>
      <c r="G10" s="66"/>
    </row>
    <row r="11" spans="1:7">
      <c r="A11" s="54">
        <v>44873</v>
      </c>
      <c r="B11" s="12">
        <f>bacco!H13</f>
        <v>1</v>
      </c>
      <c r="C11" s="12">
        <f>ronga!H13</f>
        <v>0.5</v>
      </c>
      <c r="D11" s="12">
        <f>fede!H13</f>
        <v>1.5</v>
      </c>
      <c r="E11" s="12">
        <f>gaita!H13</f>
        <v>1</v>
      </c>
      <c r="F11" s="62">
        <f>depalma!H13</f>
        <v>1.5</v>
      </c>
      <c r="G11" s="67" t="s">
        <v>28</v>
      </c>
    </row>
    <row r="12" spans="1:7">
      <c r="A12" s="54">
        <v>44874</v>
      </c>
      <c r="B12" s="12">
        <f>bacco!H14</f>
        <v>1.25</v>
      </c>
      <c r="C12" s="12">
        <f>ronga!H14</f>
        <v>0.5</v>
      </c>
      <c r="D12" s="12">
        <f>fede!H14</f>
        <v>0.5</v>
      </c>
      <c r="E12" s="12">
        <f>gaita!H14</f>
        <v>0.25</v>
      </c>
      <c r="F12" s="62">
        <f>depalma!H14</f>
        <v>0</v>
      </c>
      <c r="G12" s="67" t="s">
        <v>29</v>
      </c>
    </row>
    <row r="13" spans="1:7">
      <c r="A13" s="54">
        <v>44875</v>
      </c>
      <c r="B13" s="12">
        <f>bacco!H15</f>
        <v>0.5</v>
      </c>
      <c r="C13" s="12">
        <f>ronga!H15</f>
        <v>1</v>
      </c>
      <c r="D13" s="12">
        <f>fede!H15</f>
        <v>1</v>
      </c>
      <c r="E13" s="12">
        <f>gaita!H15</f>
        <v>0.25</v>
      </c>
      <c r="F13" s="62">
        <f>depalma!H15</f>
        <v>0</v>
      </c>
      <c r="G13" s="67" t="s">
        <v>30</v>
      </c>
    </row>
    <row r="14" spans="1:7">
      <c r="A14" s="54">
        <v>44876</v>
      </c>
      <c r="B14" s="12">
        <f>bacco!H16</f>
        <v>1.25</v>
      </c>
      <c r="C14" s="12">
        <f>ronga!H16</f>
        <v>0.75</v>
      </c>
      <c r="D14" s="12">
        <f>fede!H16</f>
        <v>0.75</v>
      </c>
      <c r="E14" s="12">
        <f>gaita!H16</f>
        <v>2</v>
      </c>
      <c r="F14" s="62">
        <f>depalma!H16</f>
        <v>1</v>
      </c>
      <c r="G14" s="66"/>
    </row>
    <row r="15" spans="1:7">
      <c r="A15" s="54">
        <v>44877</v>
      </c>
      <c r="B15" s="12">
        <f>bacco!H17</f>
        <v>1</v>
      </c>
      <c r="C15" s="12">
        <f>ronga!H17</f>
        <v>1</v>
      </c>
      <c r="D15" s="12">
        <f>fede!H17</f>
        <v>0</v>
      </c>
      <c r="E15" s="12">
        <f>gaita!H17</f>
        <v>0</v>
      </c>
      <c r="F15" s="62">
        <f>depalma!H17</f>
        <v>0</v>
      </c>
      <c r="G15" s="66"/>
    </row>
    <row r="16" spans="1:7">
      <c r="A16" s="54">
        <v>44878</v>
      </c>
      <c r="B16" s="12">
        <f>bacco!H18</f>
        <v>0.15</v>
      </c>
      <c r="C16" s="12">
        <f>ronga!H18</f>
        <v>0</v>
      </c>
      <c r="D16" s="12">
        <f>fede!H18</f>
        <v>0.5</v>
      </c>
      <c r="E16" s="12">
        <f>gaita!H18</f>
        <v>0</v>
      </c>
      <c r="F16" s="62">
        <f>depalma!H18</f>
        <v>0.5</v>
      </c>
      <c r="G16" s="67">
        <f>SUM(B2:F28)</f>
        <v>71</v>
      </c>
    </row>
    <row r="17" spans="1:7">
      <c r="A17" s="54">
        <v>44879</v>
      </c>
      <c r="B17" s="12">
        <f>bacco!H19</f>
        <v>0</v>
      </c>
      <c r="C17" s="12">
        <f>ronga!H19</f>
        <v>0.25</v>
      </c>
      <c r="D17" s="12">
        <f>fede!H19</f>
        <v>0</v>
      </c>
      <c r="E17" s="12">
        <f>gaita!H19</f>
        <v>0</v>
      </c>
      <c r="F17" s="62">
        <f>depalma!H19</f>
        <v>1</v>
      </c>
      <c r="G17" s="66"/>
    </row>
    <row r="18" spans="1:7">
      <c r="A18" s="54">
        <v>44880</v>
      </c>
      <c r="B18" s="12">
        <f>bacco!H20</f>
        <v>0</v>
      </c>
      <c r="C18" s="12">
        <f>ronga!H20</f>
        <v>0</v>
      </c>
      <c r="D18" s="12">
        <f>fede!H20</f>
        <v>0</v>
      </c>
      <c r="E18" s="12">
        <f>gaita!H20</f>
        <v>0</v>
      </c>
      <c r="F18" s="62">
        <f>depalma!H20</f>
        <v>1</v>
      </c>
      <c r="G18" s="66"/>
    </row>
    <row r="19" spans="1:7">
      <c r="A19" s="54">
        <v>44881</v>
      </c>
      <c r="B19" s="12">
        <f>bacco!H21</f>
        <v>0</v>
      </c>
      <c r="C19" s="12">
        <f>ronga!H21</f>
        <v>0.75</v>
      </c>
      <c r="D19" s="12">
        <f>fede!H21</f>
        <v>0</v>
      </c>
      <c r="E19" s="12">
        <f>gaita!H21</f>
        <v>0</v>
      </c>
      <c r="F19" s="62">
        <f>depalma!H21</f>
        <v>0</v>
      </c>
      <c r="G19" s="66"/>
    </row>
    <row r="20" spans="1:7">
      <c r="A20" s="54">
        <v>44882</v>
      </c>
      <c r="B20" s="12">
        <f>bacco!H22</f>
        <v>1.5</v>
      </c>
      <c r="C20" s="12">
        <f>ronga!H22</f>
        <v>1.5</v>
      </c>
      <c r="D20" s="12">
        <f>fede!H22</f>
        <v>1.5</v>
      </c>
      <c r="E20" s="12">
        <f>gaita!H22</f>
        <v>1.3</v>
      </c>
      <c r="F20" s="62">
        <f>depalma!H22</f>
        <v>1.5</v>
      </c>
      <c r="G20" s="66"/>
    </row>
    <row r="21" spans="1:7">
      <c r="A21" s="54">
        <v>44883</v>
      </c>
      <c r="B21" s="12">
        <f>bacco!H23</f>
        <v>1.3</v>
      </c>
      <c r="C21" s="12">
        <f>ronga!H23</f>
        <v>2.5</v>
      </c>
      <c r="D21" s="12">
        <f>fede!H23</f>
        <v>1.9</v>
      </c>
      <c r="E21" s="12">
        <f>gaita!H23</f>
        <v>1.5</v>
      </c>
      <c r="F21" s="62">
        <f>depalma!H23</f>
        <v>0.75</v>
      </c>
      <c r="G21" s="66"/>
    </row>
    <row r="22" spans="1:7">
      <c r="A22" s="54">
        <v>44884</v>
      </c>
      <c r="B22" s="12">
        <f>bacco!H24</f>
        <v>1.5</v>
      </c>
      <c r="C22" s="12">
        <f>ronga!H24</f>
        <v>1</v>
      </c>
      <c r="D22" s="12">
        <f>fede!H24</f>
        <v>2.4500000000000002</v>
      </c>
      <c r="E22" s="12">
        <f>gaita!H24</f>
        <v>0</v>
      </c>
      <c r="F22" s="62">
        <f>depalma!H24</f>
        <v>1.5</v>
      </c>
      <c r="G22" s="66"/>
    </row>
    <row r="23" spans="1:7">
      <c r="A23" s="54">
        <v>44885</v>
      </c>
      <c r="B23" s="12">
        <f>bacco!H25</f>
        <v>0.65</v>
      </c>
      <c r="C23" s="12">
        <f>ronga!H25</f>
        <v>1.5</v>
      </c>
      <c r="D23" s="12">
        <f>fede!H25</f>
        <v>0</v>
      </c>
      <c r="E23" s="12">
        <f>gaita!H25</f>
        <v>1</v>
      </c>
      <c r="F23" s="62">
        <f>depalma!H25</f>
        <v>1</v>
      </c>
      <c r="G23" s="66"/>
    </row>
    <row r="24" spans="1:7">
      <c r="A24" s="54">
        <v>44886</v>
      </c>
      <c r="B24" s="12">
        <f>bacco!H26</f>
        <v>0</v>
      </c>
      <c r="C24" s="12">
        <f>ronga!H26</f>
        <v>0</v>
      </c>
      <c r="D24" s="12">
        <f>fede!H26</f>
        <v>1.5</v>
      </c>
      <c r="E24" s="12">
        <f>gaita!H26</f>
        <v>1.5</v>
      </c>
      <c r="F24" s="62">
        <f>depalma!H26</f>
        <v>0.65</v>
      </c>
      <c r="G24" s="66"/>
    </row>
    <row r="25" spans="1:7">
      <c r="A25" s="54">
        <v>44887</v>
      </c>
      <c r="B25" s="12">
        <f>bacco!H27</f>
        <v>1.9</v>
      </c>
      <c r="C25" s="12">
        <f>ronga!H27</f>
        <v>1.5</v>
      </c>
      <c r="D25" s="12">
        <f>fede!H27</f>
        <v>2.9</v>
      </c>
      <c r="E25" s="12">
        <f>gaita!H27</f>
        <v>1</v>
      </c>
      <c r="F25" s="62">
        <f>depalma!H27</f>
        <v>1.5</v>
      </c>
      <c r="G25" s="66"/>
    </row>
    <row r="26" spans="1:7">
      <c r="A26" s="54">
        <v>44888</v>
      </c>
      <c r="B26" s="12">
        <f>bacco!H28</f>
        <v>0</v>
      </c>
      <c r="C26" s="12">
        <f>ronga!H28</f>
        <v>0</v>
      </c>
      <c r="D26" s="12">
        <f>fede!H28</f>
        <v>0</v>
      </c>
      <c r="E26" s="12">
        <f>gaita!H28</f>
        <v>0</v>
      </c>
      <c r="F26" s="62">
        <f>depalma!H28</f>
        <v>0.5</v>
      </c>
      <c r="G26" s="66"/>
    </row>
    <row r="27" spans="1:7">
      <c r="A27" s="54">
        <v>44889</v>
      </c>
      <c r="B27" s="12">
        <f>bacco!H29</f>
        <v>0</v>
      </c>
      <c r="C27" s="12">
        <f>ronga!H29</f>
        <v>0.5</v>
      </c>
      <c r="D27" s="12">
        <f>fede!H29</f>
        <v>0</v>
      </c>
      <c r="E27" s="12">
        <f>gaita!H29</f>
        <v>0</v>
      </c>
      <c r="F27" s="62">
        <f>depalma!H29</f>
        <v>0.5</v>
      </c>
      <c r="G27" s="66"/>
    </row>
    <row r="28" spans="1:7">
      <c r="A28" s="54">
        <v>44890</v>
      </c>
      <c r="B28" s="12">
        <f>bacco!H30</f>
        <v>1</v>
      </c>
      <c r="C28" s="12">
        <f>ronga!H30</f>
        <v>0.5</v>
      </c>
      <c r="D28" s="12">
        <f>fede!H30</f>
        <v>1</v>
      </c>
      <c r="E28" s="12">
        <f>gaita!H30</f>
        <v>1</v>
      </c>
      <c r="F28" s="62">
        <f>depalma!H30</f>
        <v>0</v>
      </c>
      <c r="G28" s="66"/>
    </row>
    <row r="29" spans="1:7">
      <c r="A29" s="54">
        <v>44891</v>
      </c>
      <c r="B29" s="12">
        <f>bacco!H31</f>
        <v>1</v>
      </c>
      <c r="C29" s="12">
        <f>ronga!H31</f>
        <v>1</v>
      </c>
      <c r="D29" s="12">
        <f>fede!H31</f>
        <v>0.75</v>
      </c>
      <c r="E29" s="12">
        <f>gaita!H31</f>
        <v>0.75</v>
      </c>
      <c r="F29" s="62">
        <f>depalma!H31</f>
        <v>1.5</v>
      </c>
      <c r="G29" s="68"/>
    </row>
    <row r="30" spans="1:7">
      <c r="A30" s="54">
        <v>44892</v>
      </c>
      <c r="B30" s="12">
        <f>bacco!H32</f>
        <v>0</v>
      </c>
      <c r="C30" s="12">
        <f>ronga!H32</f>
        <v>0</v>
      </c>
      <c r="D30" s="12">
        <f>fede!H32</f>
        <v>0</v>
      </c>
      <c r="E30" s="12">
        <f>gaita!H32</f>
        <v>0.5</v>
      </c>
      <c r="F30" s="62">
        <f>depalma!H32</f>
        <v>0.75</v>
      </c>
      <c r="G30" s="69" t="s">
        <v>31</v>
      </c>
    </row>
    <row r="31" spans="1:7">
      <c r="A31" s="54">
        <v>44893</v>
      </c>
      <c r="B31" s="12">
        <f>bacco!H33</f>
        <v>0</v>
      </c>
      <c r="C31" s="12">
        <f>ronga!H33</f>
        <v>1.5</v>
      </c>
      <c r="D31" s="12">
        <f>fede!H33</f>
        <v>0.5</v>
      </c>
      <c r="E31" s="12">
        <f>gaita!H33</f>
        <v>0</v>
      </c>
      <c r="F31" s="62">
        <f>depalma!H33</f>
        <v>1</v>
      </c>
      <c r="G31" s="69" t="s">
        <v>30</v>
      </c>
    </row>
    <row r="32" spans="1:7">
      <c r="A32" s="54">
        <v>44894</v>
      </c>
      <c r="B32" s="12">
        <f>bacco!H34</f>
        <v>0.75</v>
      </c>
      <c r="C32" s="12">
        <f>ronga!H34</f>
        <v>0.75</v>
      </c>
      <c r="D32" s="12">
        <f>fede!H34</f>
        <v>0.75</v>
      </c>
      <c r="E32" s="12">
        <f>gaita!H34</f>
        <v>0.5</v>
      </c>
      <c r="F32" s="62">
        <f>depalma!H34</f>
        <v>0.75</v>
      </c>
      <c r="G32" s="69" t="s">
        <v>30</v>
      </c>
    </row>
    <row r="33" spans="1:7">
      <c r="A33" s="54">
        <v>44895</v>
      </c>
      <c r="B33" s="12">
        <f>bacco!H35</f>
        <v>0.5</v>
      </c>
      <c r="C33" s="12">
        <f>ronga!H35</f>
        <v>0.5</v>
      </c>
      <c r="D33" s="12">
        <f>fede!H35</f>
        <v>0.5</v>
      </c>
      <c r="E33" s="12">
        <f>gaita!H35</f>
        <v>0.5</v>
      </c>
      <c r="F33" s="62">
        <f>depalma!H35</f>
        <v>0</v>
      </c>
      <c r="G33" s="68"/>
    </row>
    <row r="34" spans="1:7">
      <c r="A34" s="54">
        <v>44896</v>
      </c>
      <c r="B34" s="12">
        <f>bacco!H36</f>
        <v>0.3</v>
      </c>
      <c r="C34" s="12">
        <f>ronga!H36</f>
        <v>0.3</v>
      </c>
      <c r="D34" s="12">
        <f>fede!H36</f>
        <v>0.3</v>
      </c>
      <c r="E34" s="12">
        <f>gaita!H36</f>
        <v>1</v>
      </c>
      <c r="F34" s="62">
        <f>depalma!H36</f>
        <v>0</v>
      </c>
      <c r="G34" s="69">
        <f>SUM(B29:F36)</f>
        <v>24.950000000000003</v>
      </c>
    </row>
    <row r="35" spans="1:7">
      <c r="A35" s="54">
        <v>44897</v>
      </c>
      <c r="B35" s="12">
        <f>bacco!H37</f>
        <v>1</v>
      </c>
      <c r="C35" s="12">
        <f>ronga!H37</f>
        <v>1</v>
      </c>
      <c r="D35" s="12">
        <f>fede!H37</f>
        <v>1</v>
      </c>
      <c r="E35" s="12">
        <f>gaita!H37</f>
        <v>0</v>
      </c>
      <c r="F35" s="62">
        <f>depalma!H37</f>
        <v>1</v>
      </c>
      <c r="G35" s="68"/>
    </row>
    <row r="36" spans="1:7">
      <c r="A36" s="54">
        <v>44898</v>
      </c>
      <c r="B36" s="12">
        <f>bacco!H38</f>
        <v>0.5</v>
      </c>
      <c r="C36" s="12">
        <f>ronga!H38</f>
        <v>1</v>
      </c>
      <c r="D36" s="12">
        <f>fede!H38</f>
        <v>0.5</v>
      </c>
      <c r="E36" s="12">
        <f>gaita!H38</f>
        <v>0.3</v>
      </c>
      <c r="F36" s="62">
        <f>depalma!H38</f>
        <v>2</v>
      </c>
      <c r="G36" s="68"/>
    </row>
    <row r="37" spans="1:7">
      <c r="A37" s="54">
        <v>44899</v>
      </c>
      <c r="B37" s="12">
        <f>bacco!H39</f>
        <v>1</v>
      </c>
      <c r="C37" s="12">
        <f>ronga!H39</f>
        <v>0</v>
      </c>
      <c r="D37" s="12">
        <f>fede!H39</f>
        <v>0</v>
      </c>
      <c r="E37" s="12">
        <f>gaita!H39</f>
        <v>0.5</v>
      </c>
      <c r="F37" s="62">
        <f>depalma!H39</f>
        <v>0</v>
      </c>
      <c r="G37" s="75" t="s">
        <v>32</v>
      </c>
    </row>
    <row r="38" spans="1:7">
      <c r="A38" s="54">
        <v>44900</v>
      </c>
      <c r="B38" s="12">
        <f>bacco!H40</f>
        <v>0</v>
      </c>
      <c r="C38" s="12">
        <f>ronga!H40</f>
        <v>0</v>
      </c>
      <c r="D38" s="12">
        <f>fede!H40</f>
        <v>0</v>
      </c>
      <c r="E38" s="12">
        <f>gaita!H40</f>
        <v>0</v>
      </c>
      <c r="F38" s="62">
        <f>depalma!H40</f>
        <v>1</v>
      </c>
      <c r="G38" s="75" t="s">
        <v>33</v>
      </c>
    </row>
    <row r="39" spans="1:7">
      <c r="A39" s="54">
        <v>44901</v>
      </c>
      <c r="B39" s="12">
        <f>bacco!H41</f>
        <v>0.55000000000000004</v>
      </c>
      <c r="C39" s="12">
        <f>ronga!H41</f>
        <v>0.5</v>
      </c>
      <c r="D39" s="12">
        <f>fede!H41</f>
        <v>1</v>
      </c>
      <c r="E39" s="12">
        <f>gaita!H41</f>
        <v>1</v>
      </c>
      <c r="F39" s="62">
        <f>depalma!H41</f>
        <v>1</v>
      </c>
      <c r="G39" s="75" t="s">
        <v>31</v>
      </c>
    </row>
    <row r="40" spans="1:7">
      <c r="A40" s="54">
        <v>44902</v>
      </c>
      <c r="B40" s="12">
        <f>bacco!H42</f>
        <v>1</v>
      </c>
      <c r="C40" s="12">
        <f>ronga!H42</f>
        <v>0.5</v>
      </c>
      <c r="D40" s="12">
        <f>fede!H42</f>
        <v>1</v>
      </c>
      <c r="E40" s="12">
        <f>gaita!H42</f>
        <v>0</v>
      </c>
      <c r="F40" s="62">
        <f>depalma!H42</f>
        <v>0</v>
      </c>
      <c r="G40" s="75">
        <f>SUM(B37:F40)</f>
        <v>9.0500000000000007</v>
      </c>
    </row>
    <row r="41" spans="1:7">
      <c r="A41" s="54">
        <v>44903</v>
      </c>
      <c r="B41" s="12">
        <f>bacco!H43</f>
        <v>0.5</v>
      </c>
      <c r="C41" s="12">
        <f>ronga!H43</f>
        <v>0</v>
      </c>
      <c r="D41" s="12">
        <f>fede!H43</f>
        <v>0</v>
      </c>
      <c r="E41" s="12">
        <f>gaita!H43</f>
        <v>0</v>
      </c>
      <c r="F41" s="62">
        <f>depalma!H43</f>
        <v>0</v>
      </c>
      <c r="G41" s="76"/>
    </row>
    <row r="42" spans="1:7">
      <c r="A42" s="54">
        <v>44904</v>
      </c>
      <c r="B42" s="12">
        <f>bacco!H44</f>
        <v>1.1000000000000001</v>
      </c>
      <c r="C42" s="12">
        <f>ronga!H44</f>
        <v>0.5</v>
      </c>
      <c r="D42" s="12">
        <f>fede!H44</f>
        <v>1</v>
      </c>
      <c r="E42" s="12">
        <f>gaita!H44</f>
        <v>0</v>
      </c>
      <c r="F42" s="62">
        <f>depalma!H44</f>
        <v>0.3</v>
      </c>
      <c r="G42" s="77" t="s">
        <v>34</v>
      </c>
    </row>
    <row r="43" spans="1:7">
      <c r="A43" s="54">
        <v>44905</v>
      </c>
      <c r="B43" s="12">
        <f>bacco!H45</f>
        <v>1</v>
      </c>
      <c r="C43" s="12">
        <f>ronga!H45</f>
        <v>0</v>
      </c>
      <c r="D43" s="12">
        <f>fede!H45</f>
        <v>0</v>
      </c>
      <c r="E43" s="12">
        <f>gaita!H45</f>
        <v>1</v>
      </c>
      <c r="F43" s="62">
        <f>depalma!H45</f>
        <v>0</v>
      </c>
      <c r="G43" s="77" t="s">
        <v>30</v>
      </c>
    </row>
    <row r="44" spans="1:7">
      <c r="A44" s="54">
        <v>44906</v>
      </c>
      <c r="B44" s="12">
        <f>bacco!H46</f>
        <v>0</v>
      </c>
      <c r="C44" s="12">
        <f>ronga!H46</f>
        <v>0.2</v>
      </c>
      <c r="D44" s="12">
        <f>fede!H46</f>
        <v>0</v>
      </c>
      <c r="E44" s="12">
        <f>gaita!H46</f>
        <v>0</v>
      </c>
      <c r="F44" s="62">
        <f>depalma!H46</f>
        <v>0</v>
      </c>
      <c r="G44" s="77" t="s">
        <v>30</v>
      </c>
    </row>
    <row r="45" spans="1:7">
      <c r="A45" s="54">
        <v>44907</v>
      </c>
      <c r="B45" s="12">
        <f>bacco!H47</f>
        <v>0</v>
      </c>
      <c r="C45" s="12">
        <f>ronga!H47</f>
        <v>0</v>
      </c>
      <c r="D45" s="12">
        <f>fede!H47</f>
        <v>0</v>
      </c>
      <c r="E45" s="12">
        <f>gaita!H47</f>
        <v>0</v>
      </c>
      <c r="F45" s="62">
        <f>depalma!H47</f>
        <v>0</v>
      </c>
      <c r="G45" s="77"/>
    </row>
    <row r="46" spans="1:7">
      <c r="A46" s="54">
        <v>44908</v>
      </c>
      <c r="B46" s="12">
        <f>bacco!H48</f>
        <v>0</v>
      </c>
      <c r="C46" s="12">
        <f>ronga!H48</f>
        <v>0</v>
      </c>
      <c r="D46" s="12">
        <f>fede!H48</f>
        <v>0</v>
      </c>
      <c r="E46" s="12">
        <f>gaita!H48</f>
        <v>0</v>
      </c>
      <c r="F46" s="62">
        <f>depalma!H48</f>
        <v>0</v>
      </c>
      <c r="G46" s="77">
        <f>SUM(B41:F48)</f>
        <v>11.100000000000001</v>
      </c>
    </row>
    <row r="47" spans="1:7">
      <c r="A47" s="54">
        <v>44909</v>
      </c>
      <c r="B47" s="12">
        <f>bacco!H49</f>
        <v>1</v>
      </c>
      <c r="C47" s="12">
        <f>ronga!H49</f>
        <v>1.5</v>
      </c>
      <c r="D47" s="12">
        <f>fede!H49</f>
        <v>1</v>
      </c>
      <c r="E47" s="12">
        <f>gaita!H49</f>
        <v>1</v>
      </c>
      <c r="F47" s="62">
        <f>depalma!H49</f>
        <v>1</v>
      </c>
      <c r="G47" s="76"/>
    </row>
    <row r="48" spans="1:7">
      <c r="A48" s="54">
        <v>44910</v>
      </c>
      <c r="B48" s="12">
        <f>bacco!H50</f>
        <v>0</v>
      </c>
      <c r="C48" s="12">
        <f>ronga!H50</f>
        <v>0</v>
      </c>
      <c r="D48" s="12">
        <f>fede!H50</f>
        <v>0</v>
      </c>
      <c r="E48" s="12">
        <f>gaita!H50</f>
        <v>0</v>
      </c>
      <c r="F48" s="62">
        <f>depalma!H50</f>
        <v>0</v>
      </c>
      <c r="G48" s="76"/>
    </row>
    <row r="49" spans="1:7">
      <c r="A49" s="54">
        <v>44911</v>
      </c>
      <c r="B49" s="12">
        <f>bacco!H51</f>
        <v>0</v>
      </c>
      <c r="C49" s="12">
        <f>ronga!H51</f>
        <v>0</v>
      </c>
      <c r="D49" s="12">
        <f>fede!H51</f>
        <v>0</v>
      </c>
      <c r="E49" s="12">
        <f>gaita!H51</f>
        <v>0</v>
      </c>
      <c r="F49" s="62">
        <f>depalma!H51</f>
        <v>0</v>
      </c>
      <c r="G49" s="78"/>
    </row>
    <row r="50" spans="1:7">
      <c r="A50" s="54">
        <v>44912</v>
      </c>
      <c r="B50" s="12">
        <f>bacco!H52</f>
        <v>0</v>
      </c>
      <c r="C50" s="12">
        <f>ronga!H52</f>
        <v>0</v>
      </c>
      <c r="D50" s="12">
        <f>fede!H52</f>
        <v>0</v>
      </c>
      <c r="E50" s="12">
        <f>gaita!H52</f>
        <v>0</v>
      </c>
      <c r="F50" s="62">
        <f>depalma!H52</f>
        <v>0</v>
      </c>
      <c r="G50" s="78"/>
    </row>
    <row r="51" spans="1:7">
      <c r="A51" s="54">
        <v>44913</v>
      </c>
      <c r="B51" s="12">
        <f>bacco!H53</f>
        <v>0</v>
      </c>
      <c r="C51" s="12">
        <f>ronga!H53</f>
        <v>0</v>
      </c>
      <c r="D51" s="12">
        <f>fede!H53</f>
        <v>0</v>
      </c>
      <c r="E51" s="12">
        <f>gaita!H53</f>
        <v>0</v>
      </c>
      <c r="F51" s="62">
        <f>depalma!H53</f>
        <v>0</v>
      </c>
      <c r="G51" s="78"/>
    </row>
    <row r="52" spans="1:7">
      <c r="A52" s="54">
        <v>44914</v>
      </c>
      <c r="B52" s="12">
        <f>bacco!H54</f>
        <v>0</v>
      </c>
      <c r="C52" s="12">
        <f>ronga!H54</f>
        <v>0</v>
      </c>
      <c r="D52" s="12">
        <f>fede!H54</f>
        <v>0</v>
      </c>
      <c r="E52" s="12">
        <f>gaita!H54</f>
        <v>0</v>
      </c>
      <c r="F52" s="62">
        <f>depalma!H54</f>
        <v>0</v>
      </c>
      <c r="G52" s="78"/>
    </row>
    <row r="53" spans="1:7">
      <c r="A53" s="54">
        <v>44915</v>
      </c>
      <c r="B53" s="12">
        <f>bacco!H55</f>
        <v>0</v>
      </c>
      <c r="C53" s="12">
        <f>ronga!H55</f>
        <v>0</v>
      </c>
      <c r="D53" s="12">
        <f>fede!H55</f>
        <v>0</v>
      </c>
      <c r="E53" s="12">
        <f>gaita!H55</f>
        <v>0</v>
      </c>
      <c r="F53" s="62">
        <f>depalma!H55</f>
        <v>0</v>
      </c>
      <c r="G53" s="78"/>
    </row>
    <row r="54" spans="1:7">
      <c r="A54" s="54">
        <v>44916</v>
      </c>
      <c r="B54" s="12">
        <f>bacco!H56</f>
        <v>1</v>
      </c>
      <c r="C54" s="12">
        <f>ronga!H56</f>
        <v>1</v>
      </c>
      <c r="D54" s="12">
        <f>fede!H56</f>
        <v>1</v>
      </c>
      <c r="E54" s="12">
        <f>gaita!H56</f>
        <v>1</v>
      </c>
      <c r="F54" s="62">
        <f>depalma!H56</f>
        <v>1</v>
      </c>
      <c r="G54" s="78"/>
    </row>
    <row r="55" spans="1:7">
      <c r="A55" s="54">
        <v>44917</v>
      </c>
      <c r="B55" s="12">
        <f>bacco!H57</f>
        <v>0</v>
      </c>
      <c r="C55" s="12">
        <f>ronga!H57</f>
        <v>0</v>
      </c>
      <c r="D55" s="12">
        <f>fede!H57</f>
        <v>0</v>
      </c>
      <c r="E55" s="12">
        <f>gaita!H57</f>
        <v>0</v>
      </c>
      <c r="F55" s="62">
        <f>depalma!H57</f>
        <v>0</v>
      </c>
      <c r="G55" s="78"/>
    </row>
    <row r="56" spans="1:7">
      <c r="A56" s="54">
        <v>44918</v>
      </c>
      <c r="B56" s="12">
        <f>bacco!H58</f>
        <v>0</v>
      </c>
      <c r="C56" s="12">
        <f>ronga!H58</f>
        <v>0</v>
      </c>
      <c r="D56" s="12">
        <f>fede!H58</f>
        <v>0</v>
      </c>
      <c r="E56" s="12">
        <f>gaita!H58</f>
        <v>0</v>
      </c>
      <c r="F56" s="62">
        <f>depalma!H58</f>
        <v>0</v>
      </c>
      <c r="G56" s="79" t="s">
        <v>33</v>
      </c>
    </row>
    <row r="57" spans="1:7">
      <c r="A57" s="54">
        <v>44919</v>
      </c>
      <c r="B57" s="12">
        <f>bacco!H59</f>
        <v>0</v>
      </c>
      <c r="C57" s="12">
        <f>ronga!H59</f>
        <v>0</v>
      </c>
      <c r="D57" s="12">
        <f>fede!H59</f>
        <v>0</v>
      </c>
      <c r="E57" s="12">
        <f>gaita!H59</f>
        <v>0</v>
      </c>
      <c r="F57" s="62">
        <f>depalma!H59</f>
        <v>0</v>
      </c>
      <c r="G57" s="79" t="s">
        <v>34</v>
      </c>
    </row>
    <row r="58" spans="1:7">
      <c r="A58" s="54">
        <v>44920</v>
      </c>
      <c r="B58" s="12">
        <f>bacco!H60</f>
        <v>0</v>
      </c>
      <c r="C58" s="12">
        <f>ronga!H60</f>
        <v>0</v>
      </c>
      <c r="D58" s="12">
        <f>fede!H60</f>
        <v>0</v>
      </c>
      <c r="E58" s="12">
        <f>gaita!H60</f>
        <v>0</v>
      </c>
      <c r="F58" s="62">
        <f>depalma!H60</f>
        <v>0</v>
      </c>
      <c r="G58" s="79" t="s">
        <v>30</v>
      </c>
    </row>
    <row r="59" spans="1:7">
      <c r="A59" s="54">
        <v>44921</v>
      </c>
      <c r="B59" s="12">
        <f>bacco!H62</f>
        <v>1</v>
      </c>
      <c r="C59" s="12">
        <f>ronga!H61</f>
        <v>0</v>
      </c>
      <c r="D59" s="12">
        <f>fede!H61</f>
        <v>0</v>
      </c>
      <c r="E59" s="12">
        <f>gaita!H61</f>
        <v>0</v>
      </c>
      <c r="F59" s="62">
        <f>depalma!H61</f>
        <v>0</v>
      </c>
      <c r="G59" s="79" t="s">
        <v>35</v>
      </c>
    </row>
    <row r="60" spans="1:7">
      <c r="A60" s="54">
        <v>44922</v>
      </c>
      <c r="B60" s="12">
        <f>bacco!H63</f>
        <v>2</v>
      </c>
      <c r="C60" s="12">
        <f>ronga!H62</f>
        <v>1</v>
      </c>
      <c r="D60" s="12">
        <f>fede!H62</f>
        <v>0</v>
      </c>
      <c r="E60" s="12">
        <f>gaita!H62</f>
        <v>0</v>
      </c>
      <c r="F60" s="62">
        <f>depalma!H62</f>
        <v>2</v>
      </c>
      <c r="G60" s="79" t="s">
        <v>36</v>
      </c>
    </row>
    <row r="61" spans="1:7">
      <c r="A61" s="54">
        <v>44923</v>
      </c>
      <c r="B61" s="12">
        <f>bacco!H64</f>
        <v>0.5</v>
      </c>
      <c r="C61" s="12">
        <f>ronga!H63</f>
        <v>0</v>
      </c>
      <c r="D61" s="12">
        <f>fede!H63</f>
        <v>0</v>
      </c>
      <c r="E61" s="12">
        <f>gaita!H63</f>
        <v>0</v>
      </c>
      <c r="F61" s="62">
        <f>depalma!H63</f>
        <v>3</v>
      </c>
      <c r="G61" s="79" t="s">
        <v>32</v>
      </c>
    </row>
    <row r="62" spans="1:7">
      <c r="A62" s="54">
        <v>44924</v>
      </c>
      <c r="B62" s="12">
        <f>bacco!H65</f>
        <v>1</v>
      </c>
      <c r="C62" s="12">
        <f>ronga!H64</f>
        <v>0</v>
      </c>
      <c r="D62" s="12">
        <f>fede!H64</f>
        <v>0</v>
      </c>
      <c r="E62" s="12">
        <f>gaita!H64</f>
        <v>0</v>
      </c>
      <c r="F62" s="62">
        <f>depalma!H64</f>
        <v>1</v>
      </c>
      <c r="G62" s="79" t="s">
        <v>35</v>
      </c>
    </row>
    <row r="63" spans="1:7">
      <c r="A63" s="54">
        <v>44925</v>
      </c>
      <c r="B63" s="12">
        <f>bacco!H66</f>
        <v>1</v>
      </c>
      <c r="C63" s="12">
        <f>ronga!H65</f>
        <v>1</v>
      </c>
      <c r="D63" s="12">
        <f>fede!H65</f>
        <v>0</v>
      </c>
      <c r="E63" s="12">
        <f>gaita!H65</f>
        <v>1</v>
      </c>
      <c r="F63" s="62">
        <f>depalma!H65</f>
        <v>0</v>
      </c>
      <c r="G63" s="79" t="s">
        <v>31</v>
      </c>
    </row>
    <row r="64" spans="1:7">
      <c r="A64" s="54">
        <v>44926</v>
      </c>
      <c r="B64" s="12">
        <f>bacco!H67</f>
        <v>0</v>
      </c>
      <c r="C64" s="12">
        <f>ronga!H66</f>
        <v>1</v>
      </c>
      <c r="D64" s="12">
        <f>fede!H66</f>
        <v>1</v>
      </c>
      <c r="E64" s="12">
        <f>gaita!H66</f>
        <v>0.5</v>
      </c>
      <c r="F64" s="62">
        <f>depalma!H66</f>
        <v>1</v>
      </c>
      <c r="G64" s="79" t="s">
        <v>32</v>
      </c>
    </row>
    <row r="65" spans="1:7">
      <c r="A65" s="54">
        <v>44927</v>
      </c>
      <c r="B65" s="12">
        <f>bacco!H67</f>
        <v>0</v>
      </c>
      <c r="C65" s="12">
        <f>ronga!H67</f>
        <v>0.5</v>
      </c>
      <c r="D65" s="12">
        <f>fede!H67</f>
        <v>0</v>
      </c>
      <c r="E65" s="12">
        <f>gaita!H67</f>
        <v>0</v>
      </c>
      <c r="F65" s="62">
        <f>depalma!H67</f>
        <v>0</v>
      </c>
      <c r="G65" s="79" t="s">
        <v>36</v>
      </c>
    </row>
    <row r="66" spans="1:7">
      <c r="A66" s="54">
        <v>44928</v>
      </c>
      <c r="B66" s="12">
        <f>bacco!H68</f>
        <v>0.5</v>
      </c>
      <c r="C66" s="12">
        <f>ronga!H68</f>
        <v>0</v>
      </c>
      <c r="D66" s="12">
        <f>fede!H68</f>
        <v>2</v>
      </c>
      <c r="E66" s="12">
        <f>gaita!H68</f>
        <v>0.5</v>
      </c>
      <c r="F66" s="62">
        <f>depalma!H68</f>
        <v>1</v>
      </c>
      <c r="G66" s="79" t="s">
        <v>37</v>
      </c>
    </row>
    <row r="67" spans="1:7">
      <c r="A67" s="54">
        <v>44929</v>
      </c>
      <c r="B67" s="12">
        <f>bacco!H69</f>
        <v>1</v>
      </c>
      <c r="C67" s="12">
        <f>ronga!H69</f>
        <v>0</v>
      </c>
      <c r="D67" s="12">
        <f>fede!H69</f>
        <v>2</v>
      </c>
      <c r="E67" s="12">
        <f>gaita!H69</f>
        <v>1</v>
      </c>
      <c r="F67" s="62">
        <f>depalma!H69</f>
        <v>1</v>
      </c>
      <c r="G67" s="79" t="s">
        <v>38</v>
      </c>
    </row>
    <row r="68" spans="1:7">
      <c r="A68" s="54">
        <v>44930</v>
      </c>
      <c r="B68" s="12">
        <f>bacco!H70</f>
        <v>0.2</v>
      </c>
      <c r="C68" s="12">
        <f>ronga!H70</f>
        <v>0</v>
      </c>
      <c r="D68" s="12">
        <f>fede!H70</f>
        <v>0</v>
      </c>
      <c r="E68" s="12">
        <f>gaita!H70</f>
        <v>2</v>
      </c>
      <c r="F68" s="62">
        <f>depalma!H70</f>
        <v>1</v>
      </c>
      <c r="G68" s="79" t="s">
        <v>39</v>
      </c>
    </row>
    <row r="69" spans="1:7">
      <c r="A69" s="54">
        <v>44931</v>
      </c>
      <c r="B69" s="12">
        <f>bacco!H71</f>
        <v>0.5</v>
      </c>
      <c r="C69" s="12">
        <f>ronga!H71</f>
        <v>0</v>
      </c>
      <c r="D69" s="12">
        <f>fede!H71</f>
        <v>1</v>
      </c>
      <c r="E69" s="12">
        <f>gaita!H71</f>
        <v>2</v>
      </c>
      <c r="F69" s="62">
        <f>depalma!H71</f>
        <v>2</v>
      </c>
      <c r="G69" s="79" t="s">
        <v>29</v>
      </c>
    </row>
    <row r="70" spans="1:7">
      <c r="A70" s="54">
        <v>44932</v>
      </c>
      <c r="B70" s="12">
        <f>bacco!H72</f>
        <v>0</v>
      </c>
      <c r="C70" s="12">
        <f>ronga!H72</f>
        <v>1.5</v>
      </c>
      <c r="D70" s="12">
        <f>fede!H72</f>
        <v>1</v>
      </c>
      <c r="E70" s="12">
        <f>gaita!H72</f>
        <v>0</v>
      </c>
      <c r="F70" s="62">
        <f>depalma!H72</f>
        <v>1</v>
      </c>
      <c r="G70" s="79" t="s">
        <v>40</v>
      </c>
    </row>
    <row r="71" spans="1:7">
      <c r="A71" s="54">
        <v>44933</v>
      </c>
      <c r="B71" s="12">
        <f>bacco!H73</f>
        <v>0</v>
      </c>
      <c r="C71" s="12">
        <f>ronga!H73</f>
        <v>2</v>
      </c>
      <c r="D71" s="12">
        <f>fede!H73</f>
        <v>0</v>
      </c>
      <c r="E71" s="12">
        <f>gaita!H73</f>
        <v>1</v>
      </c>
      <c r="F71" s="62">
        <f>depalma!H73</f>
        <v>0</v>
      </c>
      <c r="G71" s="78"/>
    </row>
    <row r="72" spans="1:7">
      <c r="A72" s="54">
        <v>44934</v>
      </c>
      <c r="B72" s="12">
        <f>bacco!H74</f>
        <v>0</v>
      </c>
      <c r="C72" s="12">
        <f>ronga!H74</f>
        <v>1</v>
      </c>
      <c r="D72" s="12">
        <f>fede!H74</f>
        <v>1</v>
      </c>
      <c r="E72" s="12">
        <f>gaita!H74</f>
        <v>1</v>
      </c>
      <c r="F72" s="62">
        <f>depalma!H74</f>
        <v>0</v>
      </c>
      <c r="G72" s="78"/>
    </row>
    <row r="73" spans="1:7">
      <c r="A73" s="54">
        <v>44935</v>
      </c>
      <c r="B73" s="12">
        <f>bacco!H75</f>
        <v>0</v>
      </c>
      <c r="C73" s="12">
        <f>ronga!H75</f>
        <v>0</v>
      </c>
      <c r="D73" s="12">
        <f>fede!H75</f>
        <v>0.5</v>
      </c>
      <c r="E73" s="12">
        <f>gaita!H75</f>
        <v>1</v>
      </c>
      <c r="F73" s="62">
        <f>depalma!H75</f>
        <v>1</v>
      </c>
      <c r="G73" s="78"/>
    </row>
    <row r="74" spans="1:7">
      <c r="A74" s="54">
        <v>44936</v>
      </c>
      <c r="B74" s="12">
        <f>bacco!H76</f>
        <v>2</v>
      </c>
      <c r="C74" s="12">
        <f>ronga!H76</f>
        <v>1</v>
      </c>
      <c r="D74" s="12">
        <f>fede!H76</f>
        <v>0</v>
      </c>
      <c r="E74" s="12">
        <f>gaita!H76</f>
        <v>2</v>
      </c>
      <c r="F74" s="62">
        <f>depalma!H76</f>
        <v>1</v>
      </c>
      <c r="G74" s="78"/>
    </row>
    <row r="75" spans="1:7">
      <c r="A75" s="54">
        <v>44937</v>
      </c>
      <c r="B75" s="12">
        <f>bacco!H77</f>
        <v>2.5</v>
      </c>
      <c r="C75" s="12">
        <f>ronga!H77</f>
        <v>2</v>
      </c>
      <c r="D75" s="12">
        <f>fede!H77</f>
        <v>1.5</v>
      </c>
      <c r="E75" s="12">
        <f>gaita!H77</f>
        <v>0</v>
      </c>
      <c r="F75" s="62">
        <f>depalma!H77</f>
        <v>0</v>
      </c>
      <c r="G75" s="79">
        <f>SUM(B49:F88)</f>
        <v>121.1</v>
      </c>
    </row>
    <row r="76" spans="1:7">
      <c r="A76" s="54">
        <v>44938</v>
      </c>
      <c r="B76" s="12">
        <f>bacco!H78</f>
        <v>1.5</v>
      </c>
      <c r="C76" s="12">
        <f>ronga!H78</f>
        <v>0</v>
      </c>
      <c r="D76" s="12">
        <f>fede!H78</f>
        <v>1</v>
      </c>
      <c r="E76" s="12">
        <f>gaita!H78</f>
        <v>0</v>
      </c>
      <c r="F76" s="62">
        <f>depalma!H78</f>
        <v>0</v>
      </c>
      <c r="G76" s="78"/>
    </row>
    <row r="77" spans="1:7">
      <c r="A77" s="54">
        <v>44939</v>
      </c>
      <c r="B77" s="12">
        <f>bacco!H79</f>
        <v>1</v>
      </c>
      <c r="C77" s="12">
        <f>ronga!H79</f>
        <v>3</v>
      </c>
      <c r="D77" s="12">
        <f>fede!H79</f>
        <v>0</v>
      </c>
      <c r="E77" s="12">
        <f>gaita!H79</f>
        <v>2</v>
      </c>
      <c r="F77" s="62">
        <f>depalma!H79</f>
        <v>0</v>
      </c>
      <c r="G77" s="78"/>
    </row>
    <row r="78" spans="1:7">
      <c r="A78" s="54">
        <v>44940</v>
      </c>
      <c r="B78" s="12">
        <f>bacco!H80</f>
        <v>2</v>
      </c>
      <c r="C78" s="12">
        <f>ronga!H80</f>
        <v>0.5</v>
      </c>
      <c r="D78" s="12">
        <f>fede!H80</f>
        <v>2</v>
      </c>
      <c r="E78" s="12">
        <f>gaita!H80</f>
        <v>1</v>
      </c>
      <c r="F78" s="62">
        <f>depalma!H80</f>
        <v>0</v>
      </c>
      <c r="G78" s="78"/>
    </row>
    <row r="79" spans="1:7">
      <c r="A79" s="54">
        <v>44941</v>
      </c>
      <c r="B79" s="12">
        <f>bacco!H81</f>
        <v>0.5</v>
      </c>
      <c r="C79" s="12">
        <f>ronga!H81</f>
        <v>0</v>
      </c>
      <c r="D79" s="12">
        <f>fede!H81</f>
        <v>0</v>
      </c>
      <c r="E79" s="12">
        <f>gaita!H81</f>
        <v>0.5</v>
      </c>
      <c r="F79" s="62">
        <f>depalma!H81</f>
        <v>1</v>
      </c>
      <c r="G79" s="78"/>
    </row>
    <row r="80" spans="1:7">
      <c r="A80" s="54">
        <v>44942</v>
      </c>
      <c r="B80" s="12">
        <f>bacco!H82</f>
        <v>0</v>
      </c>
      <c r="C80" s="12">
        <f>ronga!H82</f>
        <v>0</v>
      </c>
      <c r="D80" s="12">
        <f>fede!H82</f>
        <v>0</v>
      </c>
      <c r="E80" s="12">
        <f>gaita!H82</f>
        <v>0</v>
      </c>
      <c r="F80" s="62">
        <f>depalma!H82</f>
        <v>2</v>
      </c>
      <c r="G80" s="78"/>
    </row>
    <row r="81" spans="1:7">
      <c r="A81" s="54">
        <v>44943</v>
      </c>
      <c r="B81" s="12">
        <f>bacco!H83</f>
        <v>2</v>
      </c>
      <c r="C81" s="12">
        <f>ronga!H83</f>
        <v>0.5</v>
      </c>
      <c r="D81" s="12">
        <f>fede!H83</f>
        <v>0</v>
      </c>
      <c r="E81" s="12">
        <f>gaita!H83</f>
        <v>2</v>
      </c>
      <c r="F81" s="62">
        <f>depalma!H83</f>
        <v>0</v>
      </c>
      <c r="G81" s="78"/>
    </row>
    <row r="82" spans="1:7">
      <c r="A82" s="54">
        <v>44944</v>
      </c>
      <c r="B82" s="12">
        <f>bacco!H84</f>
        <v>0.5</v>
      </c>
      <c r="C82" s="12">
        <f>ronga!H84</f>
        <v>2</v>
      </c>
      <c r="D82" s="12">
        <f>fede!H84</f>
        <v>2</v>
      </c>
      <c r="E82" s="12">
        <f>gaita!H84</f>
        <v>3</v>
      </c>
      <c r="F82" s="62">
        <f>depalma!H84</f>
        <v>0</v>
      </c>
      <c r="G82" s="78"/>
    </row>
    <row r="83" spans="1:7">
      <c r="A83" s="54">
        <v>44945</v>
      </c>
      <c r="B83" s="12">
        <f>bacco!H85</f>
        <v>0.2</v>
      </c>
      <c r="C83" s="12">
        <f>ronga!H85</f>
        <v>2</v>
      </c>
      <c r="D83" s="12">
        <f>fede!H85</f>
        <v>3</v>
      </c>
      <c r="E83" s="12">
        <f>gaita!H85</f>
        <v>0</v>
      </c>
      <c r="F83" s="62">
        <f>depalma!H85</f>
        <v>2</v>
      </c>
      <c r="G83" s="78"/>
    </row>
    <row r="84" spans="1:7">
      <c r="A84" s="54">
        <v>44946</v>
      </c>
      <c r="B84" s="12">
        <f>bacco!H86</f>
        <v>0.3</v>
      </c>
      <c r="C84" s="12">
        <f>ronga!H86</f>
        <v>2.5</v>
      </c>
      <c r="D84" s="12">
        <f>fede!H86</f>
        <v>1</v>
      </c>
      <c r="E84" s="12">
        <f>gaita!H86</f>
        <v>2</v>
      </c>
      <c r="F84" s="62">
        <f>depalma!H86</f>
        <v>0</v>
      </c>
      <c r="G84" s="78"/>
    </row>
    <row r="85" spans="1:7">
      <c r="A85" s="54">
        <v>44947</v>
      </c>
      <c r="B85" s="12">
        <f>bacco!H87</f>
        <v>0.2</v>
      </c>
      <c r="C85" s="12">
        <f>ronga!H87</f>
        <v>0.5</v>
      </c>
      <c r="D85" s="12">
        <f>fede!H87</f>
        <v>0</v>
      </c>
      <c r="E85" s="12">
        <f>gaita!H87</f>
        <v>1</v>
      </c>
      <c r="F85" s="62">
        <f>depalma!H87</f>
        <v>1</v>
      </c>
      <c r="G85" s="78"/>
    </row>
    <row r="86" spans="1:7">
      <c r="A86" s="54">
        <v>44948</v>
      </c>
      <c r="B86" s="12">
        <f>bacco!H88</f>
        <v>0.1</v>
      </c>
      <c r="C86" s="12">
        <f>ronga!H88</f>
        <v>1</v>
      </c>
      <c r="D86" s="12">
        <f>fede!H88</f>
        <v>2</v>
      </c>
      <c r="E86" s="12">
        <f>gaita!H88</f>
        <v>1</v>
      </c>
      <c r="F86" s="62">
        <f>depalma!H88</f>
        <v>1</v>
      </c>
      <c r="G86" s="78"/>
    </row>
    <row r="87" spans="1:7">
      <c r="A87" s="54">
        <v>44949</v>
      </c>
      <c r="B87" s="12">
        <f>bacco!H89</f>
        <v>0.1</v>
      </c>
      <c r="C87" s="12">
        <f>ronga!H89</f>
        <v>0</v>
      </c>
      <c r="D87" s="12">
        <f>fede!H89</f>
        <v>0</v>
      </c>
      <c r="E87" s="12">
        <f>gaita!H89</f>
        <v>2</v>
      </c>
      <c r="F87" s="62">
        <f>depalma!H89</f>
        <v>0</v>
      </c>
      <c r="G87" s="78"/>
    </row>
    <row r="88" spans="1:7">
      <c r="A88" s="54">
        <v>44950</v>
      </c>
      <c r="B88" s="12">
        <f>bacco!H90</f>
        <v>2</v>
      </c>
      <c r="C88" s="12">
        <f>ronga!H90</f>
        <v>0</v>
      </c>
      <c r="D88" s="12">
        <f>fede!H90</f>
        <v>1</v>
      </c>
      <c r="E88" s="12">
        <f>gaita!H90</f>
        <v>0</v>
      </c>
      <c r="F88" s="62">
        <f>depalma!H90</f>
        <v>0</v>
      </c>
      <c r="G88" s="78"/>
    </row>
    <row r="89" spans="1:7">
      <c r="A89" s="54">
        <v>44951</v>
      </c>
      <c r="B89" s="12">
        <f>bacco!H91</f>
        <v>1</v>
      </c>
      <c r="C89" s="12">
        <f>ronga!H91</f>
        <v>1</v>
      </c>
      <c r="D89" s="12">
        <f>fede!H91</f>
        <v>0</v>
      </c>
      <c r="E89" s="12">
        <f>gaita!H91</f>
        <v>1</v>
      </c>
      <c r="F89" s="62">
        <f>depalma!H91</f>
        <v>1</v>
      </c>
    </row>
    <row r="90" spans="1:7">
      <c r="A90" s="54">
        <v>44952</v>
      </c>
      <c r="B90" s="12">
        <f>bacco!H92</f>
        <v>0</v>
      </c>
      <c r="C90" s="12">
        <f>ronga!H92</f>
        <v>0</v>
      </c>
      <c r="D90" s="12">
        <f>fede!H92</f>
        <v>0</v>
      </c>
      <c r="E90" s="12">
        <f>gaita!H92</f>
        <v>0</v>
      </c>
      <c r="F90" s="62">
        <f>depalma!H92</f>
        <v>0</v>
      </c>
    </row>
    <row r="91" spans="1:7">
      <c r="A91" s="54">
        <v>44953</v>
      </c>
      <c r="B91" s="12">
        <f>bacco!H93</f>
        <v>0</v>
      </c>
      <c r="C91" s="12">
        <f>ronga!H93</f>
        <v>0</v>
      </c>
      <c r="D91" s="12">
        <f>fede!H93</f>
        <v>0</v>
      </c>
      <c r="E91" s="12">
        <f>gaita!H93</f>
        <v>0</v>
      </c>
      <c r="F91" s="62">
        <f>depalma!H93</f>
        <v>0</v>
      </c>
    </row>
    <row r="92" spans="1:7">
      <c r="A92" s="54">
        <v>44954</v>
      </c>
      <c r="B92" s="12">
        <f>bacco!H94</f>
        <v>0</v>
      </c>
      <c r="C92" s="12">
        <f>ronga!H94</f>
        <v>0</v>
      </c>
      <c r="D92" s="12">
        <f>fede!H94</f>
        <v>0</v>
      </c>
      <c r="E92" s="12">
        <f>gaita!H94</f>
        <v>0</v>
      </c>
      <c r="F92" s="62">
        <f>depalma!H94</f>
        <v>0</v>
      </c>
    </row>
    <row r="93" spans="1:7">
      <c r="A93" s="54">
        <v>44955</v>
      </c>
      <c r="B93" s="12">
        <f>bacco!H95</f>
        <v>0</v>
      </c>
      <c r="C93" s="12">
        <f>ronga!H95</f>
        <v>0</v>
      </c>
      <c r="D93" s="12">
        <f>fede!H95</f>
        <v>0</v>
      </c>
      <c r="E93" s="12">
        <f>gaita!H95</f>
        <v>0</v>
      </c>
      <c r="F93" s="62">
        <f>depalma!H95</f>
        <v>0</v>
      </c>
    </row>
    <row r="94" spans="1:7">
      <c r="A94" s="54">
        <v>44956</v>
      </c>
      <c r="B94" s="12">
        <f>bacco!H96</f>
        <v>0</v>
      </c>
      <c r="C94" s="12">
        <f>ronga!H96</f>
        <v>0</v>
      </c>
      <c r="D94" s="12">
        <f>fede!H96</f>
        <v>0</v>
      </c>
      <c r="E94" s="12">
        <f>gaita!H96</f>
        <v>0</v>
      </c>
      <c r="F94" s="62">
        <f>depalma!H96</f>
        <v>0</v>
      </c>
    </row>
    <row r="95" spans="1:7">
      <c r="A95" s="54">
        <v>44957</v>
      </c>
      <c r="B95" s="12">
        <f>bacco!H97</f>
        <v>0</v>
      </c>
      <c r="C95" s="12">
        <f>ronga!H97</f>
        <v>0</v>
      </c>
      <c r="D95" s="12">
        <f>fede!H97</f>
        <v>0</v>
      </c>
      <c r="E95" s="12">
        <f>gaita!H97</f>
        <v>0</v>
      </c>
      <c r="F95" s="62">
        <f>depalma!H97</f>
        <v>0</v>
      </c>
    </row>
    <row r="96" spans="1:7">
      <c r="A96" s="54">
        <v>44958</v>
      </c>
      <c r="B96" s="12">
        <f>bacco!H98</f>
        <v>0</v>
      </c>
      <c r="C96" s="12">
        <f>ronga!H98</f>
        <v>0</v>
      </c>
      <c r="D96" s="12">
        <f>fede!H98</f>
        <v>0</v>
      </c>
      <c r="E96" s="12">
        <f>gaita!H98</f>
        <v>0</v>
      </c>
      <c r="F96" s="62">
        <f>depalma!H98</f>
        <v>0</v>
      </c>
    </row>
    <row r="97" spans="1:6">
      <c r="A97" s="54">
        <v>44959</v>
      </c>
      <c r="B97" s="12">
        <f>bacco!H99</f>
        <v>0</v>
      </c>
      <c r="C97" s="12">
        <f>ronga!H99</f>
        <v>0</v>
      </c>
      <c r="D97" s="12">
        <f>fede!H99</f>
        <v>0</v>
      </c>
      <c r="E97" s="12">
        <f>gaita!H99</f>
        <v>0</v>
      </c>
      <c r="F97" s="62">
        <f>depalma!H99</f>
        <v>0</v>
      </c>
    </row>
    <row r="98" spans="1:6">
      <c r="A98" s="54">
        <v>44960</v>
      </c>
      <c r="B98" s="12">
        <f>bacco!H100</f>
        <v>0</v>
      </c>
      <c r="C98" s="12">
        <f>ronga!H100</f>
        <v>0</v>
      </c>
      <c r="D98" s="12">
        <f>fede!H100</f>
        <v>0</v>
      </c>
      <c r="E98" s="12">
        <f>gaita!H100</f>
        <v>0</v>
      </c>
      <c r="F98" s="62">
        <f>depalma!H100</f>
        <v>0</v>
      </c>
    </row>
    <row r="99" spans="1:6">
      <c r="A99" s="54">
        <v>44961</v>
      </c>
      <c r="B99" s="12">
        <f>bacco!H101</f>
        <v>0</v>
      </c>
      <c r="C99" s="12">
        <f>ronga!H101</f>
        <v>0</v>
      </c>
      <c r="D99" s="12">
        <f>fede!H101</f>
        <v>0</v>
      </c>
      <c r="E99" s="12">
        <f>gaita!H101</f>
        <v>0</v>
      </c>
      <c r="F99" s="62">
        <f>depalma!H101</f>
        <v>0</v>
      </c>
    </row>
    <row r="100" spans="1:6">
      <c r="A100" s="1"/>
      <c r="B100" s="1"/>
      <c r="C100" s="1"/>
      <c r="D100" s="1"/>
      <c r="E100" s="1"/>
      <c r="F100" s="1"/>
    </row>
  </sheetData>
  <protectedRanges>
    <protectedRange password="E169" sqref="A2:A99" name="Intervallo1"/>
  </protectedRange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tabSelected="1" topLeftCell="A18" zoomScale="85" zoomScaleNormal="85" zoomScalePageLayoutView="60" workbookViewId="0">
      <selection activeCell="B6" sqref="B6"/>
    </sheetView>
  </sheetViews>
  <sheetFormatPr defaultColWidth="8.375" defaultRowHeight="15"/>
  <cols>
    <col min="1" max="1" width="21.375" customWidth="1"/>
    <col min="2" max="2" width="26.375" customWidth="1"/>
  </cols>
  <sheetData>
    <row r="1" spans="1:15">
      <c r="A1" s="1"/>
      <c r="B1" s="1"/>
      <c r="C1" s="1"/>
      <c r="D1" s="1"/>
      <c r="E1" s="1"/>
      <c r="F1" s="1" t="s">
        <v>41</v>
      </c>
      <c r="G1" s="1"/>
      <c r="H1" s="1"/>
      <c r="I1" s="1"/>
      <c r="J1" s="1"/>
      <c r="K1" s="1"/>
      <c r="L1" s="1"/>
      <c r="M1" s="1"/>
      <c r="N1" s="1"/>
      <c r="O1" s="1"/>
    </row>
    <row r="3" spans="1:15" ht="15.95" thickBot="1">
      <c r="A3" s="36" t="s">
        <v>42</v>
      </c>
      <c r="B3" s="37" t="s">
        <v>43</v>
      </c>
    </row>
    <row r="4" spans="1:15">
      <c r="A4" s="38">
        <f>info!A2</f>
        <v>512110510</v>
      </c>
      <c r="B4" s="39">
        <f>SUM(riassuntoOreProgetto!B2:B99)</f>
        <v>48.550000000000011</v>
      </c>
    </row>
    <row r="5" spans="1:15">
      <c r="A5" s="40">
        <f>info!A3</f>
        <v>512111008</v>
      </c>
      <c r="B5" s="34">
        <f>SUM(riassuntoOreProgetto!C2:C99)</f>
        <v>49.8</v>
      </c>
    </row>
    <row r="6" spans="1:15">
      <c r="A6" s="40">
        <f>info!A4</f>
        <v>512111995</v>
      </c>
      <c r="B6" s="34">
        <f>SUM(riassuntoOreProgetto!D2:D99)</f>
        <v>46.8</v>
      </c>
    </row>
    <row r="7" spans="1:15">
      <c r="A7" s="40">
        <f>info!A5</f>
        <v>512110411</v>
      </c>
      <c r="B7" s="34">
        <f>SUM(riassuntoOreProgetto!E2:E99)</f>
        <v>48.85</v>
      </c>
    </row>
    <row r="8" spans="1:15">
      <c r="A8" s="58">
        <f>info!A6</f>
        <v>512109541</v>
      </c>
      <c r="B8" s="35">
        <f>SUM(riassuntoOreProgetto!F2:F99)</f>
        <v>47.2</v>
      </c>
    </row>
    <row r="10" spans="1:15" ht="15.95" thickBot="1"/>
    <row r="11" spans="1:15">
      <c r="A11" s="8" t="s">
        <v>44</v>
      </c>
      <c r="B11" s="9"/>
    </row>
    <row r="12" spans="1:15" ht="15.95" thickBot="1">
      <c r="A12" s="10">
        <f>SUM(B4:B8)</f>
        <v>241.2</v>
      </c>
      <c r="B12" s="11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2"/>
  <sheetViews>
    <sheetView topLeftCell="C79" zoomScale="85" zoomScaleNormal="85" zoomScalePageLayoutView="60" workbookViewId="0">
      <selection activeCell="E97" sqref="E97"/>
    </sheetView>
  </sheetViews>
  <sheetFormatPr defaultColWidth="8.375" defaultRowHeight="15"/>
  <cols>
    <col min="1" max="1" width="17.375" style="45" customWidth="1"/>
    <col min="2" max="2" width="23.875" customWidth="1"/>
    <col min="3" max="3" width="75.125" customWidth="1"/>
    <col min="4" max="4" width="104.625" customWidth="1"/>
    <col min="5" max="5" width="11.125" customWidth="1"/>
    <col min="6" max="6" width="17.125" customWidth="1"/>
    <col min="7" max="7" width="8.125" customWidth="1"/>
    <col min="8" max="8" width="17.375" customWidth="1"/>
  </cols>
  <sheetData>
    <row r="1" spans="1:8">
      <c r="B1" s="1" t="s">
        <v>45</v>
      </c>
      <c r="C1" s="6">
        <f>info!A2</f>
        <v>512110510</v>
      </c>
      <c r="D1" s="6" t="str">
        <f>info!C2</f>
        <v>Bacco</v>
      </c>
    </row>
    <row r="3" spans="1:8">
      <c r="A3" s="46" t="s">
        <v>46</v>
      </c>
      <c r="B3" s="7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</row>
    <row r="4" spans="1:8">
      <c r="A4" s="44">
        <f>riassuntoOreProgetto!A2</f>
        <v>44864</v>
      </c>
      <c r="B4" s="3"/>
      <c r="C4" s="3"/>
      <c r="D4" s="3"/>
      <c r="E4" s="3"/>
      <c r="F4" s="3"/>
      <c r="G4" s="5"/>
      <c r="H4" s="3"/>
    </row>
    <row r="5" spans="1:8">
      <c r="A5" s="44">
        <f>riassuntoOreProgetto!A3</f>
        <v>44865</v>
      </c>
      <c r="B5" s="3"/>
      <c r="C5" s="3"/>
      <c r="D5" s="3"/>
      <c r="E5" s="3"/>
      <c r="F5" s="3"/>
      <c r="G5" s="5"/>
      <c r="H5" s="3"/>
    </row>
    <row r="6" spans="1:8">
      <c r="A6" s="44">
        <f>riassuntoOreProgetto!A4</f>
        <v>44866</v>
      </c>
      <c r="B6" s="3"/>
      <c r="C6" s="3"/>
      <c r="D6" s="3"/>
      <c r="E6" s="3"/>
      <c r="F6" s="3"/>
      <c r="G6" s="5"/>
      <c r="H6" s="3"/>
    </row>
    <row r="7" spans="1:8">
      <c r="A7" s="44">
        <f>riassuntoOreProgetto!A5</f>
        <v>44867</v>
      </c>
      <c r="B7" s="3"/>
      <c r="C7" s="3"/>
      <c r="D7" s="3"/>
      <c r="E7" s="3"/>
      <c r="F7" s="3"/>
      <c r="G7" s="5"/>
      <c r="H7" s="3"/>
    </row>
    <row r="8" spans="1:8">
      <c r="A8" s="44">
        <f>riassuntoOreProgetto!A6</f>
        <v>44868</v>
      </c>
      <c r="B8" s="3" t="s">
        <v>54</v>
      </c>
      <c r="C8" s="3" t="s">
        <v>55</v>
      </c>
      <c r="D8" s="3" t="s">
        <v>56</v>
      </c>
      <c r="E8" s="3">
        <v>2</v>
      </c>
      <c r="F8" s="3">
        <v>2</v>
      </c>
      <c r="G8" s="5">
        <v>1</v>
      </c>
      <c r="H8" s="3">
        <v>0</v>
      </c>
    </row>
    <row r="9" spans="1:8">
      <c r="A9" s="44">
        <f>riassuntoOreProgetto!A7</f>
        <v>44869</v>
      </c>
      <c r="B9" s="3" t="s">
        <v>57</v>
      </c>
      <c r="C9" s="3" t="s">
        <v>57</v>
      </c>
      <c r="D9" s="3" t="s">
        <v>58</v>
      </c>
      <c r="E9" s="3">
        <v>1.5</v>
      </c>
      <c r="F9" s="3">
        <v>1.5</v>
      </c>
      <c r="G9" s="5">
        <v>1</v>
      </c>
      <c r="H9" s="3">
        <v>0</v>
      </c>
    </row>
    <row r="10" spans="1:8">
      <c r="A10" s="44">
        <f>riassuntoOreProgetto!A8</f>
        <v>44870</v>
      </c>
      <c r="B10" s="3" t="s">
        <v>59</v>
      </c>
      <c r="C10" s="3" t="s">
        <v>60</v>
      </c>
      <c r="D10" s="3" t="s">
        <v>61</v>
      </c>
      <c r="E10" s="3">
        <v>0.75</v>
      </c>
      <c r="F10" s="3"/>
      <c r="G10" s="5">
        <v>1</v>
      </c>
      <c r="H10" s="3">
        <v>0.75</v>
      </c>
    </row>
    <row r="11" spans="1:8">
      <c r="A11" s="44">
        <f>riassuntoOreProgetto!A9</f>
        <v>44871</v>
      </c>
      <c r="B11" s="3"/>
      <c r="C11" s="3"/>
      <c r="D11" s="3"/>
      <c r="E11" s="3"/>
      <c r="F11" s="3"/>
      <c r="G11" s="5"/>
      <c r="H11" s="3"/>
    </row>
    <row r="12" spans="1:8">
      <c r="A12" s="44">
        <f>riassuntoOreProgetto!A10</f>
        <v>44872</v>
      </c>
      <c r="B12" s="3"/>
      <c r="C12" s="3"/>
      <c r="D12" s="3"/>
      <c r="E12" s="3"/>
      <c r="F12" s="3"/>
      <c r="G12" s="5"/>
      <c r="H12" s="3"/>
    </row>
    <row r="13" spans="1:8">
      <c r="A13" s="44">
        <f>riassuntoOreProgetto!A11</f>
        <v>44873</v>
      </c>
      <c r="B13" s="3" t="s">
        <v>62</v>
      </c>
      <c r="C13" s="3" t="s">
        <v>63</v>
      </c>
      <c r="D13" s="3" t="s">
        <v>64</v>
      </c>
      <c r="E13" s="3">
        <v>1</v>
      </c>
      <c r="F13" s="3"/>
      <c r="G13" s="5">
        <v>1</v>
      </c>
      <c r="H13" s="3">
        <v>1</v>
      </c>
    </row>
    <row r="14" spans="1:8">
      <c r="A14" s="44">
        <f>riassuntoOreProgetto!A12</f>
        <v>44874</v>
      </c>
      <c r="B14" s="3" t="s">
        <v>65</v>
      </c>
      <c r="C14" s="3" t="s">
        <v>66</v>
      </c>
      <c r="D14" s="3" t="s">
        <v>67</v>
      </c>
      <c r="E14" s="3">
        <v>1.25</v>
      </c>
      <c r="F14" s="3"/>
      <c r="G14" s="5">
        <v>1</v>
      </c>
      <c r="H14" s="3">
        <v>1.25</v>
      </c>
    </row>
    <row r="15" spans="1:8">
      <c r="A15" s="44">
        <f>riassuntoOreProgetto!A13</f>
        <v>44875</v>
      </c>
      <c r="B15" s="3" t="s">
        <v>68</v>
      </c>
      <c r="C15" s="3" t="s">
        <v>69</v>
      </c>
      <c r="D15" s="3" t="s">
        <v>70</v>
      </c>
      <c r="E15" s="3">
        <v>0.5</v>
      </c>
      <c r="F15" s="3"/>
      <c r="G15" s="5">
        <v>1</v>
      </c>
      <c r="H15" s="3">
        <v>0.5</v>
      </c>
    </row>
    <row r="16" spans="1:8">
      <c r="A16" s="44">
        <f>riassuntoOreProgetto!A14</f>
        <v>44876</v>
      </c>
      <c r="B16" s="3" t="s">
        <v>71</v>
      </c>
      <c r="C16" s="3" t="s">
        <v>72</v>
      </c>
      <c r="D16" s="3" t="s">
        <v>73</v>
      </c>
      <c r="E16" s="3">
        <v>1.25</v>
      </c>
      <c r="F16" s="3"/>
      <c r="G16" s="5">
        <v>1</v>
      </c>
      <c r="H16" s="3">
        <v>1.25</v>
      </c>
    </row>
    <row r="17" spans="1:8">
      <c r="A17" s="44">
        <f>riassuntoOreProgetto!A15</f>
        <v>44877</v>
      </c>
      <c r="B17" s="3" t="s">
        <v>74</v>
      </c>
      <c r="C17" s="3" t="s">
        <v>75</v>
      </c>
      <c r="D17" s="3" t="s">
        <v>76</v>
      </c>
      <c r="E17" s="3">
        <v>1</v>
      </c>
      <c r="F17" s="3"/>
      <c r="G17" s="5">
        <v>1</v>
      </c>
      <c r="H17" s="3">
        <v>1</v>
      </c>
    </row>
    <row r="18" spans="1:8">
      <c r="A18" s="44">
        <f>riassuntoOreProgetto!A16</f>
        <v>44878</v>
      </c>
      <c r="B18" s="3" t="s">
        <v>74</v>
      </c>
      <c r="C18" s="3" t="s">
        <v>75</v>
      </c>
      <c r="D18" s="3" t="s">
        <v>77</v>
      </c>
      <c r="E18" s="3">
        <v>0.15</v>
      </c>
      <c r="F18" s="3"/>
      <c r="G18" s="5">
        <v>1</v>
      </c>
      <c r="H18" s="3">
        <v>0.15</v>
      </c>
    </row>
    <row r="19" spans="1:8">
      <c r="A19" s="44">
        <f>riassuntoOreProgetto!A17</f>
        <v>44879</v>
      </c>
      <c r="B19" s="3"/>
      <c r="C19" s="3"/>
      <c r="D19" s="3"/>
      <c r="E19" s="3"/>
      <c r="F19" s="3"/>
      <c r="G19" s="5"/>
      <c r="H19" s="3"/>
    </row>
    <row r="20" spans="1:8">
      <c r="A20" s="44">
        <f>riassuntoOreProgetto!A18</f>
        <v>44880</v>
      </c>
      <c r="B20" s="3"/>
      <c r="C20" s="3"/>
      <c r="D20" s="3"/>
      <c r="E20" s="3"/>
      <c r="F20" s="3"/>
      <c r="G20" s="5"/>
      <c r="H20" s="3"/>
    </row>
    <row r="21" spans="1:8">
      <c r="A21" s="44">
        <f>riassuntoOreProgetto!A19</f>
        <v>44881</v>
      </c>
      <c r="B21" s="3"/>
      <c r="C21" s="3"/>
      <c r="D21" s="3"/>
      <c r="E21" s="3"/>
      <c r="F21" s="3"/>
      <c r="G21" s="5"/>
      <c r="H21" s="3"/>
    </row>
    <row r="22" spans="1:8">
      <c r="A22" s="44">
        <f>riassuntoOreProgetto!A20</f>
        <v>44882</v>
      </c>
      <c r="B22" s="3" t="s">
        <v>78</v>
      </c>
      <c r="C22" s="3" t="s">
        <v>79</v>
      </c>
      <c r="D22" s="3" t="s">
        <v>80</v>
      </c>
      <c r="E22" s="3">
        <v>1.5</v>
      </c>
      <c r="F22" s="3"/>
      <c r="G22" s="5">
        <v>1</v>
      </c>
      <c r="H22" s="3">
        <v>1.5</v>
      </c>
    </row>
    <row r="23" spans="1:8">
      <c r="A23" s="44">
        <f>riassuntoOreProgetto!A21</f>
        <v>44883</v>
      </c>
      <c r="B23" s="3" t="s">
        <v>81</v>
      </c>
      <c r="C23" s="3" t="s">
        <v>82</v>
      </c>
      <c r="D23" s="3" t="s">
        <v>83</v>
      </c>
      <c r="E23" s="3">
        <v>1.3</v>
      </c>
      <c r="F23" s="3"/>
      <c r="G23" s="5">
        <v>1</v>
      </c>
      <c r="H23" s="3">
        <v>1.3</v>
      </c>
    </row>
    <row r="24" spans="1:8">
      <c r="A24" s="44">
        <f>riassuntoOreProgetto!A22</f>
        <v>44884</v>
      </c>
      <c r="B24" s="3" t="s">
        <v>84</v>
      </c>
      <c r="C24" s="3" t="s">
        <v>85</v>
      </c>
      <c r="D24" s="3" t="s">
        <v>86</v>
      </c>
      <c r="E24" s="3">
        <v>1.5</v>
      </c>
      <c r="F24" s="3"/>
      <c r="G24" s="5">
        <v>1</v>
      </c>
      <c r="H24" s="3">
        <v>1.5</v>
      </c>
    </row>
    <row r="25" spans="1:8">
      <c r="A25" s="44">
        <f>riassuntoOreProgetto!A23</f>
        <v>44885</v>
      </c>
      <c r="B25" s="3" t="s">
        <v>87</v>
      </c>
      <c r="C25" s="3" t="s">
        <v>88</v>
      </c>
      <c r="D25" s="3" t="s">
        <v>89</v>
      </c>
      <c r="E25" s="3">
        <v>0.65</v>
      </c>
      <c r="F25" s="3"/>
      <c r="G25" s="5">
        <v>1</v>
      </c>
      <c r="H25" s="3">
        <v>0.65</v>
      </c>
    </row>
    <row r="26" spans="1:8">
      <c r="A26" s="44">
        <f>riassuntoOreProgetto!A24</f>
        <v>44886</v>
      </c>
      <c r="B26" s="3"/>
      <c r="C26" s="3"/>
      <c r="D26" s="3"/>
      <c r="E26" s="3"/>
      <c r="F26" s="3"/>
      <c r="G26" s="5"/>
      <c r="H26" s="3"/>
    </row>
    <row r="27" spans="1:8">
      <c r="A27" s="44">
        <f>riassuntoOreProgetto!A25</f>
        <v>44887</v>
      </c>
      <c r="B27" s="3" t="s">
        <v>90</v>
      </c>
      <c r="C27" s="3" t="s">
        <v>91</v>
      </c>
      <c r="D27" s="3" t="s">
        <v>92</v>
      </c>
      <c r="E27" s="3">
        <v>1.9</v>
      </c>
      <c r="F27" s="3"/>
      <c r="G27" s="5">
        <v>1</v>
      </c>
      <c r="H27" s="3">
        <v>1.9</v>
      </c>
    </row>
    <row r="28" spans="1:8">
      <c r="A28" s="44">
        <f>riassuntoOreProgetto!A26</f>
        <v>44888</v>
      </c>
      <c r="B28" s="3"/>
      <c r="C28" s="3"/>
      <c r="D28" s="3"/>
      <c r="E28" s="3"/>
      <c r="F28" s="3"/>
      <c r="G28" s="5"/>
      <c r="H28" s="3"/>
    </row>
    <row r="29" spans="1:8">
      <c r="A29" s="44">
        <f>riassuntoOreProgetto!A27</f>
        <v>44889</v>
      </c>
      <c r="B29" s="3"/>
      <c r="C29" s="3"/>
      <c r="D29" s="3"/>
      <c r="E29" s="3"/>
      <c r="F29" s="3"/>
      <c r="G29" s="5"/>
      <c r="H29" s="3"/>
    </row>
    <row r="30" spans="1:8">
      <c r="A30" s="44">
        <f>riassuntoOreProgetto!A28</f>
        <v>44890</v>
      </c>
      <c r="B30" s="3" t="s">
        <v>93</v>
      </c>
      <c r="C30" s="3" t="s">
        <v>94</v>
      </c>
      <c r="D30" s="3" t="s">
        <v>95</v>
      </c>
      <c r="E30" s="3">
        <v>3</v>
      </c>
      <c r="F30" s="3">
        <v>2</v>
      </c>
      <c r="G30" s="5">
        <v>1</v>
      </c>
      <c r="H30" s="3">
        <v>1</v>
      </c>
    </row>
    <row r="31" spans="1:8">
      <c r="A31" s="44">
        <f>riassuntoOreProgetto!A29</f>
        <v>44891</v>
      </c>
      <c r="B31" s="3" t="s">
        <v>96</v>
      </c>
      <c r="C31" s="3" t="s">
        <v>97</v>
      </c>
      <c r="D31" s="3" t="s">
        <v>98</v>
      </c>
      <c r="E31" s="3">
        <v>1</v>
      </c>
      <c r="F31" s="3"/>
      <c r="G31" s="5">
        <v>1</v>
      </c>
      <c r="H31" s="3">
        <v>1</v>
      </c>
    </row>
    <row r="32" spans="1:8">
      <c r="A32" s="44">
        <f>riassuntoOreProgetto!A30</f>
        <v>44892</v>
      </c>
      <c r="B32" s="3"/>
      <c r="C32" s="3"/>
      <c r="D32" s="3"/>
      <c r="E32" s="3"/>
      <c r="F32" s="3"/>
      <c r="G32" s="5"/>
      <c r="H32" s="3"/>
    </row>
    <row r="33" spans="1:8">
      <c r="A33" s="44">
        <f>riassuntoOreProgetto!A31</f>
        <v>44893</v>
      </c>
      <c r="B33" s="3"/>
      <c r="C33" s="3"/>
      <c r="D33" s="3"/>
      <c r="E33" s="3"/>
      <c r="F33" s="3"/>
      <c r="G33" s="5"/>
      <c r="H33" s="3"/>
    </row>
    <row r="34" spans="1:8">
      <c r="A34" s="44">
        <f>riassuntoOreProgetto!A32</f>
        <v>44894</v>
      </c>
      <c r="B34" s="3" t="s">
        <v>99</v>
      </c>
      <c r="C34" s="3" t="s">
        <v>100</v>
      </c>
      <c r="D34" s="3" t="s">
        <v>101</v>
      </c>
      <c r="E34" s="3">
        <v>0.75</v>
      </c>
      <c r="F34" s="3"/>
      <c r="G34" s="5">
        <v>1</v>
      </c>
      <c r="H34" s="3">
        <v>0.75</v>
      </c>
    </row>
    <row r="35" spans="1:8">
      <c r="A35" s="44">
        <f>riassuntoOreProgetto!A33</f>
        <v>44895</v>
      </c>
      <c r="B35" s="3" t="s">
        <v>102</v>
      </c>
      <c r="C35" s="3" t="s">
        <v>103</v>
      </c>
      <c r="D35" s="3" t="s">
        <v>104</v>
      </c>
      <c r="E35" s="3">
        <v>0.5</v>
      </c>
      <c r="F35" s="3"/>
      <c r="G35" s="5">
        <v>1</v>
      </c>
      <c r="H35" s="3">
        <v>0.5</v>
      </c>
    </row>
    <row r="36" spans="1:8">
      <c r="A36" s="44">
        <f>riassuntoOreProgetto!A34</f>
        <v>44896</v>
      </c>
      <c r="B36" s="3" t="s">
        <v>105</v>
      </c>
      <c r="C36" s="3" t="s">
        <v>106</v>
      </c>
      <c r="D36" s="3" t="s">
        <v>107</v>
      </c>
      <c r="E36" s="3">
        <v>0.3</v>
      </c>
      <c r="F36" s="3"/>
      <c r="G36" s="5">
        <v>1</v>
      </c>
      <c r="H36" s="3">
        <v>0.3</v>
      </c>
    </row>
    <row r="37" spans="1:8">
      <c r="A37" s="44">
        <f>riassuntoOreProgetto!A35</f>
        <v>44897</v>
      </c>
      <c r="B37" s="3" t="s">
        <v>108</v>
      </c>
      <c r="C37" s="3" t="s">
        <v>109</v>
      </c>
      <c r="D37" s="3" t="s">
        <v>110</v>
      </c>
      <c r="E37" s="3">
        <v>1</v>
      </c>
      <c r="F37" s="3"/>
      <c r="G37" s="5">
        <v>1</v>
      </c>
      <c r="H37" s="3">
        <v>1</v>
      </c>
    </row>
    <row r="38" spans="1:8">
      <c r="A38" s="44">
        <f>riassuntoOreProgetto!A36</f>
        <v>44898</v>
      </c>
      <c r="B38" s="3" t="s">
        <v>111</v>
      </c>
      <c r="C38" s="3" t="s">
        <v>112</v>
      </c>
      <c r="D38" s="3" t="s">
        <v>113</v>
      </c>
      <c r="E38" s="3">
        <v>0.5</v>
      </c>
      <c r="F38" s="3"/>
      <c r="G38" s="5">
        <v>1</v>
      </c>
      <c r="H38" s="3">
        <v>0.5</v>
      </c>
    </row>
    <row r="39" spans="1:8">
      <c r="A39" s="44">
        <f>riassuntoOreProgetto!A37</f>
        <v>44899</v>
      </c>
      <c r="B39" s="3" t="s">
        <v>114</v>
      </c>
      <c r="C39" s="3" t="s">
        <v>114</v>
      </c>
      <c r="D39" s="3" t="s">
        <v>115</v>
      </c>
      <c r="E39" s="3">
        <v>1</v>
      </c>
      <c r="F39" s="3"/>
      <c r="G39" s="5">
        <v>1</v>
      </c>
      <c r="H39" s="3">
        <v>1</v>
      </c>
    </row>
    <row r="40" spans="1:8">
      <c r="A40" s="44">
        <f>riassuntoOreProgetto!A38</f>
        <v>44900</v>
      </c>
      <c r="B40" s="3"/>
      <c r="C40" s="3"/>
      <c r="D40" s="3"/>
      <c r="E40" s="3"/>
      <c r="F40" s="3"/>
      <c r="G40" s="5"/>
      <c r="H40" s="3"/>
    </row>
    <row r="41" spans="1:8">
      <c r="A41" s="44">
        <f>riassuntoOreProgetto!A39</f>
        <v>44901</v>
      </c>
      <c r="B41" s="3" t="s">
        <v>116</v>
      </c>
      <c r="C41" s="3" t="s">
        <v>117</v>
      </c>
      <c r="D41" s="3" t="s">
        <v>118</v>
      </c>
      <c r="E41" s="3">
        <v>0.55000000000000004</v>
      </c>
      <c r="F41" s="3"/>
      <c r="G41" s="5">
        <v>1</v>
      </c>
      <c r="H41" s="3">
        <v>0.55000000000000004</v>
      </c>
    </row>
    <row r="42" spans="1:8">
      <c r="A42" s="44">
        <f>riassuntoOreProgetto!A40</f>
        <v>44902</v>
      </c>
      <c r="B42" s="3" t="s">
        <v>119</v>
      </c>
      <c r="C42" s="3" t="s">
        <v>120</v>
      </c>
      <c r="D42" s="3" t="s">
        <v>121</v>
      </c>
      <c r="E42" s="3">
        <v>1</v>
      </c>
      <c r="F42" s="3"/>
      <c r="G42" s="5">
        <v>1</v>
      </c>
      <c r="H42" s="3">
        <v>1</v>
      </c>
    </row>
    <row r="43" spans="1:8">
      <c r="A43" s="44">
        <f>riassuntoOreProgetto!A41</f>
        <v>44903</v>
      </c>
      <c r="B43" s="3" t="s">
        <v>122</v>
      </c>
      <c r="C43" s="3" t="s">
        <v>123</v>
      </c>
      <c r="D43" s="3" t="s">
        <v>124</v>
      </c>
      <c r="E43" s="3">
        <v>0.5</v>
      </c>
      <c r="F43" s="3"/>
      <c r="G43" s="5">
        <v>1</v>
      </c>
      <c r="H43" s="3">
        <v>0.5</v>
      </c>
    </row>
    <row r="44" spans="1:8">
      <c r="A44" s="44">
        <f>riassuntoOreProgetto!A42</f>
        <v>44904</v>
      </c>
      <c r="B44" s="3" t="s">
        <v>125</v>
      </c>
      <c r="C44" s="3" t="s">
        <v>126</v>
      </c>
      <c r="D44" s="3" t="s">
        <v>127</v>
      </c>
      <c r="E44" s="60">
        <v>1.1000000000000001</v>
      </c>
      <c r="F44" s="3"/>
      <c r="G44" s="5">
        <v>1</v>
      </c>
      <c r="H44" s="60">
        <v>1.1000000000000001</v>
      </c>
    </row>
    <row r="45" spans="1:8">
      <c r="A45" s="44">
        <f>riassuntoOreProgetto!A43</f>
        <v>44905</v>
      </c>
      <c r="B45" s="3" t="s">
        <v>128</v>
      </c>
      <c r="C45" s="3" t="s">
        <v>129</v>
      </c>
      <c r="D45" s="3" t="s">
        <v>130</v>
      </c>
      <c r="E45" s="3">
        <v>1</v>
      </c>
      <c r="F45" s="3"/>
      <c r="G45" s="5">
        <v>1</v>
      </c>
      <c r="H45" s="3">
        <v>1</v>
      </c>
    </row>
    <row r="46" spans="1:8">
      <c r="A46" s="44">
        <f>riassuntoOreProgetto!A44</f>
        <v>44906</v>
      </c>
      <c r="B46" s="3"/>
      <c r="C46" s="3"/>
      <c r="D46" s="3"/>
      <c r="E46" s="3"/>
      <c r="F46" s="3"/>
      <c r="G46" s="5"/>
      <c r="H46" s="3"/>
    </row>
    <row r="47" spans="1:8">
      <c r="A47" s="44">
        <f>riassuntoOreProgetto!A45</f>
        <v>44907</v>
      </c>
      <c r="B47" s="3"/>
      <c r="C47" s="3"/>
      <c r="D47" s="3"/>
      <c r="E47" s="3"/>
      <c r="F47" s="3"/>
      <c r="G47" s="5"/>
      <c r="H47" s="3"/>
    </row>
    <row r="48" spans="1:8">
      <c r="A48" s="44">
        <f>riassuntoOreProgetto!A46</f>
        <v>44908</v>
      </c>
      <c r="B48" s="3"/>
      <c r="C48" s="3"/>
      <c r="D48" s="3"/>
      <c r="E48" s="3"/>
      <c r="F48" s="3"/>
      <c r="G48" s="5"/>
      <c r="H48" s="3"/>
    </row>
    <row r="49" spans="1:8">
      <c r="A49" s="44">
        <f>riassuntoOreProgetto!A47</f>
        <v>44909</v>
      </c>
      <c r="B49" s="3" t="s">
        <v>131</v>
      </c>
      <c r="C49" s="3" t="s">
        <v>132</v>
      </c>
      <c r="D49" s="3" t="s">
        <v>133</v>
      </c>
      <c r="E49" s="3">
        <v>1</v>
      </c>
      <c r="F49" s="3"/>
      <c r="G49" s="5">
        <v>1</v>
      </c>
      <c r="H49" s="3">
        <v>1</v>
      </c>
    </row>
    <row r="50" spans="1:8">
      <c r="A50" s="44">
        <f>riassuntoOreProgetto!A48</f>
        <v>44910</v>
      </c>
      <c r="B50" s="3"/>
      <c r="C50" s="3"/>
      <c r="D50" s="3"/>
      <c r="E50" s="3"/>
      <c r="F50" s="3"/>
      <c r="G50" s="5"/>
      <c r="H50" s="3"/>
    </row>
    <row r="51" spans="1:8">
      <c r="A51" s="44">
        <f>riassuntoOreProgetto!A49</f>
        <v>44911</v>
      </c>
      <c r="B51" s="3"/>
      <c r="C51" s="3"/>
      <c r="D51" s="3"/>
      <c r="E51" s="3"/>
      <c r="F51" s="3"/>
      <c r="G51" s="5"/>
      <c r="H51" s="3"/>
    </row>
    <row r="52" spans="1:8">
      <c r="A52" s="44">
        <f>riassuntoOreProgetto!A50</f>
        <v>44912</v>
      </c>
      <c r="B52" s="3"/>
      <c r="C52" s="3"/>
      <c r="D52" s="3"/>
      <c r="E52" s="3"/>
      <c r="F52" s="3"/>
      <c r="G52" s="5"/>
      <c r="H52" s="3"/>
    </row>
    <row r="53" spans="1:8">
      <c r="A53" s="44">
        <f>riassuntoOreProgetto!A51</f>
        <v>44913</v>
      </c>
      <c r="B53" s="3"/>
      <c r="C53" s="3"/>
      <c r="D53" s="3"/>
      <c r="E53" s="3"/>
      <c r="F53" s="3"/>
      <c r="G53" s="5"/>
      <c r="H53" s="3"/>
    </row>
    <row r="54" spans="1:8">
      <c r="A54" s="44">
        <f>riassuntoOreProgetto!A52</f>
        <v>44914</v>
      </c>
      <c r="B54" s="3"/>
      <c r="C54" s="3"/>
      <c r="D54" s="3"/>
      <c r="E54" s="3"/>
      <c r="F54" s="3"/>
      <c r="G54" s="5"/>
      <c r="H54" s="3"/>
    </row>
    <row r="55" spans="1:8">
      <c r="A55" s="44">
        <f>riassuntoOreProgetto!A53</f>
        <v>44915</v>
      </c>
      <c r="B55" s="3"/>
      <c r="C55" s="3"/>
      <c r="D55" s="3"/>
      <c r="E55" s="3"/>
      <c r="F55" s="3"/>
      <c r="G55" s="5"/>
      <c r="H55" s="3"/>
    </row>
    <row r="56" spans="1:8">
      <c r="A56" s="44">
        <f>riassuntoOreProgetto!A54</f>
        <v>44916</v>
      </c>
      <c r="B56" s="3" t="s">
        <v>134</v>
      </c>
      <c r="C56" s="3" t="s">
        <v>135</v>
      </c>
      <c r="D56" s="3" t="s">
        <v>135</v>
      </c>
      <c r="E56" s="3">
        <v>1</v>
      </c>
      <c r="F56" s="3"/>
      <c r="G56" s="5">
        <v>1</v>
      </c>
      <c r="H56" s="3">
        <v>1</v>
      </c>
    </row>
    <row r="57" spans="1:8">
      <c r="A57" s="44">
        <f>riassuntoOreProgetto!A55</f>
        <v>44917</v>
      </c>
      <c r="B57" s="3"/>
      <c r="C57" s="3"/>
      <c r="D57" s="3"/>
      <c r="E57" s="3"/>
      <c r="F57" s="3"/>
      <c r="G57" s="5"/>
      <c r="H57" s="3"/>
    </row>
    <row r="58" spans="1:8">
      <c r="A58" s="44">
        <f>riassuntoOreProgetto!A56</f>
        <v>44918</v>
      </c>
      <c r="B58" s="3"/>
      <c r="C58" s="3"/>
      <c r="D58" s="3"/>
      <c r="E58" s="3"/>
      <c r="F58" s="3"/>
      <c r="G58" s="5"/>
      <c r="H58" s="3"/>
    </row>
    <row r="59" spans="1:8">
      <c r="A59" s="44">
        <f>riassuntoOreProgetto!A57</f>
        <v>44919</v>
      </c>
      <c r="B59" s="3"/>
      <c r="C59" s="3"/>
      <c r="D59" s="3"/>
      <c r="E59" s="3"/>
      <c r="F59" s="3"/>
      <c r="G59" s="5"/>
      <c r="H59" s="3"/>
    </row>
    <row r="60" spans="1:8">
      <c r="A60" s="44">
        <f>riassuntoOreProgetto!A58</f>
        <v>44920</v>
      </c>
      <c r="B60" s="3"/>
      <c r="C60" s="3"/>
      <c r="D60" s="3"/>
      <c r="E60" s="3"/>
      <c r="F60" s="3"/>
      <c r="G60" s="5"/>
      <c r="H60" s="3"/>
    </row>
    <row r="61" spans="1:8">
      <c r="A61" s="44">
        <f>riassuntoOreProgetto!A59</f>
        <v>44921</v>
      </c>
      <c r="B61" s="3"/>
      <c r="C61" s="3"/>
      <c r="D61" s="3"/>
      <c r="E61" s="3"/>
      <c r="F61" s="3"/>
      <c r="G61" s="5"/>
      <c r="H61" s="3"/>
    </row>
    <row r="62" spans="1:8">
      <c r="A62" s="44">
        <f>riassuntoOreProgetto!A60</f>
        <v>44922</v>
      </c>
      <c r="B62" s="3" t="s">
        <v>136</v>
      </c>
      <c r="C62" s="3" t="s">
        <v>137</v>
      </c>
      <c r="D62" s="3" t="s">
        <v>138</v>
      </c>
      <c r="E62" s="3">
        <v>1</v>
      </c>
      <c r="F62" s="3"/>
      <c r="G62" s="5">
        <v>1</v>
      </c>
      <c r="H62" s="3">
        <v>1</v>
      </c>
    </row>
    <row r="63" spans="1:8">
      <c r="A63" s="44">
        <f>riassuntoOreProgetto!A61</f>
        <v>44923</v>
      </c>
      <c r="B63" s="3" t="s">
        <v>136</v>
      </c>
      <c r="C63" s="3" t="s">
        <v>137</v>
      </c>
      <c r="D63" s="3" t="s">
        <v>138</v>
      </c>
      <c r="E63" s="3">
        <v>2</v>
      </c>
      <c r="F63" s="3"/>
      <c r="G63" s="5">
        <v>1</v>
      </c>
      <c r="H63" s="3">
        <v>2</v>
      </c>
    </row>
    <row r="64" spans="1:8">
      <c r="A64" s="44">
        <f>riassuntoOreProgetto!A62</f>
        <v>44924</v>
      </c>
      <c r="B64" s="3" t="s">
        <v>136</v>
      </c>
      <c r="C64" s="3" t="s">
        <v>139</v>
      </c>
      <c r="D64" s="3" t="s">
        <v>140</v>
      </c>
      <c r="E64" s="3">
        <v>0.5</v>
      </c>
      <c r="F64" s="3"/>
      <c r="G64" s="5">
        <v>1</v>
      </c>
      <c r="H64" s="3">
        <v>0.5</v>
      </c>
    </row>
    <row r="65" spans="1:8">
      <c r="A65" s="44">
        <f>riassuntoOreProgetto!A63</f>
        <v>44925</v>
      </c>
      <c r="B65" s="3" t="s">
        <v>136</v>
      </c>
      <c r="C65" s="3" t="s">
        <v>139</v>
      </c>
      <c r="D65" s="3" t="s">
        <v>140</v>
      </c>
      <c r="E65" s="3">
        <v>1</v>
      </c>
      <c r="F65" s="3"/>
      <c r="G65" s="5">
        <v>1</v>
      </c>
      <c r="H65" s="3">
        <v>1</v>
      </c>
    </row>
    <row r="66" spans="1:8">
      <c r="A66" s="44">
        <f>riassuntoOreProgetto!A64</f>
        <v>44926</v>
      </c>
      <c r="B66" s="3" t="s">
        <v>136</v>
      </c>
      <c r="C66" s="3" t="s">
        <v>139</v>
      </c>
      <c r="D66" s="3" t="s">
        <v>140</v>
      </c>
      <c r="E66" s="3">
        <v>1</v>
      </c>
      <c r="F66" s="3"/>
      <c r="G66" s="5">
        <v>1</v>
      </c>
      <c r="H66" s="3">
        <v>1</v>
      </c>
    </row>
    <row r="67" spans="1:8">
      <c r="A67" s="44">
        <f>riassuntoOreProgetto!A65</f>
        <v>44927</v>
      </c>
      <c r="B67" s="3"/>
      <c r="C67" s="3"/>
      <c r="D67" s="3"/>
      <c r="E67" s="3"/>
      <c r="F67" s="3"/>
      <c r="G67" s="5"/>
      <c r="H67" s="3"/>
    </row>
    <row r="68" spans="1:8">
      <c r="A68" s="44">
        <f>riassuntoOreProgetto!A66</f>
        <v>44928</v>
      </c>
      <c r="B68" s="3" t="s">
        <v>136</v>
      </c>
      <c r="C68" s="3" t="s">
        <v>139</v>
      </c>
      <c r="D68" s="3" t="s">
        <v>140</v>
      </c>
      <c r="E68" s="3">
        <v>0.5</v>
      </c>
      <c r="F68" s="3"/>
      <c r="G68" s="5">
        <v>1</v>
      </c>
      <c r="H68" s="3">
        <v>0.5</v>
      </c>
    </row>
    <row r="69" spans="1:8">
      <c r="A69" s="44">
        <f>riassuntoOreProgetto!A67</f>
        <v>44929</v>
      </c>
      <c r="B69" s="3" t="s">
        <v>136</v>
      </c>
      <c r="C69" s="3" t="s">
        <v>141</v>
      </c>
      <c r="D69" s="3" t="s">
        <v>142</v>
      </c>
      <c r="E69" s="3">
        <v>1</v>
      </c>
      <c r="F69" s="3"/>
      <c r="G69" s="5">
        <v>1</v>
      </c>
      <c r="H69" s="3">
        <v>1</v>
      </c>
    </row>
    <row r="70" spans="1:8">
      <c r="A70" s="44">
        <f>riassuntoOreProgetto!A68</f>
        <v>44930</v>
      </c>
      <c r="B70" s="3" t="s">
        <v>136</v>
      </c>
      <c r="C70" s="3" t="s">
        <v>136</v>
      </c>
      <c r="D70" s="3" t="s">
        <v>143</v>
      </c>
      <c r="E70" s="3">
        <v>0.2</v>
      </c>
      <c r="F70" s="3"/>
      <c r="G70" s="5">
        <v>1</v>
      </c>
      <c r="H70" s="3">
        <v>0.2</v>
      </c>
    </row>
    <row r="71" spans="1:8">
      <c r="A71" s="44">
        <f>riassuntoOreProgetto!A69</f>
        <v>44931</v>
      </c>
      <c r="B71" s="3" t="s">
        <v>136</v>
      </c>
      <c r="C71" s="3" t="s">
        <v>141</v>
      </c>
      <c r="D71" s="3" t="s">
        <v>142</v>
      </c>
      <c r="E71" s="3">
        <v>0.5</v>
      </c>
      <c r="F71" s="3"/>
      <c r="G71" s="5">
        <v>1</v>
      </c>
      <c r="H71" s="3">
        <v>0.5</v>
      </c>
    </row>
    <row r="72" spans="1:8">
      <c r="A72" s="44">
        <f>riassuntoOreProgetto!A70</f>
        <v>44932</v>
      </c>
      <c r="B72" s="3"/>
      <c r="C72" s="3"/>
      <c r="D72" s="3"/>
      <c r="E72" s="3"/>
      <c r="F72" s="3"/>
      <c r="G72" s="5"/>
      <c r="H72" s="3"/>
    </row>
    <row r="73" spans="1:8">
      <c r="A73" s="44">
        <f>riassuntoOreProgetto!A71</f>
        <v>44933</v>
      </c>
      <c r="B73" s="3"/>
      <c r="C73" s="3"/>
      <c r="D73" s="3"/>
      <c r="E73" s="3"/>
      <c r="F73" s="3"/>
      <c r="G73" s="5"/>
      <c r="H73" s="3"/>
    </row>
    <row r="74" spans="1:8">
      <c r="A74" s="44">
        <f>riassuntoOreProgetto!A72</f>
        <v>44934</v>
      </c>
      <c r="B74" s="3"/>
      <c r="C74" s="3"/>
      <c r="D74" s="3"/>
      <c r="E74" s="3"/>
      <c r="F74" s="3"/>
      <c r="G74" s="5"/>
      <c r="H74" s="3"/>
    </row>
    <row r="75" spans="1:8">
      <c r="A75" s="44">
        <f>riassuntoOreProgetto!A73</f>
        <v>44935</v>
      </c>
      <c r="B75" s="3"/>
      <c r="C75" s="3"/>
      <c r="D75" s="3"/>
      <c r="E75" s="3"/>
      <c r="F75" s="3"/>
      <c r="G75" s="5"/>
      <c r="H75" s="3"/>
    </row>
    <row r="76" spans="1:8">
      <c r="A76" s="44">
        <f>riassuntoOreProgetto!A74</f>
        <v>44936</v>
      </c>
      <c r="B76" s="3" t="s">
        <v>136</v>
      </c>
      <c r="C76" s="3" t="s">
        <v>136</v>
      </c>
      <c r="D76" s="3" t="s">
        <v>143</v>
      </c>
      <c r="E76" s="3">
        <v>2</v>
      </c>
      <c r="F76" s="3"/>
      <c r="G76" s="5">
        <v>1</v>
      </c>
      <c r="H76" s="3">
        <v>2</v>
      </c>
    </row>
    <row r="77" spans="1:8">
      <c r="A77" s="44">
        <f>riassuntoOreProgetto!A75</f>
        <v>44937</v>
      </c>
      <c r="B77" s="3" t="s">
        <v>136</v>
      </c>
      <c r="C77" s="3" t="s">
        <v>144</v>
      </c>
      <c r="D77" s="3" t="s">
        <v>145</v>
      </c>
      <c r="E77" s="3">
        <v>2.5</v>
      </c>
      <c r="F77" s="3"/>
      <c r="G77" s="5"/>
      <c r="H77" s="3">
        <v>2.5</v>
      </c>
    </row>
    <row r="78" spans="1:8">
      <c r="A78" s="44">
        <f>riassuntoOreProgetto!A76</f>
        <v>44938</v>
      </c>
      <c r="B78" s="3" t="s">
        <v>136</v>
      </c>
      <c r="C78" s="3" t="s">
        <v>136</v>
      </c>
      <c r="D78" s="3" t="s">
        <v>146</v>
      </c>
      <c r="E78" s="3">
        <v>1.5</v>
      </c>
      <c r="F78" s="3"/>
      <c r="G78" s="5">
        <v>1</v>
      </c>
      <c r="H78" s="3">
        <v>1.5</v>
      </c>
    </row>
    <row r="79" spans="1:8">
      <c r="A79" s="44">
        <f>riassuntoOreProgetto!A77</f>
        <v>44939</v>
      </c>
      <c r="B79" s="3" t="s">
        <v>136</v>
      </c>
      <c r="C79" s="3" t="s">
        <v>136</v>
      </c>
      <c r="D79" s="3" t="s">
        <v>147</v>
      </c>
      <c r="E79" s="3">
        <v>1</v>
      </c>
      <c r="F79" s="3"/>
      <c r="G79" s="5">
        <v>1</v>
      </c>
      <c r="H79" s="3">
        <v>1</v>
      </c>
    </row>
    <row r="80" spans="1:8">
      <c r="A80" s="44">
        <f>riassuntoOreProgetto!A78</f>
        <v>44940</v>
      </c>
      <c r="B80" s="3" t="s">
        <v>136</v>
      </c>
      <c r="C80" s="3" t="s">
        <v>136</v>
      </c>
      <c r="D80" s="3" t="s">
        <v>148</v>
      </c>
      <c r="E80" s="3">
        <v>2</v>
      </c>
      <c r="F80" s="3"/>
      <c r="G80" s="5">
        <v>1</v>
      </c>
      <c r="H80" s="3">
        <v>2</v>
      </c>
    </row>
    <row r="81" spans="1:8">
      <c r="A81" s="44">
        <f>riassuntoOreProgetto!A79</f>
        <v>44941</v>
      </c>
      <c r="B81" s="3" t="s">
        <v>136</v>
      </c>
      <c r="C81" s="3" t="s">
        <v>136</v>
      </c>
      <c r="D81" s="3" t="s">
        <v>148</v>
      </c>
      <c r="E81" s="3">
        <v>0.5</v>
      </c>
      <c r="F81" s="3"/>
      <c r="G81" s="5">
        <v>1</v>
      </c>
      <c r="H81" s="3">
        <v>0.5</v>
      </c>
    </row>
    <row r="82" spans="1:8">
      <c r="A82" s="44">
        <f>riassuntoOreProgetto!A80</f>
        <v>44942</v>
      </c>
      <c r="B82" s="3"/>
      <c r="C82" s="3"/>
      <c r="D82" s="3"/>
      <c r="E82" s="3"/>
      <c r="F82" s="3"/>
      <c r="G82" s="5"/>
      <c r="H82" s="3"/>
    </row>
    <row r="83" spans="1:8">
      <c r="A83" s="44">
        <f>riassuntoOreProgetto!A81</f>
        <v>44943</v>
      </c>
      <c r="B83" s="3" t="s">
        <v>136</v>
      </c>
      <c r="C83" s="3" t="s">
        <v>149</v>
      </c>
      <c r="D83" s="3" t="s">
        <v>150</v>
      </c>
      <c r="E83" s="3">
        <v>2</v>
      </c>
      <c r="F83" s="3"/>
      <c r="G83" s="5">
        <v>1</v>
      </c>
      <c r="H83" s="3">
        <v>2</v>
      </c>
    </row>
    <row r="84" spans="1:8">
      <c r="A84" s="44">
        <f>riassuntoOreProgetto!A82</f>
        <v>44944</v>
      </c>
      <c r="B84" s="3" t="s">
        <v>136</v>
      </c>
      <c r="C84" s="3" t="s">
        <v>149</v>
      </c>
      <c r="D84" s="3" t="s">
        <v>150</v>
      </c>
      <c r="E84" s="3">
        <v>0.5</v>
      </c>
      <c r="F84" s="3"/>
      <c r="G84" s="5">
        <v>1</v>
      </c>
      <c r="H84" s="3">
        <v>0.5</v>
      </c>
    </row>
    <row r="85" spans="1:8">
      <c r="A85" s="44">
        <f>riassuntoOreProgetto!A83</f>
        <v>44945</v>
      </c>
      <c r="B85" s="3" t="s">
        <v>136</v>
      </c>
      <c r="C85" s="3" t="s">
        <v>151</v>
      </c>
      <c r="D85" s="3" t="s">
        <v>148</v>
      </c>
      <c r="E85" s="3">
        <v>0.2</v>
      </c>
      <c r="F85" s="3"/>
      <c r="G85" s="5">
        <v>1</v>
      </c>
      <c r="H85" s="3">
        <v>0.2</v>
      </c>
    </row>
    <row r="86" spans="1:8">
      <c r="A86" s="44">
        <f>riassuntoOreProgetto!A84</f>
        <v>44946</v>
      </c>
      <c r="B86" s="3" t="s">
        <v>136</v>
      </c>
      <c r="C86" s="3" t="s">
        <v>151</v>
      </c>
      <c r="D86" s="3" t="s">
        <v>148</v>
      </c>
      <c r="E86" s="3">
        <v>0.3</v>
      </c>
      <c r="F86" s="3"/>
      <c r="G86" s="5">
        <v>1</v>
      </c>
      <c r="H86" s="3">
        <v>0.3</v>
      </c>
    </row>
    <row r="87" spans="1:8">
      <c r="A87" s="44">
        <f>riassuntoOreProgetto!A85</f>
        <v>44947</v>
      </c>
      <c r="B87" s="3" t="s">
        <v>136</v>
      </c>
      <c r="C87" s="3" t="s">
        <v>151</v>
      </c>
      <c r="D87" s="3" t="s">
        <v>148</v>
      </c>
      <c r="E87" s="3">
        <v>0.2</v>
      </c>
      <c r="F87" s="3"/>
      <c r="G87" s="5">
        <v>1</v>
      </c>
      <c r="H87" s="3">
        <v>0.2</v>
      </c>
    </row>
    <row r="88" spans="1:8">
      <c r="A88" s="44">
        <f>riassuntoOreProgetto!A86</f>
        <v>44948</v>
      </c>
      <c r="B88" s="3" t="s">
        <v>136</v>
      </c>
      <c r="C88" s="3" t="s">
        <v>151</v>
      </c>
      <c r="D88" s="3" t="s">
        <v>148</v>
      </c>
      <c r="E88" s="3">
        <v>0.1</v>
      </c>
      <c r="F88" s="3"/>
      <c r="G88" s="5">
        <v>1</v>
      </c>
      <c r="H88" s="3">
        <v>0.1</v>
      </c>
    </row>
    <row r="89" spans="1:8">
      <c r="A89" s="44">
        <f>riassuntoOreProgetto!A87</f>
        <v>44949</v>
      </c>
      <c r="B89" s="3" t="s">
        <v>136</v>
      </c>
      <c r="C89" s="3" t="s">
        <v>151</v>
      </c>
      <c r="D89" s="3" t="s">
        <v>148</v>
      </c>
      <c r="E89" s="3">
        <v>0.1</v>
      </c>
      <c r="F89" s="3"/>
      <c r="G89" s="5">
        <v>1</v>
      </c>
      <c r="H89" s="3">
        <v>0.1</v>
      </c>
    </row>
    <row r="90" spans="1:8">
      <c r="A90" s="44">
        <f>riassuntoOreProgetto!A88</f>
        <v>44950</v>
      </c>
      <c r="B90" s="3" t="s">
        <v>152</v>
      </c>
      <c r="C90" s="3" t="s">
        <v>152</v>
      </c>
      <c r="D90" s="3" t="s">
        <v>153</v>
      </c>
      <c r="E90" s="3">
        <v>2</v>
      </c>
      <c r="F90" s="3"/>
      <c r="G90" s="5">
        <v>1</v>
      </c>
      <c r="H90" s="3">
        <v>2</v>
      </c>
    </row>
    <row r="91" spans="1:8">
      <c r="A91" s="44">
        <f>riassuntoOreProgetto!A89</f>
        <v>44951</v>
      </c>
      <c r="B91" s="3" t="s">
        <v>154</v>
      </c>
      <c r="C91" s="3" t="s">
        <v>155</v>
      </c>
      <c r="D91" s="3" t="s">
        <v>155</v>
      </c>
      <c r="E91" s="3">
        <v>1</v>
      </c>
      <c r="F91" s="3"/>
      <c r="G91" s="5">
        <v>1</v>
      </c>
      <c r="H91" s="3">
        <v>1</v>
      </c>
    </row>
    <row r="92" spans="1:8">
      <c r="A92" s="44">
        <f>riassuntoOreProgetto!A90</f>
        <v>44952</v>
      </c>
      <c r="B92" s="3"/>
      <c r="C92" s="3"/>
      <c r="D92" s="3"/>
      <c r="E92" s="3"/>
      <c r="F92" s="3"/>
      <c r="G92" s="5"/>
      <c r="H92" s="3"/>
    </row>
    <row r="93" spans="1:8">
      <c r="A93" s="44">
        <f>riassuntoOreProgetto!A91</f>
        <v>44953</v>
      </c>
      <c r="B93" s="3"/>
      <c r="C93" s="3"/>
      <c r="D93" s="3"/>
      <c r="E93" s="3"/>
      <c r="F93" s="3"/>
      <c r="G93" s="5"/>
      <c r="H93" s="3"/>
    </row>
    <row r="94" spans="1:8">
      <c r="A94" s="44">
        <f>riassuntoOreProgetto!A92</f>
        <v>44954</v>
      </c>
      <c r="B94" s="3"/>
      <c r="C94" s="3"/>
      <c r="D94" s="3"/>
      <c r="E94" s="3"/>
      <c r="F94" s="3"/>
      <c r="G94" s="5"/>
      <c r="H94" s="3"/>
    </row>
    <row r="95" spans="1:8">
      <c r="A95" s="44">
        <f>riassuntoOreProgetto!A93</f>
        <v>44955</v>
      </c>
      <c r="B95" s="3"/>
      <c r="C95" s="3"/>
      <c r="D95" s="3"/>
      <c r="E95" s="3"/>
      <c r="F95" s="3"/>
      <c r="G95" s="5"/>
      <c r="H95" s="3"/>
    </row>
    <row r="96" spans="1:8">
      <c r="A96" s="44">
        <f>riassuntoOreProgetto!A94</f>
        <v>44956</v>
      </c>
      <c r="B96" s="3"/>
      <c r="C96" s="3"/>
      <c r="D96" s="3"/>
      <c r="E96" s="3"/>
      <c r="F96" s="3"/>
      <c r="G96" s="5"/>
      <c r="H96" s="3"/>
    </row>
    <row r="97" spans="1:8">
      <c r="A97" s="44">
        <f>riassuntoOreProgetto!A95</f>
        <v>44957</v>
      </c>
      <c r="B97" s="3"/>
      <c r="C97" s="3"/>
      <c r="D97" s="3"/>
      <c r="E97" s="3"/>
      <c r="F97" s="3"/>
      <c r="G97" s="5"/>
      <c r="H97" s="3"/>
    </row>
    <row r="98" spans="1:8">
      <c r="A98" s="44">
        <f>riassuntoOreProgetto!A96</f>
        <v>44958</v>
      </c>
      <c r="B98" s="3"/>
      <c r="C98" s="3"/>
      <c r="D98" s="3"/>
      <c r="E98" s="3"/>
      <c r="F98" s="3"/>
      <c r="G98" s="5"/>
      <c r="H98" s="3"/>
    </row>
    <row r="99" spans="1:8">
      <c r="A99" s="44">
        <f>riassuntoOreProgetto!A97</f>
        <v>44959</v>
      </c>
      <c r="B99" s="3"/>
      <c r="C99" s="3"/>
      <c r="D99" s="3"/>
      <c r="E99" s="3"/>
      <c r="F99" s="3"/>
      <c r="G99" s="5"/>
      <c r="H99" s="3"/>
    </row>
    <row r="100" spans="1:8">
      <c r="A100" s="44">
        <f>riassuntoOreProgetto!A98</f>
        <v>44960</v>
      </c>
      <c r="B100" s="3"/>
      <c r="C100" s="3"/>
      <c r="D100" s="3"/>
      <c r="E100" s="3"/>
      <c r="F100" s="3"/>
      <c r="G100" s="5"/>
      <c r="H100" s="3"/>
    </row>
    <row r="101" spans="1:8">
      <c r="A101" s="44">
        <f>riassuntoOreProgetto!A99</f>
        <v>44961</v>
      </c>
      <c r="B101" s="3"/>
      <c r="C101" s="3"/>
      <c r="D101" s="3"/>
      <c r="E101" s="3"/>
      <c r="F101" s="3"/>
      <c r="G101" s="5"/>
      <c r="H101" s="3"/>
    </row>
    <row r="102" spans="1:8">
      <c r="A102" s="47"/>
      <c r="B102" s="1"/>
      <c r="C102" s="1"/>
      <c r="D102" s="1"/>
      <c r="E102" s="1"/>
      <c r="F102" s="1"/>
      <c r="G102" s="1"/>
      <c r="H102" s="1"/>
    </row>
  </sheetData>
  <protectedRanges>
    <protectedRange password="E169" sqref="G4:G21 G23:G101" name="Intervallo3"/>
    <protectedRange password="F15D" sqref="H51:H58 F60 H13:H22 H24:H25 H27 H34:H38 H41:H45 H62:H66 B4:F59 H68:H71 B61:F77 H76:H77 B78:B81 B83:F90 H83:H89 B92:F101 E91:F91" name="Intervallo1"/>
    <protectedRange password="F15D" sqref="H4:H12 G22 H23 H26 H28:H33 H39:H40 H46:H50 H67 H59:H61 H72:H75 H78:H82 H90:H101" name="Intervallo2"/>
    <protectedRange password="C95D" sqref="B60:E60" name="Intervallo1_1"/>
    <protectedRange password="C95D" sqref="B82:E82 C78:E81" name="Intervallo1_2"/>
    <protectedRange sqref="F78:F82" name="Intervallo1_1_1"/>
    <protectedRange password="E15D" sqref="B91:D91" name="Intervallo1_3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2"/>
  <sheetViews>
    <sheetView topLeftCell="A78" zoomScale="85" zoomScaleNormal="85" zoomScalePageLayoutView="70" workbookViewId="0">
      <selection activeCell="H91" sqref="H91"/>
    </sheetView>
  </sheetViews>
  <sheetFormatPr defaultColWidth="8.375" defaultRowHeight="15"/>
  <cols>
    <col min="1" max="1" width="19.375" style="45" customWidth="1"/>
    <col min="2" max="2" width="24" customWidth="1"/>
    <col min="3" max="3" width="30.375" customWidth="1"/>
    <col min="4" max="4" width="49.875" customWidth="1"/>
    <col min="5" max="5" width="22.375" customWidth="1"/>
    <col min="6" max="6" width="32" customWidth="1"/>
    <col min="7" max="7" width="33.375" customWidth="1"/>
    <col min="8" max="8" width="17.375" customWidth="1"/>
  </cols>
  <sheetData>
    <row r="1" spans="1:8">
      <c r="B1" s="1" t="s">
        <v>45</v>
      </c>
      <c r="C1" s="1">
        <f>info!A3</f>
        <v>512111008</v>
      </c>
      <c r="D1" s="6" t="str">
        <f>info!C3</f>
        <v>Ronga</v>
      </c>
    </row>
    <row r="3" spans="1:8">
      <c r="A3" s="44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</row>
    <row r="4" spans="1:8">
      <c r="A4" s="55">
        <f>riassuntoOreProgetto!A2</f>
        <v>44864</v>
      </c>
      <c r="B4" s="3"/>
      <c r="C4" s="3"/>
      <c r="D4" s="3"/>
      <c r="E4" s="3"/>
      <c r="F4" s="3"/>
      <c r="G4" s="5"/>
      <c r="H4" s="3"/>
    </row>
    <row r="5" spans="1:8">
      <c r="A5" s="44">
        <f>riassuntoOreProgetto!A3</f>
        <v>44865</v>
      </c>
      <c r="B5" s="3"/>
      <c r="C5" s="3"/>
      <c r="D5" s="3"/>
      <c r="E5" s="3"/>
      <c r="F5" s="3"/>
      <c r="G5" s="5"/>
      <c r="H5" s="3"/>
    </row>
    <row r="6" spans="1:8">
      <c r="A6" s="44">
        <f>riassuntoOreProgetto!A4</f>
        <v>44866</v>
      </c>
      <c r="B6" s="50"/>
      <c r="C6" s="50"/>
      <c r="D6" s="50"/>
      <c r="E6" s="3"/>
      <c r="F6" s="3"/>
      <c r="G6" s="5"/>
      <c r="H6" s="3"/>
    </row>
    <row r="7" spans="1:8">
      <c r="A7" s="44">
        <f>riassuntoOreProgetto!A5</f>
        <v>44867</v>
      </c>
      <c r="B7" s="50"/>
      <c r="C7" s="50"/>
      <c r="D7" s="50"/>
      <c r="E7" s="3"/>
      <c r="F7" s="3"/>
      <c r="G7" s="5"/>
      <c r="H7" s="3"/>
    </row>
    <row r="8" spans="1:8">
      <c r="A8" s="44">
        <f>riassuntoOreProgetto!A6</f>
        <v>44868</v>
      </c>
      <c r="B8" s="50" t="s">
        <v>54</v>
      </c>
      <c r="C8" s="50" t="s">
        <v>55</v>
      </c>
      <c r="D8" s="50" t="s">
        <v>56</v>
      </c>
      <c r="E8" s="3">
        <v>2</v>
      </c>
      <c r="F8" s="3">
        <v>2</v>
      </c>
      <c r="G8" s="5">
        <v>1</v>
      </c>
      <c r="H8" s="3">
        <v>0</v>
      </c>
    </row>
    <row r="9" spans="1:8">
      <c r="A9" s="44">
        <f>riassuntoOreProgetto!A7</f>
        <v>44869</v>
      </c>
      <c r="B9" s="50" t="s">
        <v>57</v>
      </c>
      <c r="C9" s="50" t="s">
        <v>156</v>
      </c>
      <c r="D9" s="50" t="s">
        <v>58</v>
      </c>
      <c r="E9" s="3">
        <v>1.5</v>
      </c>
      <c r="F9" s="3">
        <v>1.5</v>
      </c>
      <c r="G9" s="5">
        <v>1</v>
      </c>
      <c r="H9" s="3">
        <v>0</v>
      </c>
    </row>
    <row r="10" spans="1:8">
      <c r="A10" s="44">
        <f>riassuntoOreProgetto!A8</f>
        <v>44870</v>
      </c>
      <c r="B10" s="51" t="s">
        <v>157</v>
      </c>
      <c r="C10" s="50" t="s">
        <v>158</v>
      </c>
      <c r="D10" s="50" t="s">
        <v>159</v>
      </c>
      <c r="E10" s="3">
        <v>1</v>
      </c>
      <c r="F10" s="57"/>
      <c r="G10" s="5">
        <v>1</v>
      </c>
      <c r="H10" s="3">
        <v>1</v>
      </c>
    </row>
    <row r="11" spans="1:8">
      <c r="A11" s="44">
        <f>riassuntoOreProgetto!A9</f>
        <v>44871</v>
      </c>
      <c r="B11" s="50" t="s">
        <v>160</v>
      </c>
      <c r="C11" s="50" t="s">
        <v>161</v>
      </c>
      <c r="D11" s="50" t="s">
        <v>162</v>
      </c>
      <c r="E11" s="3">
        <v>0.8</v>
      </c>
      <c r="F11" s="57"/>
      <c r="G11" s="5">
        <v>1</v>
      </c>
      <c r="H11" s="3">
        <v>0.8</v>
      </c>
    </row>
    <row r="12" spans="1:8">
      <c r="A12" s="44">
        <f>riassuntoOreProgetto!A10</f>
        <v>44872</v>
      </c>
      <c r="B12" s="51"/>
      <c r="C12" s="50"/>
      <c r="D12" s="50"/>
      <c r="E12" s="3"/>
      <c r="F12" s="3"/>
      <c r="G12" s="5"/>
      <c r="H12" s="3"/>
    </row>
    <row r="13" spans="1:8">
      <c r="A13" s="44">
        <f>riassuntoOreProgetto!A11</f>
        <v>44873</v>
      </c>
      <c r="B13" s="3" t="s">
        <v>163</v>
      </c>
      <c r="C13" s="3" t="s">
        <v>164</v>
      </c>
      <c r="D13" s="3" t="s">
        <v>165</v>
      </c>
      <c r="E13" s="3">
        <v>0.5</v>
      </c>
      <c r="F13" s="3"/>
      <c r="G13" s="5">
        <v>1</v>
      </c>
      <c r="H13" s="3">
        <v>0.5</v>
      </c>
    </row>
    <row r="14" spans="1:8">
      <c r="A14" s="44">
        <f>riassuntoOreProgetto!A12</f>
        <v>44874</v>
      </c>
      <c r="B14" s="51" t="s">
        <v>166</v>
      </c>
      <c r="C14" s="51" t="s">
        <v>167</v>
      </c>
      <c r="D14" s="51" t="s">
        <v>168</v>
      </c>
      <c r="E14" s="3">
        <v>0.5</v>
      </c>
      <c r="F14" s="3"/>
      <c r="G14" s="5">
        <v>1</v>
      </c>
      <c r="H14" s="3">
        <v>0.5</v>
      </c>
    </row>
    <row r="15" spans="1:8">
      <c r="A15" s="44">
        <f>riassuntoOreProgetto!A13</f>
        <v>44875</v>
      </c>
      <c r="B15" s="50" t="s">
        <v>169</v>
      </c>
      <c r="C15" s="50" t="s">
        <v>170</v>
      </c>
      <c r="D15" s="50" t="s">
        <v>171</v>
      </c>
      <c r="E15" s="3">
        <v>1</v>
      </c>
      <c r="F15" s="3"/>
      <c r="G15" s="5">
        <v>1</v>
      </c>
      <c r="H15" s="3">
        <v>1</v>
      </c>
    </row>
    <row r="16" spans="1:8">
      <c r="A16" s="44">
        <f>riassuntoOreProgetto!A14</f>
        <v>44876</v>
      </c>
      <c r="B16" s="50" t="s">
        <v>57</v>
      </c>
      <c r="C16" s="51" t="s">
        <v>57</v>
      </c>
      <c r="D16" s="51" t="s">
        <v>172</v>
      </c>
      <c r="E16" s="3">
        <v>0.75</v>
      </c>
      <c r="F16" s="57"/>
      <c r="G16" s="5">
        <v>1</v>
      </c>
      <c r="H16" s="3">
        <v>0.75</v>
      </c>
    </row>
    <row r="17" spans="1:8">
      <c r="A17" s="44">
        <f>riassuntoOreProgetto!A15</f>
        <v>44877</v>
      </c>
      <c r="B17" s="59" t="s">
        <v>173</v>
      </c>
      <c r="C17" s="51" t="s">
        <v>174</v>
      </c>
      <c r="D17" s="59" t="s">
        <v>175</v>
      </c>
      <c r="E17" s="3">
        <v>1</v>
      </c>
      <c r="F17" s="3"/>
      <c r="G17" s="5">
        <v>1</v>
      </c>
      <c r="H17" s="3">
        <v>1</v>
      </c>
    </row>
    <row r="18" spans="1:8">
      <c r="A18" s="44">
        <f>riassuntoOreProgetto!A16</f>
        <v>44878</v>
      </c>
      <c r="B18" s="51"/>
      <c r="C18" s="51"/>
      <c r="D18" s="51"/>
      <c r="E18" s="3"/>
      <c r="F18" s="3"/>
      <c r="G18" s="5"/>
      <c r="H18" s="3"/>
    </row>
    <row r="19" spans="1:8">
      <c r="A19" s="44">
        <f>riassuntoOreProgetto!A17</f>
        <v>44879</v>
      </c>
      <c r="B19" s="50" t="s">
        <v>173</v>
      </c>
      <c r="C19" s="50" t="s">
        <v>174</v>
      </c>
      <c r="D19" s="50" t="s">
        <v>176</v>
      </c>
      <c r="E19" s="3">
        <v>0.25</v>
      </c>
      <c r="F19" s="3"/>
      <c r="G19" s="5">
        <v>1</v>
      </c>
      <c r="H19" s="3">
        <v>0.25</v>
      </c>
    </row>
    <row r="20" spans="1:8">
      <c r="A20" s="44">
        <f>riassuntoOreProgetto!A18</f>
        <v>44880</v>
      </c>
      <c r="B20" s="50"/>
      <c r="C20" s="50"/>
      <c r="D20" s="50"/>
      <c r="E20" s="3"/>
      <c r="F20" s="3"/>
      <c r="G20" s="5"/>
      <c r="H20" s="3"/>
    </row>
    <row r="21" spans="1:8">
      <c r="A21" s="44">
        <f>riassuntoOreProgetto!A19</f>
        <v>44881</v>
      </c>
      <c r="B21" s="50" t="s">
        <v>177</v>
      </c>
      <c r="C21" s="50" t="s">
        <v>178</v>
      </c>
      <c r="D21" s="50" t="s">
        <v>179</v>
      </c>
      <c r="E21" s="3">
        <v>0.75</v>
      </c>
      <c r="F21" s="3"/>
      <c r="G21" s="5">
        <v>1</v>
      </c>
      <c r="H21" s="3">
        <v>0.75</v>
      </c>
    </row>
    <row r="22" spans="1:8">
      <c r="A22" s="44">
        <f>riassuntoOreProgetto!A20</f>
        <v>44882</v>
      </c>
      <c r="B22" s="50" t="s">
        <v>180</v>
      </c>
      <c r="C22" s="51" t="s">
        <v>181</v>
      </c>
      <c r="D22" s="74" t="s">
        <v>182</v>
      </c>
      <c r="E22" s="3">
        <v>1.5</v>
      </c>
      <c r="F22" s="3"/>
      <c r="G22" s="5">
        <v>1</v>
      </c>
      <c r="H22" s="3">
        <v>1.5</v>
      </c>
    </row>
    <row r="23" spans="1:8">
      <c r="A23" s="44">
        <v>44883</v>
      </c>
      <c r="B23" s="50" t="s">
        <v>183</v>
      </c>
      <c r="C23" s="71" t="s">
        <v>184</v>
      </c>
      <c r="D23" s="80" t="s">
        <v>185</v>
      </c>
      <c r="E23" s="73">
        <v>2.5</v>
      </c>
      <c r="F23" s="3"/>
      <c r="G23" s="5">
        <v>1</v>
      </c>
      <c r="H23" s="3">
        <v>2.5</v>
      </c>
    </row>
    <row r="24" spans="1:8">
      <c r="A24" s="44">
        <v>37579</v>
      </c>
      <c r="B24" s="50" t="s">
        <v>186</v>
      </c>
      <c r="C24" s="72" t="s">
        <v>187</v>
      </c>
      <c r="D24" s="70" t="s">
        <v>188</v>
      </c>
      <c r="E24" s="73">
        <v>1</v>
      </c>
      <c r="F24" s="3"/>
      <c r="G24" s="5">
        <v>1</v>
      </c>
      <c r="H24" s="3">
        <v>1</v>
      </c>
    </row>
    <row r="25" spans="1:8">
      <c r="A25" s="44">
        <f>riassuntoOreProgetto!A23</f>
        <v>44885</v>
      </c>
      <c r="B25" s="50" t="s">
        <v>87</v>
      </c>
      <c r="C25" s="72" t="s">
        <v>178</v>
      </c>
      <c r="D25" s="70" t="s">
        <v>189</v>
      </c>
      <c r="E25" s="73">
        <v>1.5</v>
      </c>
      <c r="F25" s="3"/>
      <c r="G25" s="5">
        <v>1</v>
      </c>
      <c r="H25" s="3">
        <v>1.5</v>
      </c>
    </row>
    <row r="26" spans="1:8">
      <c r="A26" s="44">
        <f>riassuntoOreProgetto!A24</f>
        <v>44886</v>
      </c>
      <c r="B26" s="50"/>
      <c r="C26" s="50"/>
      <c r="D26" s="63"/>
      <c r="E26" s="3"/>
      <c r="F26" s="3"/>
      <c r="G26" s="5"/>
      <c r="H26" s="3"/>
    </row>
    <row r="27" spans="1:8">
      <c r="A27" s="44">
        <v>44887</v>
      </c>
      <c r="B27" s="50" t="s">
        <v>190</v>
      </c>
      <c r="C27" s="50" t="s">
        <v>191</v>
      </c>
      <c r="D27" s="50" t="s">
        <v>192</v>
      </c>
      <c r="E27" s="3">
        <v>1.5</v>
      </c>
      <c r="F27" s="3"/>
      <c r="G27" s="5">
        <v>1</v>
      </c>
      <c r="H27" s="3">
        <v>1.5</v>
      </c>
    </row>
    <row r="28" spans="1:8">
      <c r="A28" s="44">
        <f>riassuntoOreProgetto!A26</f>
        <v>44888</v>
      </c>
      <c r="B28" s="50"/>
      <c r="C28" s="50"/>
      <c r="D28" s="50"/>
      <c r="E28" s="3"/>
      <c r="F28" s="3"/>
      <c r="G28" s="5"/>
      <c r="H28" s="3"/>
    </row>
    <row r="29" spans="1:8">
      <c r="A29" s="44">
        <f>riassuntoOreProgetto!A27</f>
        <v>44889</v>
      </c>
      <c r="B29" s="50" t="s">
        <v>193</v>
      </c>
      <c r="C29" s="50" t="s">
        <v>194</v>
      </c>
      <c r="D29" s="50" t="s">
        <v>195</v>
      </c>
      <c r="E29" s="3">
        <v>0.5</v>
      </c>
      <c r="F29" s="3"/>
      <c r="G29" s="5">
        <v>1</v>
      </c>
      <c r="H29" s="3">
        <v>0.5</v>
      </c>
    </row>
    <row r="30" spans="1:8">
      <c r="A30" s="44">
        <v>44890</v>
      </c>
      <c r="B30" s="50" t="s">
        <v>196</v>
      </c>
      <c r="C30" s="50" t="s">
        <v>197</v>
      </c>
      <c r="D30" s="50" t="s">
        <v>198</v>
      </c>
      <c r="E30" s="3">
        <v>2.5</v>
      </c>
      <c r="F30" s="3">
        <v>2</v>
      </c>
      <c r="G30" s="5">
        <v>1</v>
      </c>
      <c r="H30" s="3">
        <v>0.5</v>
      </c>
    </row>
    <row r="31" spans="1:8">
      <c r="A31" s="44">
        <v>44891</v>
      </c>
      <c r="B31" s="3" t="s">
        <v>199</v>
      </c>
      <c r="C31" s="3" t="s">
        <v>200</v>
      </c>
      <c r="D31" s="3" t="s">
        <v>201</v>
      </c>
      <c r="E31" s="3">
        <v>1</v>
      </c>
      <c r="F31" s="3"/>
      <c r="G31" s="5">
        <v>1</v>
      </c>
      <c r="H31" s="3">
        <v>1</v>
      </c>
    </row>
    <row r="32" spans="1:8">
      <c r="A32" s="44">
        <f>riassuntoOreProgetto!A30</f>
        <v>44892</v>
      </c>
      <c r="B32" s="50"/>
      <c r="C32" s="50"/>
      <c r="D32" s="50"/>
      <c r="E32" s="3"/>
      <c r="F32" s="3"/>
      <c r="G32" s="5"/>
      <c r="H32" s="3"/>
    </row>
    <row r="33" spans="1:8">
      <c r="A33" s="44">
        <v>44893</v>
      </c>
      <c r="B33" s="50" t="s">
        <v>202</v>
      </c>
      <c r="C33" s="50" t="s">
        <v>203</v>
      </c>
      <c r="D33" s="50" t="s">
        <v>204</v>
      </c>
      <c r="E33" s="3">
        <v>1.5</v>
      </c>
      <c r="F33" s="3"/>
      <c r="G33" s="5">
        <v>1</v>
      </c>
      <c r="H33" s="3">
        <v>1.5</v>
      </c>
    </row>
    <row r="34" spans="1:8">
      <c r="A34" s="44">
        <f>riassuntoOreProgetto!A32</f>
        <v>44894</v>
      </c>
      <c r="B34" s="50" t="s">
        <v>105</v>
      </c>
      <c r="C34" s="50" t="s">
        <v>205</v>
      </c>
      <c r="D34" s="50" t="s">
        <v>206</v>
      </c>
      <c r="E34" s="3">
        <v>0.75</v>
      </c>
      <c r="F34" s="3"/>
      <c r="G34" s="5">
        <v>1</v>
      </c>
      <c r="H34" s="3">
        <v>0.75</v>
      </c>
    </row>
    <row r="35" spans="1:8">
      <c r="A35" s="44">
        <f>riassuntoOreProgetto!A33</f>
        <v>44895</v>
      </c>
      <c r="B35" s="50" t="s">
        <v>102</v>
      </c>
      <c r="C35" s="3" t="s">
        <v>103</v>
      </c>
      <c r="D35" s="50" t="s">
        <v>207</v>
      </c>
      <c r="E35" s="3">
        <v>0.5</v>
      </c>
      <c r="F35" s="3"/>
      <c r="G35" s="5">
        <v>1</v>
      </c>
      <c r="H35" s="3">
        <v>0.5</v>
      </c>
    </row>
    <row r="36" spans="1:8">
      <c r="A36" s="44">
        <f>riassuntoOreProgetto!A34</f>
        <v>44896</v>
      </c>
      <c r="B36" s="50" t="s">
        <v>105</v>
      </c>
      <c r="C36" s="3" t="s">
        <v>106</v>
      </c>
      <c r="D36" s="3" t="s">
        <v>208</v>
      </c>
      <c r="E36" s="3">
        <v>0.3</v>
      </c>
      <c r="F36" s="3"/>
      <c r="G36" s="5"/>
      <c r="H36" s="3">
        <v>0.3</v>
      </c>
    </row>
    <row r="37" spans="1:8">
      <c r="A37" s="44">
        <v>44897</v>
      </c>
      <c r="B37" s="50" t="s">
        <v>209</v>
      </c>
      <c r="C37" s="3" t="s">
        <v>210</v>
      </c>
      <c r="D37" s="3" t="s">
        <v>211</v>
      </c>
      <c r="E37" s="3">
        <v>1</v>
      </c>
      <c r="F37" s="3"/>
      <c r="G37" s="5">
        <v>1</v>
      </c>
      <c r="H37" s="3">
        <v>1</v>
      </c>
    </row>
    <row r="38" spans="1:8">
      <c r="A38" s="44">
        <f>riassuntoOreProgetto!A36</f>
        <v>44898</v>
      </c>
      <c r="B38" s="50" t="s">
        <v>212</v>
      </c>
      <c r="C38" s="50" t="s">
        <v>213</v>
      </c>
      <c r="D38" s="50" t="s">
        <v>214</v>
      </c>
      <c r="E38" s="3">
        <v>1</v>
      </c>
      <c r="F38" s="3"/>
      <c r="G38" s="5">
        <v>1</v>
      </c>
      <c r="H38" s="3">
        <v>1</v>
      </c>
    </row>
    <row r="39" spans="1:8">
      <c r="A39" s="44">
        <f>riassuntoOreProgetto!A37</f>
        <v>44899</v>
      </c>
      <c r="B39" s="50"/>
      <c r="C39" s="50"/>
      <c r="D39" s="50"/>
      <c r="E39" s="3"/>
      <c r="F39" s="3"/>
      <c r="G39" s="5"/>
      <c r="H39" s="3"/>
    </row>
    <row r="40" spans="1:8">
      <c r="A40" s="44">
        <f>riassuntoOreProgetto!A38</f>
        <v>44900</v>
      </c>
      <c r="B40" s="50"/>
      <c r="C40" s="50"/>
      <c r="D40" s="50"/>
      <c r="E40" s="3"/>
      <c r="F40" s="3"/>
      <c r="G40" s="5"/>
      <c r="H40" s="3"/>
    </row>
    <row r="41" spans="1:8">
      <c r="A41" s="44">
        <f>riassuntoOreProgetto!A39</f>
        <v>44901</v>
      </c>
      <c r="B41" s="50" t="s">
        <v>215</v>
      </c>
      <c r="C41" s="50" t="s">
        <v>216</v>
      </c>
      <c r="D41" s="50" t="s">
        <v>217</v>
      </c>
      <c r="E41" s="3">
        <v>0.5</v>
      </c>
      <c r="F41" s="3"/>
      <c r="G41" s="5">
        <v>1</v>
      </c>
      <c r="H41" s="3">
        <v>0.5</v>
      </c>
    </row>
    <row r="42" spans="1:8">
      <c r="A42" s="44">
        <f>riassuntoOreProgetto!A40</f>
        <v>44902</v>
      </c>
      <c r="B42" s="50" t="s">
        <v>218</v>
      </c>
      <c r="C42" s="50" t="s">
        <v>219</v>
      </c>
      <c r="D42" s="50" t="s">
        <v>220</v>
      </c>
      <c r="E42" s="3">
        <v>0.5</v>
      </c>
      <c r="F42" s="3"/>
      <c r="G42" s="5">
        <v>1</v>
      </c>
      <c r="H42" s="3">
        <v>0.5</v>
      </c>
    </row>
    <row r="43" spans="1:8">
      <c r="A43" s="44">
        <f>riassuntoOreProgetto!A41</f>
        <v>44903</v>
      </c>
      <c r="B43" s="3"/>
      <c r="C43" s="3"/>
      <c r="D43" s="3"/>
      <c r="E43" s="3"/>
      <c r="F43" s="3"/>
      <c r="G43" s="5"/>
      <c r="H43" s="3"/>
    </row>
    <row r="44" spans="1:8">
      <c r="A44" s="44">
        <f>riassuntoOreProgetto!A42</f>
        <v>44904</v>
      </c>
      <c r="B44" s="3" t="s">
        <v>221</v>
      </c>
      <c r="C44" s="3" t="s">
        <v>221</v>
      </c>
      <c r="D44" s="3" t="s">
        <v>222</v>
      </c>
      <c r="E44" s="3">
        <v>0.5</v>
      </c>
      <c r="F44" s="3"/>
      <c r="G44" s="5">
        <v>1</v>
      </c>
      <c r="H44" s="3">
        <v>0.5</v>
      </c>
    </row>
    <row r="45" spans="1:8">
      <c r="A45" s="44">
        <f>riassuntoOreProgetto!A43</f>
        <v>44905</v>
      </c>
      <c r="B45" s="3"/>
      <c r="C45" s="3"/>
      <c r="D45" s="3"/>
      <c r="E45" s="3"/>
      <c r="F45" s="3"/>
      <c r="G45" s="5"/>
      <c r="H45" s="3"/>
    </row>
    <row r="46" spans="1:8">
      <c r="A46" s="44">
        <f>riassuntoOreProgetto!A44</f>
        <v>44906</v>
      </c>
      <c r="B46" s="3" t="s">
        <v>223</v>
      </c>
      <c r="C46" s="3" t="s">
        <v>223</v>
      </c>
      <c r="D46" s="3" t="s">
        <v>223</v>
      </c>
      <c r="E46" s="3">
        <v>0.2</v>
      </c>
      <c r="F46" s="3"/>
      <c r="G46" s="5">
        <v>1</v>
      </c>
      <c r="H46" s="3">
        <v>0.2</v>
      </c>
    </row>
    <row r="47" spans="1:8">
      <c r="A47" s="44">
        <f>riassuntoOreProgetto!A45</f>
        <v>44907</v>
      </c>
      <c r="B47" s="3"/>
      <c r="C47" s="3"/>
      <c r="D47" s="3"/>
      <c r="E47" s="3"/>
      <c r="F47" s="3"/>
      <c r="G47" s="5"/>
      <c r="H47" s="3"/>
    </row>
    <row r="48" spans="1:8">
      <c r="A48" s="44">
        <f>riassuntoOreProgetto!A46</f>
        <v>44908</v>
      </c>
      <c r="B48" s="3"/>
      <c r="C48" s="3"/>
      <c r="D48" s="3"/>
      <c r="E48" s="3"/>
      <c r="F48" s="3"/>
      <c r="G48" s="5"/>
      <c r="H48" s="3"/>
    </row>
    <row r="49" spans="1:8">
      <c r="A49" s="44">
        <f>riassuntoOreProgetto!A47</f>
        <v>44909</v>
      </c>
      <c r="B49" s="3" t="s">
        <v>224</v>
      </c>
      <c r="C49" s="3" t="s">
        <v>225</v>
      </c>
      <c r="D49" s="3" t="s">
        <v>226</v>
      </c>
      <c r="E49" s="3">
        <v>1.5</v>
      </c>
      <c r="F49" s="3"/>
      <c r="G49" s="5">
        <v>1</v>
      </c>
      <c r="H49" s="3">
        <v>1.5</v>
      </c>
    </row>
    <row r="50" spans="1:8">
      <c r="A50" s="44">
        <f>riassuntoOreProgetto!A48</f>
        <v>44910</v>
      </c>
      <c r="B50" s="3"/>
      <c r="C50" s="3"/>
      <c r="D50" s="3"/>
      <c r="E50" s="3"/>
      <c r="F50" s="3"/>
      <c r="G50" s="5"/>
      <c r="H50" s="3"/>
    </row>
    <row r="51" spans="1:8">
      <c r="A51" s="44">
        <f>riassuntoOreProgetto!A49</f>
        <v>44911</v>
      </c>
      <c r="B51" s="3"/>
      <c r="C51" s="3"/>
      <c r="D51" s="3"/>
      <c r="E51" s="3"/>
      <c r="F51" s="3"/>
      <c r="G51" s="5"/>
      <c r="H51" s="3"/>
    </row>
    <row r="52" spans="1:8">
      <c r="A52" s="44">
        <f>riassuntoOreProgetto!A50</f>
        <v>44912</v>
      </c>
      <c r="B52" s="3"/>
      <c r="C52" s="3"/>
      <c r="D52" s="3"/>
      <c r="E52" s="3"/>
      <c r="F52" s="3"/>
      <c r="G52" s="5"/>
      <c r="H52" s="3"/>
    </row>
    <row r="53" spans="1:8">
      <c r="A53" s="44">
        <f>riassuntoOreProgetto!A51</f>
        <v>44913</v>
      </c>
      <c r="B53" s="3"/>
      <c r="C53" s="3"/>
      <c r="D53" s="3"/>
      <c r="E53" s="3"/>
      <c r="F53" s="3"/>
      <c r="G53" s="5"/>
      <c r="H53" s="3"/>
    </row>
    <row r="54" spans="1:8">
      <c r="A54" s="44">
        <f>riassuntoOreProgetto!A52</f>
        <v>44914</v>
      </c>
      <c r="B54" s="50"/>
      <c r="C54" s="50"/>
      <c r="D54" s="50"/>
      <c r="E54" s="50"/>
      <c r="F54" s="3"/>
      <c r="G54" s="5"/>
      <c r="H54" s="3"/>
    </row>
    <row r="55" spans="1:8">
      <c r="A55" s="44">
        <f>riassuntoOreProgetto!A53</f>
        <v>44915</v>
      </c>
      <c r="B55" s="50"/>
      <c r="C55" s="50"/>
      <c r="D55" s="50"/>
      <c r="E55" s="50"/>
      <c r="F55" s="3"/>
      <c r="G55" s="5"/>
      <c r="H55" s="3"/>
    </row>
    <row r="56" spans="1:8">
      <c r="A56" s="44">
        <f>riassuntoOreProgetto!A54</f>
        <v>44916</v>
      </c>
      <c r="B56" s="3" t="s">
        <v>134</v>
      </c>
      <c r="C56" s="3" t="s">
        <v>135</v>
      </c>
      <c r="D56" s="3" t="s">
        <v>135</v>
      </c>
      <c r="E56" s="3">
        <v>1</v>
      </c>
      <c r="F56" s="3"/>
      <c r="G56" s="5">
        <v>1</v>
      </c>
      <c r="H56" s="3">
        <v>1</v>
      </c>
    </row>
    <row r="57" spans="1:8">
      <c r="A57" s="44">
        <f>riassuntoOreProgetto!A55</f>
        <v>44917</v>
      </c>
      <c r="B57" s="52"/>
      <c r="C57" s="52"/>
      <c r="D57" s="52"/>
      <c r="E57" s="50"/>
      <c r="F57" s="3"/>
      <c r="G57" s="5"/>
      <c r="H57" s="3"/>
    </row>
    <row r="58" spans="1:8">
      <c r="A58" s="44">
        <f>riassuntoOreProgetto!A56</f>
        <v>44918</v>
      </c>
      <c r="B58" s="50"/>
      <c r="C58" s="50"/>
      <c r="D58" s="50"/>
      <c r="E58" s="50"/>
      <c r="F58" s="3"/>
      <c r="G58" s="5"/>
      <c r="H58" s="3"/>
    </row>
    <row r="59" spans="1:8">
      <c r="A59" s="44">
        <f>riassuntoOreProgetto!A57</f>
        <v>44919</v>
      </c>
      <c r="B59" s="50"/>
      <c r="C59" s="52"/>
      <c r="D59" s="52"/>
      <c r="E59" s="50"/>
      <c r="F59" s="3"/>
      <c r="G59" s="5"/>
      <c r="H59" s="3"/>
    </row>
    <row r="60" spans="1:8">
      <c r="A60" s="44">
        <f>riassuntoOreProgetto!A58</f>
        <v>44920</v>
      </c>
      <c r="B60" s="50"/>
      <c r="C60" s="50"/>
      <c r="D60" s="50"/>
      <c r="E60" s="50"/>
      <c r="F60" s="3"/>
      <c r="G60" s="5"/>
      <c r="H60" s="3"/>
    </row>
    <row r="61" spans="1:8">
      <c r="A61" s="44">
        <f>riassuntoOreProgetto!A59</f>
        <v>44921</v>
      </c>
      <c r="B61" s="50"/>
      <c r="C61" s="50"/>
      <c r="D61" s="50"/>
      <c r="E61" s="50"/>
      <c r="F61" s="3"/>
      <c r="G61" s="5"/>
      <c r="H61" s="3"/>
    </row>
    <row r="62" spans="1:8">
      <c r="A62" s="44">
        <f>riassuntoOreProgetto!A60</f>
        <v>44922</v>
      </c>
      <c r="B62" s="50" t="s">
        <v>136</v>
      </c>
      <c r="C62" s="50" t="s">
        <v>137</v>
      </c>
      <c r="D62" s="50" t="s">
        <v>138</v>
      </c>
      <c r="E62" s="50">
        <v>1</v>
      </c>
      <c r="F62" s="3"/>
      <c r="G62" s="5">
        <v>1</v>
      </c>
      <c r="H62" s="50">
        <v>1</v>
      </c>
    </row>
    <row r="63" spans="1:8">
      <c r="A63" s="44">
        <f>riassuntoOreProgetto!A61</f>
        <v>44923</v>
      </c>
      <c r="B63" s="50"/>
      <c r="C63" s="50"/>
      <c r="D63" s="50"/>
      <c r="E63" s="50"/>
      <c r="F63" s="3"/>
      <c r="G63" s="5"/>
      <c r="H63" s="50"/>
    </row>
    <row r="64" spans="1:8">
      <c r="A64" s="44">
        <f>riassuntoOreProgetto!A62</f>
        <v>44924</v>
      </c>
      <c r="B64" s="50"/>
      <c r="C64" s="50"/>
      <c r="D64" s="50"/>
      <c r="E64" s="50"/>
      <c r="F64" s="3"/>
      <c r="G64" s="5"/>
      <c r="H64" s="50"/>
    </row>
    <row r="65" spans="1:8">
      <c r="A65" s="44">
        <f>riassuntoOreProgetto!A63</f>
        <v>44925</v>
      </c>
      <c r="B65" s="50" t="s">
        <v>136</v>
      </c>
      <c r="C65" s="50" t="s">
        <v>227</v>
      </c>
      <c r="D65" s="50" t="s">
        <v>227</v>
      </c>
      <c r="E65" s="50">
        <v>1</v>
      </c>
      <c r="F65" s="3"/>
      <c r="G65" s="5">
        <v>1</v>
      </c>
      <c r="H65" s="50">
        <v>1</v>
      </c>
    </row>
    <row r="66" spans="1:8">
      <c r="A66" s="44">
        <f>riassuntoOreProgetto!A64</f>
        <v>44926</v>
      </c>
      <c r="B66" s="50" t="s">
        <v>136</v>
      </c>
      <c r="C66" s="50" t="s">
        <v>227</v>
      </c>
      <c r="D66" s="50" t="s">
        <v>227</v>
      </c>
      <c r="E66" s="50">
        <v>1</v>
      </c>
      <c r="F66" s="3"/>
      <c r="G66" s="5">
        <v>1</v>
      </c>
      <c r="H66" s="50">
        <v>1</v>
      </c>
    </row>
    <row r="67" spans="1:8">
      <c r="A67" s="44">
        <f>riassuntoOreProgetto!A65</f>
        <v>44927</v>
      </c>
      <c r="B67" s="50" t="s">
        <v>136</v>
      </c>
      <c r="C67" s="50" t="s">
        <v>227</v>
      </c>
      <c r="D67" s="50" t="s">
        <v>227</v>
      </c>
      <c r="E67" s="50">
        <v>0.5</v>
      </c>
      <c r="F67" s="3"/>
      <c r="G67" s="5">
        <v>1</v>
      </c>
      <c r="H67" s="50">
        <v>0.5</v>
      </c>
    </row>
    <row r="68" spans="1:8">
      <c r="A68" s="44">
        <f>riassuntoOreProgetto!A66</f>
        <v>44928</v>
      </c>
      <c r="B68" s="50"/>
      <c r="C68" s="50"/>
      <c r="D68" s="50"/>
      <c r="E68" s="50"/>
      <c r="F68" s="3"/>
      <c r="G68" s="5"/>
      <c r="H68" s="3"/>
    </row>
    <row r="69" spans="1:8">
      <c r="A69" s="44">
        <f>riassuntoOreProgetto!A67</f>
        <v>44929</v>
      </c>
      <c r="B69" s="50"/>
      <c r="C69" s="50"/>
      <c r="D69" s="50"/>
      <c r="E69" s="50"/>
      <c r="F69" s="3"/>
      <c r="G69" s="5"/>
      <c r="H69" s="3"/>
    </row>
    <row r="70" spans="1:8">
      <c r="A70" s="44">
        <f>riassuntoOreProgetto!A68</f>
        <v>44930</v>
      </c>
      <c r="B70" s="50"/>
      <c r="C70" s="50"/>
      <c r="D70" s="50"/>
      <c r="E70" s="50"/>
      <c r="F70" s="3"/>
      <c r="G70" s="5"/>
      <c r="H70" s="3"/>
    </row>
    <row r="71" spans="1:8">
      <c r="A71" s="44">
        <f>riassuntoOreProgetto!A69</f>
        <v>44931</v>
      </c>
      <c r="B71" s="50"/>
      <c r="C71" s="50"/>
      <c r="D71" s="50"/>
      <c r="E71" s="50"/>
      <c r="F71" s="3"/>
      <c r="G71" s="5"/>
      <c r="H71" s="3"/>
    </row>
    <row r="72" spans="1:8">
      <c r="A72" s="44">
        <f>riassuntoOreProgetto!A70</f>
        <v>44932</v>
      </c>
      <c r="B72" s="3" t="s">
        <v>136</v>
      </c>
      <c r="C72" s="3" t="s">
        <v>228</v>
      </c>
      <c r="D72" s="3" t="s">
        <v>228</v>
      </c>
      <c r="E72" s="3">
        <v>1.5</v>
      </c>
      <c r="F72" s="3"/>
      <c r="G72" s="5">
        <v>1</v>
      </c>
      <c r="H72" s="3">
        <v>1.5</v>
      </c>
    </row>
    <row r="73" spans="1:8">
      <c r="A73" s="44">
        <f>riassuntoOreProgetto!A71</f>
        <v>44933</v>
      </c>
      <c r="B73" s="3" t="s">
        <v>136</v>
      </c>
      <c r="C73" s="3" t="s">
        <v>228</v>
      </c>
      <c r="D73" s="3" t="s">
        <v>228</v>
      </c>
      <c r="E73" s="3">
        <v>2</v>
      </c>
      <c r="F73" s="3"/>
      <c r="G73" s="5">
        <v>1</v>
      </c>
      <c r="H73" s="3">
        <v>2</v>
      </c>
    </row>
    <row r="74" spans="1:8">
      <c r="A74" s="44">
        <f>riassuntoOreProgetto!A72</f>
        <v>44934</v>
      </c>
      <c r="B74" s="3" t="s">
        <v>136</v>
      </c>
      <c r="C74" s="3" t="s">
        <v>228</v>
      </c>
      <c r="D74" s="3" t="s">
        <v>228</v>
      </c>
      <c r="E74" s="3">
        <v>1</v>
      </c>
      <c r="F74" s="3"/>
      <c r="G74" s="5">
        <v>1</v>
      </c>
      <c r="H74" s="3">
        <v>1</v>
      </c>
    </row>
    <row r="75" spans="1:8">
      <c r="A75" s="44">
        <f>riassuntoOreProgetto!A73</f>
        <v>44935</v>
      </c>
      <c r="B75" s="3"/>
      <c r="C75" s="3"/>
      <c r="D75" s="3"/>
      <c r="E75" s="3"/>
      <c r="F75" s="3"/>
      <c r="G75" s="5"/>
      <c r="H75" s="3"/>
    </row>
    <row r="76" spans="1:8">
      <c r="A76" s="44">
        <f>riassuntoOreProgetto!A74</f>
        <v>44936</v>
      </c>
      <c r="B76" s="3" t="s">
        <v>136</v>
      </c>
      <c r="C76" s="3" t="s">
        <v>229</v>
      </c>
      <c r="D76" s="3" t="s">
        <v>229</v>
      </c>
      <c r="E76" s="3">
        <v>1</v>
      </c>
      <c r="F76" s="3"/>
      <c r="G76" s="5">
        <v>1</v>
      </c>
      <c r="H76" s="3">
        <v>1</v>
      </c>
    </row>
    <row r="77" spans="1:8">
      <c r="A77" s="44">
        <f>riassuntoOreProgetto!A75</f>
        <v>44937</v>
      </c>
      <c r="B77" s="3" t="s">
        <v>136</v>
      </c>
      <c r="C77" s="3" t="s">
        <v>229</v>
      </c>
      <c r="D77" s="3" t="s">
        <v>229</v>
      </c>
      <c r="E77" s="3">
        <v>2</v>
      </c>
      <c r="F77" s="3"/>
      <c r="G77" s="5">
        <v>1</v>
      </c>
      <c r="H77" s="3">
        <v>2</v>
      </c>
    </row>
    <row r="78" spans="1:8">
      <c r="A78" s="44">
        <f>riassuntoOreProgetto!A76</f>
        <v>44938</v>
      </c>
      <c r="B78" s="3"/>
      <c r="C78" s="3"/>
      <c r="D78" s="3"/>
      <c r="E78" s="3"/>
      <c r="F78" s="3"/>
      <c r="G78" s="5"/>
      <c r="H78" s="3"/>
    </row>
    <row r="79" spans="1:8">
      <c r="A79" s="44">
        <f>riassuntoOreProgetto!A77</f>
        <v>44939</v>
      </c>
      <c r="B79" s="3" t="s">
        <v>136</v>
      </c>
      <c r="C79" s="3" t="s">
        <v>230</v>
      </c>
      <c r="D79" s="3" t="s">
        <v>230</v>
      </c>
      <c r="E79" s="3">
        <v>3</v>
      </c>
      <c r="F79" s="3"/>
      <c r="G79" s="5">
        <v>1</v>
      </c>
      <c r="H79" s="3">
        <v>3</v>
      </c>
    </row>
    <row r="80" spans="1:8">
      <c r="A80" s="44">
        <f>riassuntoOreProgetto!A78</f>
        <v>44940</v>
      </c>
      <c r="B80" s="3" t="s">
        <v>136</v>
      </c>
      <c r="C80" s="3" t="s">
        <v>231</v>
      </c>
      <c r="D80" s="3" t="s">
        <v>232</v>
      </c>
      <c r="E80" s="3">
        <v>0.5</v>
      </c>
      <c r="F80" s="3"/>
      <c r="G80" s="5">
        <v>1</v>
      </c>
      <c r="H80" s="3">
        <v>0.5</v>
      </c>
    </row>
    <row r="81" spans="1:8">
      <c r="A81" s="44">
        <f>riassuntoOreProgetto!A79</f>
        <v>44941</v>
      </c>
      <c r="B81" s="3"/>
      <c r="C81" s="3"/>
      <c r="D81" s="3"/>
      <c r="E81" s="3"/>
      <c r="F81" s="3"/>
      <c r="G81" s="5"/>
      <c r="H81" s="3"/>
    </row>
    <row r="82" spans="1:8">
      <c r="A82" s="44">
        <f>riassuntoOreProgetto!A80</f>
        <v>44942</v>
      </c>
      <c r="B82" s="3"/>
      <c r="C82" s="3"/>
      <c r="D82" s="3"/>
      <c r="E82" s="3"/>
      <c r="F82" s="3"/>
      <c r="G82" s="5"/>
      <c r="H82" s="3"/>
    </row>
    <row r="83" spans="1:8">
      <c r="A83" s="44">
        <f>riassuntoOreProgetto!A81</f>
        <v>44943</v>
      </c>
      <c r="B83" s="3" t="s">
        <v>233</v>
      </c>
      <c r="C83" s="3" t="s">
        <v>234</v>
      </c>
      <c r="D83" s="3" t="s">
        <v>234</v>
      </c>
      <c r="E83" s="3">
        <v>0.5</v>
      </c>
      <c r="F83" s="3"/>
      <c r="G83" s="5">
        <v>1</v>
      </c>
      <c r="H83" s="3">
        <v>0.5</v>
      </c>
    </row>
    <row r="84" spans="1:8">
      <c r="A84" s="44">
        <f>riassuntoOreProgetto!A82</f>
        <v>44944</v>
      </c>
      <c r="B84" s="3" t="s">
        <v>233</v>
      </c>
      <c r="C84" s="3" t="s">
        <v>235</v>
      </c>
      <c r="D84" s="3" t="s">
        <v>236</v>
      </c>
      <c r="E84" s="3">
        <v>2</v>
      </c>
      <c r="F84" s="3"/>
      <c r="G84" s="5">
        <v>1</v>
      </c>
      <c r="H84" s="3">
        <v>2</v>
      </c>
    </row>
    <row r="85" spans="1:8">
      <c r="A85" s="44">
        <f>riassuntoOreProgetto!A83</f>
        <v>44945</v>
      </c>
      <c r="B85" s="3" t="s">
        <v>237</v>
      </c>
      <c r="C85" s="3" t="s">
        <v>238</v>
      </c>
      <c r="D85" s="3" t="s">
        <v>239</v>
      </c>
      <c r="E85" s="3">
        <v>2</v>
      </c>
      <c r="F85" s="3"/>
      <c r="G85" s="5">
        <v>1</v>
      </c>
      <c r="H85" s="3">
        <v>2</v>
      </c>
    </row>
    <row r="86" spans="1:8">
      <c r="A86" s="44">
        <f>riassuntoOreProgetto!A84</f>
        <v>44946</v>
      </c>
      <c r="B86" s="3" t="s">
        <v>237</v>
      </c>
      <c r="C86" s="3" t="s">
        <v>240</v>
      </c>
      <c r="D86" s="3" t="s">
        <v>241</v>
      </c>
      <c r="E86" s="3">
        <v>2.5</v>
      </c>
      <c r="F86" s="3"/>
      <c r="G86" s="5">
        <v>1</v>
      </c>
      <c r="H86" s="3">
        <v>2.5</v>
      </c>
    </row>
    <row r="87" spans="1:8">
      <c r="A87" s="44">
        <f>riassuntoOreProgetto!A85</f>
        <v>44947</v>
      </c>
      <c r="B87" s="3" t="s">
        <v>242</v>
      </c>
      <c r="C87" s="3" t="s">
        <v>242</v>
      </c>
      <c r="D87" s="3" t="s">
        <v>242</v>
      </c>
      <c r="E87" s="3">
        <v>0.5</v>
      </c>
      <c r="F87" s="3"/>
      <c r="G87" s="5">
        <v>1</v>
      </c>
      <c r="H87" s="3">
        <v>0.5</v>
      </c>
    </row>
    <row r="88" spans="1:8">
      <c r="A88" s="44">
        <f>riassuntoOreProgetto!A86</f>
        <v>44948</v>
      </c>
      <c r="B88" s="3" t="s">
        <v>243</v>
      </c>
      <c r="C88" s="3" t="s">
        <v>244</v>
      </c>
      <c r="D88" s="3" t="s">
        <v>245</v>
      </c>
      <c r="E88" s="3">
        <v>1</v>
      </c>
      <c r="F88" s="3"/>
      <c r="G88" s="5">
        <v>1</v>
      </c>
      <c r="H88" s="3">
        <v>1</v>
      </c>
    </row>
    <row r="89" spans="1:8">
      <c r="A89" s="44">
        <f>riassuntoOreProgetto!A87</f>
        <v>44949</v>
      </c>
      <c r="B89" s="3"/>
      <c r="C89" s="3"/>
      <c r="D89" s="3"/>
      <c r="E89" s="3"/>
      <c r="F89" s="3"/>
      <c r="G89" s="5"/>
      <c r="H89" s="3"/>
    </row>
    <row r="90" spans="1:8">
      <c r="A90" s="44">
        <f>riassuntoOreProgetto!A88</f>
        <v>44950</v>
      </c>
      <c r="B90" s="3"/>
      <c r="C90" s="3"/>
      <c r="D90" s="3"/>
      <c r="E90" s="3"/>
      <c r="F90" s="3"/>
      <c r="G90" s="5"/>
      <c r="H90" s="3"/>
    </row>
    <row r="91" spans="1:8">
      <c r="A91" s="44">
        <f>riassuntoOreProgetto!A89</f>
        <v>44951</v>
      </c>
      <c r="B91" s="3" t="s">
        <v>154</v>
      </c>
      <c r="C91" s="3" t="s">
        <v>155</v>
      </c>
      <c r="D91" s="3" t="s">
        <v>155</v>
      </c>
      <c r="E91" s="3">
        <v>1</v>
      </c>
      <c r="F91" s="3"/>
      <c r="G91" s="5">
        <v>1</v>
      </c>
      <c r="H91" s="3">
        <v>1</v>
      </c>
    </row>
    <row r="92" spans="1:8">
      <c r="A92" s="44">
        <f>riassuntoOreProgetto!A90</f>
        <v>44952</v>
      </c>
      <c r="B92" s="3"/>
      <c r="C92" s="3"/>
      <c r="D92" s="3"/>
      <c r="E92" s="3"/>
      <c r="F92" s="3"/>
      <c r="G92" s="5"/>
      <c r="H92" s="3"/>
    </row>
    <row r="93" spans="1:8">
      <c r="A93" s="44">
        <f>riassuntoOreProgetto!A91</f>
        <v>44953</v>
      </c>
      <c r="B93" s="3"/>
      <c r="C93" s="3"/>
      <c r="D93" s="3"/>
      <c r="E93" s="3"/>
      <c r="F93" s="3"/>
      <c r="G93" s="5"/>
      <c r="H93" s="3"/>
    </row>
    <row r="94" spans="1:8">
      <c r="A94" s="44">
        <f>riassuntoOreProgetto!A92</f>
        <v>44954</v>
      </c>
      <c r="B94" s="3"/>
      <c r="C94" s="3"/>
      <c r="D94" s="3"/>
      <c r="E94" s="3"/>
      <c r="F94" s="3"/>
      <c r="G94" s="5"/>
      <c r="H94" s="3"/>
    </row>
    <row r="95" spans="1:8">
      <c r="A95" s="44">
        <f>riassuntoOreProgetto!A93</f>
        <v>44955</v>
      </c>
      <c r="B95" s="3"/>
      <c r="C95" s="3"/>
      <c r="D95" s="3"/>
      <c r="E95" s="3"/>
      <c r="F95" s="3"/>
      <c r="G95" s="5"/>
      <c r="H95" s="3"/>
    </row>
    <row r="96" spans="1:8">
      <c r="A96" s="44">
        <f>riassuntoOreProgetto!A94</f>
        <v>44956</v>
      </c>
      <c r="B96" s="3"/>
      <c r="C96" s="3"/>
      <c r="D96" s="3"/>
      <c r="E96" s="3"/>
      <c r="F96" s="3"/>
      <c r="G96" s="5"/>
      <c r="H96" s="3"/>
    </row>
    <row r="97" spans="1:8">
      <c r="A97" s="44">
        <f>riassuntoOreProgetto!A95</f>
        <v>44957</v>
      </c>
      <c r="B97" s="3"/>
      <c r="C97" s="3"/>
      <c r="D97" s="3"/>
      <c r="E97" s="3"/>
      <c r="F97" s="3"/>
      <c r="G97" s="5"/>
      <c r="H97" s="3"/>
    </row>
    <row r="98" spans="1:8">
      <c r="A98" s="44">
        <f>riassuntoOreProgetto!A96</f>
        <v>44958</v>
      </c>
      <c r="B98" s="3"/>
      <c r="C98" s="3"/>
      <c r="D98" s="3"/>
      <c r="E98" s="3"/>
      <c r="F98" s="3"/>
      <c r="G98" s="5"/>
      <c r="H98" s="3"/>
    </row>
    <row r="99" spans="1:8">
      <c r="A99" s="44">
        <f>riassuntoOreProgetto!A97</f>
        <v>44959</v>
      </c>
      <c r="B99" s="3"/>
      <c r="C99" s="3"/>
      <c r="D99" s="3"/>
      <c r="E99" s="3"/>
      <c r="F99" s="3"/>
      <c r="G99" s="5"/>
      <c r="H99" s="3"/>
    </row>
    <row r="100" spans="1:8">
      <c r="A100" s="44">
        <f>riassuntoOreProgetto!A98</f>
        <v>44960</v>
      </c>
      <c r="B100" s="3"/>
      <c r="C100" s="3"/>
      <c r="D100" s="3"/>
      <c r="E100" s="3"/>
      <c r="F100" s="3"/>
      <c r="G100" s="5"/>
      <c r="H100" s="3"/>
    </row>
    <row r="101" spans="1:8">
      <c r="A101" s="44">
        <f>riassuntoOreProgetto!A99</f>
        <v>44961</v>
      </c>
      <c r="B101" s="3"/>
      <c r="C101" s="3"/>
      <c r="D101" s="3"/>
      <c r="E101" s="3"/>
      <c r="F101" s="3"/>
      <c r="G101" s="5"/>
      <c r="H101" s="3"/>
    </row>
    <row r="102" spans="1:8">
      <c r="B102" s="3"/>
      <c r="C102" s="3"/>
      <c r="D102" s="3"/>
      <c r="E102" s="3"/>
      <c r="F102" s="3"/>
      <c r="G102" s="5"/>
      <c r="H102" s="3"/>
    </row>
    <row r="103" spans="1:8">
      <c r="A103" s="44"/>
      <c r="B103" s="50"/>
      <c r="C103" s="51"/>
      <c r="D103" s="64"/>
      <c r="E103" s="3"/>
      <c r="F103" s="3"/>
      <c r="G103" s="5"/>
      <c r="H103" s="3"/>
    </row>
    <row r="104" spans="1:8">
      <c r="A104" s="44"/>
      <c r="B104" s="50"/>
      <c r="C104" s="50"/>
      <c r="D104" s="50"/>
      <c r="E104" s="3"/>
      <c r="F104" s="3"/>
      <c r="G104" s="5"/>
      <c r="H104" s="3"/>
    </row>
    <row r="105" spans="1:8">
      <c r="A105" s="44"/>
      <c r="B105" s="50"/>
      <c r="C105" s="51"/>
      <c r="D105" s="49"/>
      <c r="E105" s="3"/>
      <c r="F105" s="3"/>
      <c r="G105" s="5"/>
      <c r="H105" s="3"/>
    </row>
    <row r="106" spans="1:8">
      <c r="A106" s="44"/>
      <c r="B106" s="50"/>
      <c r="C106" s="50"/>
      <c r="D106" s="50"/>
      <c r="E106" s="3"/>
      <c r="F106" s="57"/>
      <c r="G106" s="5"/>
      <c r="H106" s="3"/>
    </row>
    <row r="112" spans="1:8">
      <c r="A112" s="47"/>
      <c r="B112" s="1"/>
      <c r="C112" s="1"/>
      <c r="D112" s="1"/>
      <c r="E112" s="1"/>
      <c r="F112" s="1"/>
      <c r="G112" s="1"/>
      <c r="H112" s="1"/>
    </row>
  </sheetData>
  <protectedRanges>
    <protectedRange password="E95D" sqref="B4:E4 B9:E12 B8:C8 E8 B76:E90 H9:H12 H15:H19 D104 B38:E55 E34:E37 B32:E33 B34:D34 B35:B37 D35 H33:H36 H27 H24:H25 B103:C104 E103:E104 B14:E30 B6:E7 B105:E106 H41:H49 H62:H67 B57:E72 H76:H77 H72 H80:H87 B92:E102 E91" name="Intervallo1"/>
    <protectedRange sqref="F4 F32:F55 F14:F30 F6:F12 F76:F106 F57:F72" name="Intervallo1_1"/>
    <protectedRange sqref="G4 G32:G55 G6:G30 G76:G106 G57:G72" name="Intervallo3"/>
    <protectedRange sqref="H4 H26 H28:H30 H32 H37:H40 H20:H23 H6:H8 H78:H79 H50:H55 H68:H71 H57:H61 H88:H106" name="Intervallo2"/>
    <protectedRange password="E169" sqref="G5" name="Intervallo3_1"/>
    <protectedRange password="F15D" sqref="B5:F5" name="Intervallo1_2"/>
    <protectedRange password="F15D" sqref="H5" name="Intervallo2_1"/>
    <protectedRange password="F15D" sqref="D8" name="Intervallo1_3"/>
    <protectedRange password="F15D" sqref="C36:C37" name="Intervallo1_4"/>
    <protectedRange password="F15D" sqref="D36:D37" name="Intervallo1_5"/>
    <protectedRange password="E169" sqref="G73:G75" name="Intervallo3_2"/>
    <protectedRange password="F15D" sqref="B73:F75 H73:H75" name="Intervallo1_6"/>
    <protectedRange password="E15D" sqref="F13" name="Intervallo1_7"/>
    <protectedRange password="E15D" sqref="C13:E13 H13:H14" name="Intervallo1_8"/>
    <protectedRange password="E169" sqref="G31" name="Intervallo3_3"/>
    <protectedRange password="F15D" sqref="B31:F31 H31 C35" name="Intervallo1_9"/>
    <protectedRange password="E169" sqref="G56" name="Intervallo3_4"/>
    <protectedRange password="F15D" sqref="H56 B56:F56" name="Intervallo1_10"/>
    <protectedRange password="E15D" sqref="B91:D91" name="Intervallo1_11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2"/>
  <sheetViews>
    <sheetView topLeftCell="A75" zoomScale="109" zoomScaleNormal="85" zoomScalePageLayoutView="60" workbookViewId="0">
      <selection activeCell="H86" sqref="H86"/>
    </sheetView>
  </sheetViews>
  <sheetFormatPr defaultColWidth="9.375" defaultRowHeight="15"/>
  <cols>
    <col min="1" max="1" width="26.375" style="45" customWidth="1"/>
    <col min="2" max="2" width="25.375" customWidth="1"/>
    <col min="3" max="3" width="32" customWidth="1"/>
    <col min="4" max="4" width="105.375" customWidth="1"/>
    <col min="5" max="5" width="16.375" customWidth="1"/>
    <col min="6" max="6" width="41.375" customWidth="1"/>
    <col min="7" max="7" width="33.375" customWidth="1"/>
    <col min="8" max="8" width="20.375" customWidth="1"/>
  </cols>
  <sheetData>
    <row r="1" spans="1:8">
      <c r="B1" s="1" t="s">
        <v>45</v>
      </c>
      <c r="C1" s="1">
        <f>info!A4</f>
        <v>512111995</v>
      </c>
      <c r="D1" s="6" t="str">
        <f>info!C4</f>
        <v>Fede</v>
      </c>
    </row>
    <row r="3" spans="1:8">
      <c r="A3" s="44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</row>
    <row r="4" spans="1:8">
      <c r="A4" s="44">
        <f>riassuntoOreProgetto!A2</f>
        <v>44864</v>
      </c>
      <c r="B4" s="3"/>
      <c r="C4" s="3"/>
      <c r="D4" s="3"/>
      <c r="E4" s="3"/>
      <c r="F4" s="3"/>
      <c r="G4" s="5"/>
      <c r="H4" s="3"/>
    </row>
    <row r="5" spans="1:8">
      <c r="A5" s="44">
        <f>riassuntoOreProgetto!A3</f>
        <v>44865</v>
      </c>
      <c r="B5" s="3"/>
      <c r="C5" s="3"/>
      <c r="D5" s="3"/>
      <c r="E5" s="3"/>
      <c r="F5" s="3"/>
      <c r="G5" s="5"/>
      <c r="H5" s="3"/>
    </row>
    <row r="6" spans="1:8">
      <c r="A6" s="44">
        <f>riassuntoOreProgetto!A4</f>
        <v>44866</v>
      </c>
      <c r="B6" s="3"/>
      <c r="C6" s="3"/>
      <c r="D6" s="3"/>
      <c r="E6" s="3"/>
      <c r="F6" s="3"/>
      <c r="G6" s="5"/>
      <c r="H6" s="3"/>
    </row>
    <row r="7" spans="1:8">
      <c r="A7" s="44">
        <f>riassuntoOreProgetto!A5</f>
        <v>44867</v>
      </c>
      <c r="B7" s="3"/>
      <c r="C7" s="3"/>
      <c r="D7" s="3"/>
      <c r="E7" s="3"/>
      <c r="F7" s="3"/>
      <c r="G7" s="5"/>
      <c r="H7" s="3"/>
    </row>
    <row r="8" spans="1:8">
      <c r="A8" s="44">
        <f>riassuntoOreProgetto!A6</f>
        <v>44868</v>
      </c>
      <c r="B8" s="50" t="s">
        <v>54</v>
      </c>
      <c r="C8" s="3" t="s">
        <v>246</v>
      </c>
      <c r="D8" s="3" t="s">
        <v>246</v>
      </c>
      <c r="E8" s="3">
        <v>2</v>
      </c>
      <c r="F8" s="3">
        <v>2</v>
      </c>
      <c r="G8" s="5">
        <v>1</v>
      </c>
      <c r="H8" s="3">
        <v>0</v>
      </c>
    </row>
    <row r="9" spans="1:8">
      <c r="A9" s="44">
        <f>riassuntoOreProgetto!A7</f>
        <v>44869</v>
      </c>
      <c r="B9" s="3" t="s">
        <v>57</v>
      </c>
      <c r="C9" s="3" t="s">
        <v>57</v>
      </c>
      <c r="D9" s="3" t="s">
        <v>247</v>
      </c>
      <c r="E9" s="3">
        <v>1.5</v>
      </c>
      <c r="F9" s="3">
        <v>1.5</v>
      </c>
      <c r="G9" s="5">
        <v>1</v>
      </c>
      <c r="H9" s="3">
        <v>0</v>
      </c>
    </row>
    <row r="10" spans="1:8">
      <c r="A10" s="44">
        <f>riassuntoOreProgetto!A8</f>
        <v>44870</v>
      </c>
      <c r="B10" s="3"/>
      <c r="C10" s="3"/>
      <c r="D10" s="3"/>
      <c r="E10" s="3"/>
      <c r="F10" s="3"/>
      <c r="G10" s="5"/>
      <c r="H10" s="3"/>
    </row>
    <row r="11" spans="1:8">
      <c r="A11" s="44">
        <f>riassuntoOreProgetto!A9</f>
        <v>44871</v>
      </c>
      <c r="B11" s="3"/>
      <c r="C11" s="3"/>
      <c r="D11" s="3"/>
      <c r="E11" s="3"/>
      <c r="F11" s="3"/>
      <c r="G11" s="5"/>
      <c r="H11" s="3"/>
    </row>
    <row r="12" spans="1:8">
      <c r="A12" s="44">
        <f>riassuntoOreProgetto!A10</f>
        <v>44872</v>
      </c>
      <c r="B12" s="3"/>
      <c r="C12" s="3"/>
      <c r="D12" s="3"/>
      <c r="E12" s="3"/>
      <c r="F12" s="3"/>
      <c r="G12" s="5"/>
      <c r="H12" s="3"/>
    </row>
    <row r="13" spans="1:8">
      <c r="A13" s="44">
        <f>riassuntoOreProgetto!A11</f>
        <v>44873</v>
      </c>
      <c r="B13" s="3" t="s">
        <v>248</v>
      </c>
      <c r="C13" s="3" t="s">
        <v>249</v>
      </c>
      <c r="D13" s="3" t="s">
        <v>250</v>
      </c>
      <c r="E13" s="3">
        <v>1.5</v>
      </c>
      <c r="F13" s="3"/>
      <c r="G13" s="5">
        <v>1</v>
      </c>
      <c r="H13" s="3">
        <v>1.5</v>
      </c>
    </row>
    <row r="14" spans="1:8">
      <c r="A14" s="44">
        <f>riassuntoOreProgetto!A12</f>
        <v>44874</v>
      </c>
      <c r="B14" s="3" t="s">
        <v>251</v>
      </c>
      <c r="C14" s="3" t="s">
        <v>252</v>
      </c>
      <c r="D14" s="3" t="s">
        <v>253</v>
      </c>
      <c r="E14" s="3">
        <v>0.5</v>
      </c>
      <c r="F14" s="3"/>
      <c r="G14" s="5">
        <v>1</v>
      </c>
      <c r="H14" s="3">
        <v>0.5</v>
      </c>
    </row>
    <row r="15" spans="1:8">
      <c r="A15" s="44">
        <f>riassuntoOreProgetto!A13</f>
        <v>44875</v>
      </c>
      <c r="B15" s="3" t="s">
        <v>254</v>
      </c>
      <c r="C15" s="3" t="s">
        <v>255</v>
      </c>
      <c r="D15" s="3" t="s">
        <v>256</v>
      </c>
      <c r="E15" s="3">
        <v>1</v>
      </c>
      <c r="F15" s="3"/>
      <c r="G15" s="5">
        <v>1</v>
      </c>
      <c r="H15" s="3">
        <v>1</v>
      </c>
    </row>
    <row r="16" spans="1:8">
      <c r="A16" s="44">
        <f>riassuntoOreProgetto!A14</f>
        <v>44876</v>
      </c>
      <c r="B16" s="3" t="s">
        <v>57</v>
      </c>
      <c r="C16" s="3" t="s">
        <v>57</v>
      </c>
      <c r="D16" s="3" t="s">
        <v>172</v>
      </c>
      <c r="E16" s="3">
        <v>0.75</v>
      </c>
      <c r="F16" s="3"/>
      <c r="G16" s="5">
        <v>1</v>
      </c>
      <c r="H16" s="3">
        <v>0.75</v>
      </c>
    </row>
    <row r="17" spans="1:8">
      <c r="A17" s="44">
        <f>riassuntoOreProgetto!A15</f>
        <v>44877</v>
      </c>
      <c r="B17" s="3"/>
      <c r="C17" s="3"/>
      <c r="D17" s="3"/>
      <c r="E17" s="3"/>
      <c r="F17" s="3"/>
      <c r="G17" s="5"/>
      <c r="H17" s="3"/>
    </row>
    <row r="18" spans="1:8">
      <c r="A18" s="44">
        <f>riassuntoOreProgetto!A16</f>
        <v>44878</v>
      </c>
      <c r="B18" s="3" t="s">
        <v>74</v>
      </c>
      <c r="C18" s="3" t="s">
        <v>257</v>
      </c>
      <c r="D18" s="3" t="s">
        <v>258</v>
      </c>
      <c r="E18" s="3">
        <v>0.5</v>
      </c>
      <c r="F18" s="3"/>
      <c r="G18" s="5">
        <v>1</v>
      </c>
      <c r="H18" s="3">
        <v>0.5</v>
      </c>
    </row>
    <row r="19" spans="1:8">
      <c r="A19" s="44">
        <f>riassuntoOreProgetto!A17</f>
        <v>44879</v>
      </c>
      <c r="B19" s="3"/>
      <c r="C19" s="3"/>
      <c r="D19" s="3"/>
      <c r="E19" s="3"/>
      <c r="F19" s="3"/>
      <c r="G19" s="5"/>
      <c r="H19" s="3"/>
    </row>
    <row r="20" spans="1:8">
      <c r="A20" s="44">
        <f>riassuntoOreProgetto!A18</f>
        <v>44880</v>
      </c>
      <c r="B20" s="3"/>
      <c r="C20" s="3"/>
      <c r="D20" s="3"/>
      <c r="E20" s="3"/>
      <c r="F20" s="3"/>
      <c r="G20" s="5"/>
      <c r="H20" s="3"/>
    </row>
    <row r="21" spans="1:8">
      <c r="A21" s="44">
        <f>riassuntoOreProgetto!A19</f>
        <v>44881</v>
      </c>
      <c r="B21" s="3"/>
      <c r="C21" s="3"/>
      <c r="D21" s="3"/>
      <c r="E21" s="3"/>
      <c r="F21" s="3"/>
      <c r="G21" s="5"/>
      <c r="H21" s="3"/>
    </row>
    <row r="22" spans="1:8">
      <c r="A22" s="44">
        <f>riassuntoOreProgetto!A20</f>
        <v>44882</v>
      </c>
      <c r="B22" s="3" t="s">
        <v>78</v>
      </c>
      <c r="C22" s="3" t="s">
        <v>259</v>
      </c>
      <c r="D22" s="3" t="s">
        <v>260</v>
      </c>
      <c r="E22" s="3">
        <v>1.5</v>
      </c>
      <c r="F22" s="3"/>
      <c r="G22" s="5">
        <v>1</v>
      </c>
      <c r="H22" s="3">
        <v>1.5</v>
      </c>
    </row>
    <row r="23" spans="1:8">
      <c r="A23" s="44">
        <f>riassuntoOreProgetto!A21</f>
        <v>44883</v>
      </c>
      <c r="B23" s="3" t="s">
        <v>261</v>
      </c>
      <c r="C23" s="3" t="s">
        <v>262</v>
      </c>
      <c r="D23" s="3" t="s">
        <v>263</v>
      </c>
      <c r="E23" s="3">
        <v>1.9</v>
      </c>
      <c r="F23" s="3"/>
      <c r="G23" s="5">
        <v>1</v>
      </c>
      <c r="H23" s="3">
        <v>1.9</v>
      </c>
    </row>
    <row r="24" spans="1:8">
      <c r="A24" s="44">
        <f>riassuntoOreProgetto!A22</f>
        <v>44884</v>
      </c>
      <c r="B24" s="3" t="s">
        <v>264</v>
      </c>
      <c r="C24" s="3" t="s">
        <v>265</v>
      </c>
      <c r="D24" s="3" t="s">
        <v>266</v>
      </c>
      <c r="E24" s="3">
        <v>2.4500000000000002</v>
      </c>
      <c r="F24" s="3"/>
      <c r="G24" s="5">
        <v>1</v>
      </c>
      <c r="H24" s="3">
        <v>2.4500000000000002</v>
      </c>
    </row>
    <row r="25" spans="1:8">
      <c r="A25" s="44">
        <f>riassuntoOreProgetto!A23</f>
        <v>44885</v>
      </c>
      <c r="B25" s="3"/>
      <c r="C25" s="3"/>
      <c r="D25" s="3"/>
      <c r="E25" s="3"/>
      <c r="F25" s="3"/>
      <c r="G25" s="5"/>
      <c r="H25" s="3"/>
    </row>
    <row r="26" spans="1:8">
      <c r="A26" s="44">
        <f>riassuntoOreProgetto!A24</f>
        <v>44886</v>
      </c>
      <c r="B26" s="3" t="s">
        <v>87</v>
      </c>
      <c r="C26" s="3" t="s">
        <v>267</v>
      </c>
      <c r="D26" s="3" t="s">
        <v>268</v>
      </c>
      <c r="E26" s="3">
        <v>1.5</v>
      </c>
      <c r="F26" s="3"/>
      <c r="G26" s="5">
        <v>1</v>
      </c>
      <c r="H26" s="3">
        <v>1.5</v>
      </c>
    </row>
    <row r="27" spans="1:8">
      <c r="A27" s="44">
        <f>riassuntoOreProgetto!A25</f>
        <v>44887</v>
      </c>
      <c r="B27" s="3" t="s">
        <v>269</v>
      </c>
      <c r="C27" s="3" t="s">
        <v>270</v>
      </c>
      <c r="D27" s="3" t="s">
        <v>271</v>
      </c>
      <c r="E27" s="3">
        <v>2.9</v>
      </c>
      <c r="F27" s="3"/>
      <c r="G27" s="5">
        <v>1</v>
      </c>
      <c r="H27" s="3">
        <v>2.9</v>
      </c>
    </row>
    <row r="28" spans="1:8">
      <c r="A28" s="44">
        <f>riassuntoOreProgetto!A26</f>
        <v>44888</v>
      </c>
      <c r="B28" s="3"/>
      <c r="C28" s="3"/>
      <c r="D28" s="3"/>
      <c r="E28" s="3"/>
      <c r="F28" s="3"/>
      <c r="G28" s="5"/>
      <c r="H28" s="3"/>
    </row>
    <row r="29" spans="1:8">
      <c r="A29" s="44">
        <f>riassuntoOreProgetto!A27</f>
        <v>44889</v>
      </c>
      <c r="B29" s="3"/>
      <c r="C29" s="3"/>
      <c r="D29" s="3"/>
      <c r="E29" s="3"/>
      <c r="F29" s="3"/>
      <c r="G29" s="5"/>
      <c r="H29" s="3"/>
    </row>
    <row r="30" spans="1:8">
      <c r="A30" s="44">
        <f>riassuntoOreProgetto!A28</f>
        <v>44890</v>
      </c>
      <c r="B30" s="3" t="s">
        <v>272</v>
      </c>
      <c r="C30" s="3" t="s">
        <v>273</v>
      </c>
      <c r="D30" s="3" t="s">
        <v>274</v>
      </c>
      <c r="E30" s="3">
        <v>3</v>
      </c>
      <c r="F30" s="3">
        <v>2</v>
      </c>
      <c r="G30" s="5">
        <v>1</v>
      </c>
      <c r="H30" s="3">
        <v>1</v>
      </c>
    </row>
    <row r="31" spans="1:8">
      <c r="A31" s="44">
        <f>riassuntoOreProgetto!A29</f>
        <v>44891</v>
      </c>
      <c r="B31" s="3" t="s">
        <v>275</v>
      </c>
      <c r="C31" s="3" t="s">
        <v>275</v>
      </c>
      <c r="D31" s="3" t="s">
        <v>276</v>
      </c>
      <c r="E31" s="3">
        <v>0.75</v>
      </c>
      <c r="F31" s="3"/>
      <c r="G31" s="5">
        <v>1</v>
      </c>
      <c r="H31" s="3">
        <v>0.75</v>
      </c>
    </row>
    <row r="32" spans="1:8">
      <c r="A32" s="44">
        <f>riassuntoOreProgetto!A30</f>
        <v>44892</v>
      </c>
      <c r="B32" s="3"/>
      <c r="C32" s="3"/>
      <c r="D32" s="3"/>
      <c r="E32" s="3"/>
      <c r="F32" s="3"/>
      <c r="G32" s="5"/>
      <c r="H32" s="3"/>
    </row>
    <row r="33" spans="1:8">
      <c r="A33" s="44">
        <f>riassuntoOreProgetto!A31</f>
        <v>44893</v>
      </c>
      <c r="B33" s="3" t="s">
        <v>275</v>
      </c>
      <c r="C33" s="3" t="s">
        <v>275</v>
      </c>
      <c r="D33" s="3" t="s">
        <v>277</v>
      </c>
      <c r="E33" s="3">
        <v>0.5</v>
      </c>
      <c r="F33" s="3"/>
      <c r="G33" s="5">
        <v>1</v>
      </c>
      <c r="H33" s="3">
        <v>0.5</v>
      </c>
    </row>
    <row r="34" spans="1:8">
      <c r="A34" s="44">
        <f>riassuntoOreProgetto!A32</f>
        <v>44894</v>
      </c>
      <c r="B34" s="3" t="s">
        <v>275</v>
      </c>
      <c r="C34" s="3" t="s">
        <v>275</v>
      </c>
      <c r="D34" s="3" t="s">
        <v>278</v>
      </c>
      <c r="E34" s="3">
        <v>0.75</v>
      </c>
      <c r="F34" s="3"/>
      <c r="G34" s="5">
        <v>1</v>
      </c>
      <c r="H34" s="3">
        <v>0.75</v>
      </c>
    </row>
    <row r="35" spans="1:8">
      <c r="A35" s="44">
        <f>riassuntoOreProgetto!A33</f>
        <v>44895</v>
      </c>
      <c r="B35" s="3" t="s">
        <v>279</v>
      </c>
      <c r="C35" s="3" t="s">
        <v>279</v>
      </c>
      <c r="D35" s="3" t="s">
        <v>280</v>
      </c>
      <c r="E35" s="3">
        <v>0.5</v>
      </c>
      <c r="F35" s="3"/>
      <c r="G35" s="5">
        <v>1</v>
      </c>
      <c r="H35" s="3">
        <v>0.5</v>
      </c>
    </row>
    <row r="36" spans="1:8">
      <c r="A36" s="44">
        <f>riassuntoOreProgetto!A34</f>
        <v>44896</v>
      </c>
      <c r="B36" s="3" t="s">
        <v>281</v>
      </c>
      <c r="C36" s="3" t="s">
        <v>281</v>
      </c>
      <c r="D36" s="3" t="s">
        <v>282</v>
      </c>
      <c r="E36" s="3">
        <v>0.3</v>
      </c>
      <c r="F36" s="3"/>
      <c r="G36" s="5">
        <v>1</v>
      </c>
      <c r="H36" s="3">
        <v>0.3</v>
      </c>
    </row>
    <row r="37" spans="1:8">
      <c r="A37" s="44">
        <f>riassuntoOreProgetto!A35</f>
        <v>44897</v>
      </c>
      <c r="B37" s="3" t="s">
        <v>283</v>
      </c>
      <c r="C37" s="3" t="s">
        <v>283</v>
      </c>
      <c r="D37" s="3" t="s">
        <v>284</v>
      </c>
      <c r="E37" s="3">
        <v>1</v>
      </c>
      <c r="F37" s="3"/>
      <c r="G37" s="5">
        <v>1</v>
      </c>
      <c r="H37" s="3">
        <v>1</v>
      </c>
    </row>
    <row r="38" spans="1:8">
      <c r="A38" s="44">
        <f>riassuntoOreProgetto!A36</f>
        <v>44898</v>
      </c>
      <c r="B38" s="3" t="s">
        <v>285</v>
      </c>
      <c r="C38" s="3" t="s">
        <v>285</v>
      </c>
      <c r="D38" s="3" t="s">
        <v>286</v>
      </c>
      <c r="E38" s="3">
        <v>0.5</v>
      </c>
      <c r="F38" s="3"/>
      <c r="G38" s="5">
        <v>1</v>
      </c>
      <c r="H38" s="3">
        <v>0.5</v>
      </c>
    </row>
    <row r="39" spans="1:8">
      <c r="A39" s="44">
        <f>riassuntoOreProgetto!A37</f>
        <v>44899</v>
      </c>
      <c r="B39" s="3"/>
      <c r="C39" s="3"/>
      <c r="D39" s="3"/>
      <c r="E39" s="3"/>
      <c r="F39" s="3"/>
      <c r="G39" s="5"/>
      <c r="H39" s="3"/>
    </row>
    <row r="40" spans="1:8">
      <c r="A40" s="44">
        <f>riassuntoOreProgetto!A38</f>
        <v>44900</v>
      </c>
      <c r="B40" s="3"/>
      <c r="C40" s="3"/>
      <c r="D40" s="3"/>
      <c r="E40" s="3"/>
      <c r="F40" s="3"/>
      <c r="G40" s="5"/>
      <c r="H40" s="3"/>
    </row>
    <row r="41" spans="1:8">
      <c r="A41" s="44">
        <f>riassuntoOreProgetto!A39</f>
        <v>44901</v>
      </c>
      <c r="B41" s="3" t="s">
        <v>287</v>
      </c>
      <c r="C41" s="3" t="s">
        <v>287</v>
      </c>
      <c r="D41" s="3" t="s">
        <v>288</v>
      </c>
      <c r="E41" s="3">
        <v>1</v>
      </c>
      <c r="F41" s="3"/>
      <c r="G41" s="5">
        <v>1</v>
      </c>
      <c r="H41" s="3">
        <v>1</v>
      </c>
    </row>
    <row r="42" spans="1:8">
      <c r="A42" s="44">
        <f>riassuntoOreProgetto!A40</f>
        <v>44902</v>
      </c>
      <c r="B42" s="3" t="s">
        <v>119</v>
      </c>
      <c r="C42" s="3" t="s">
        <v>120</v>
      </c>
      <c r="D42" s="3" t="s">
        <v>121</v>
      </c>
      <c r="E42" s="3">
        <v>1</v>
      </c>
      <c r="F42" s="3"/>
      <c r="G42" s="5">
        <v>1</v>
      </c>
      <c r="H42" s="3">
        <v>1</v>
      </c>
    </row>
    <row r="43" spans="1:8">
      <c r="A43" s="44">
        <f>riassuntoOreProgetto!A41</f>
        <v>44903</v>
      </c>
      <c r="B43" s="3"/>
      <c r="C43" s="3"/>
      <c r="D43" s="3"/>
      <c r="E43" s="3"/>
      <c r="F43" s="3"/>
      <c r="G43" s="5"/>
      <c r="H43" s="3"/>
    </row>
    <row r="44" spans="1:8">
      <c r="A44" s="44">
        <f>riassuntoOreProgetto!A42</f>
        <v>44904</v>
      </c>
      <c r="B44" s="3" t="s">
        <v>289</v>
      </c>
      <c r="C44" s="3" t="s">
        <v>289</v>
      </c>
      <c r="D44" s="3" t="s">
        <v>290</v>
      </c>
      <c r="E44" s="3">
        <v>1</v>
      </c>
      <c r="F44" s="3"/>
      <c r="G44" s="5">
        <v>1</v>
      </c>
      <c r="H44" s="3">
        <v>1</v>
      </c>
    </row>
    <row r="45" spans="1:8">
      <c r="A45" s="44">
        <f>riassuntoOreProgetto!A43</f>
        <v>44905</v>
      </c>
      <c r="B45" s="3"/>
      <c r="C45" s="3"/>
      <c r="D45" s="3"/>
      <c r="E45" s="3"/>
      <c r="F45" s="3"/>
      <c r="G45" s="5"/>
      <c r="H45" s="3"/>
    </row>
    <row r="46" spans="1:8">
      <c r="A46" s="44">
        <f>riassuntoOreProgetto!A44</f>
        <v>44906</v>
      </c>
      <c r="B46" s="3"/>
      <c r="C46" s="3"/>
      <c r="D46" s="3"/>
      <c r="E46" s="3"/>
      <c r="F46" s="3"/>
      <c r="G46" s="5"/>
      <c r="H46" s="3"/>
    </row>
    <row r="47" spans="1:8">
      <c r="A47" s="44">
        <f>riassuntoOreProgetto!A45</f>
        <v>44907</v>
      </c>
      <c r="B47" s="3"/>
      <c r="C47" s="3"/>
      <c r="D47" s="3"/>
      <c r="E47" s="3"/>
      <c r="F47" s="3"/>
      <c r="G47" s="5"/>
      <c r="H47" s="3"/>
    </row>
    <row r="48" spans="1:8">
      <c r="A48" s="44">
        <f>riassuntoOreProgetto!A46</f>
        <v>44908</v>
      </c>
      <c r="B48" s="3"/>
      <c r="C48" s="3"/>
      <c r="D48" s="3"/>
      <c r="E48" s="3"/>
      <c r="F48" s="3"/>
      <c r="G48" s="5"/>
      <c r="H48" s="3"/>
    </row>
    <row r="49" spans="1:8">
      <c r="A49" s="44">
        <f>riassuntoOreProgetto!A47</f>
        <v>44909</v>
      </c>
      <c r="B49" s="3" t="s">
        <v>131</v>
      </c>
      <c r="C49" s="3" t="s">
        <v>133</v>
      </c>
      <c r="D49" s="3" t="s">
        <v>133</v>
      </c>
      <c r="E49" s="3">
        <v>1</v>
      </c>
      <c r="F49" s="3"/>
      <c r="G49" s="5">
        <v>1</v>
      </c>
      <c r="H49" s="3">
        <v>1</v>
      </c>
    </row>
    <row r="50" spans="1:8">
      <c r="A50" s="44">
        <f>riassuntoOreProgetto!A48</f>
        <v>44910</v>
      </c>
      <c r="B50" s="3"/>
      <c r="C50" s="3"/>
      <c r="D50" s="3"/>
      <c r="E50" s="3"/>
      <c r="F50" s="3"/>
      <c r="G50" s="5"/>
      <c r="H50" s="3"/>
    </row>
    <row r="51" spans="1:8">
      <c r="A51" s="44">
        <f>riassuntoOreProgetto!A49</f>
        <v>44911</v>
      </c>
      <c r="B51" s="3"/>
      <c r="C51" s="3"/>
      <c r="D51" s="3"/>
      <c r="E51" s="3"/>
      <c r="F51" s="3"/>
      <c r="G51" s="5"/>
      <c r="H51" s="3"/>
    </row>
    <row r="52" spans="1:8">
      <c r="A52" s="44">
        <f>riassuntoOreProgetto!A50</f>
        <v>44912</v>
      </c>
      <c r="B52" s="3"/>
      <c r="C52" s="3"/>
      <c r="D52" s="3"/>
      <c r="E52" s="3"/>
      <c r="F52" s="3"/>
      <c r="G52" s="5"/>
      <c r="H52" s="3"/>
    </row>
    <row r="53" spans="1:8">
      <c r="A53" s="44">
        <f>riassuntoOreProgetto!A51</f>
        <v>44913</v>
      </c>
      <c r="B53" s="3"/>
      <c r="C53" s="3"/>
      <c r="D53" s="3"/>
      <c r="E53" s="3"/>
      <c r="F53" s="3"/>
      <c r="G53" s="5"/>
      <c r="H53" s="3"/>
    </row>
    <row r="54" spans="1:8">
      <c r="A54" s="44">
        <f>riassuntoOreProgetto!A52</f>
        <v>44914</v>
      </c>
      <c r="B54" s="3"/>
      <c r="C54" s="3"/>
      <c r="D54" s="3"/>
      <c r="E54" s="3"/>
      <c r="F54" s="3"/>
      <c r="G54" s="5"/>
      <c r="H54" s="3"/>
    </row>
    <row r="55" spans="1:8">
      <c r="A55" s="44">
        <f>riassuntoOreProgetto!A53</f>
        <v>44915</v>
      </c>
      <c r="B55" s="3"/>
      <c r="C55" s="3"/>
      <c r="D55" s="3"/>
      <c r="E55" s="3"/>
      <c r="F55" s="3"/>
      <c r="G55" s="5"/>
      <c r="H55" s="3"/>
    </row>
    <row r="56" spans="1:8">
      <c r="A56" s="44">
        <f>riassuntoOreProgetto!A54</f>
        <v>44916</v>
      </c>
      <c r="B56" s="3" t="s">
        <v>134</v>
      </c>
      <c r="C56" s="3" t="s">
        <v>135</v>
      </c>
      <c r="D56" s="3" t="s">
        <v>135</v>
      </c>
      <c r="E56" s="3">
        <v>1</v>
      </c>
      <c r="F56" s="3"/>
      <c r="G56" s="5">
        <v>1</v>
      </c>
      <c r="H56" s="3">
        <v>1</v>
      </c>
    </row>
    <row r="57" spans="1:8">
      <c r="A57" s="44">
        <f>riassuntoOreProgetto!A55</f>
        <v>44917</v>
      </c>
      <c r="B57" s="3"/>
      <c r="C57" s="3"/>
      <c r="D57" s="3"/>
      <c r="E57" s="3"/>
      <c r="F57" s="3"/>
      <c r="G57" s="5"/>
      <c r="H57" s="3"/>
    </row>
    <row r="58" spans="1:8">
      <c r="A58" s="44">
        <f>riassuntoOreProgetto!A56</f>
        <v>44918</v>
      </c>
      <c r="B58" s="3"/>
      <c r="C58" s="3"/>
      <c r="D58" s="3"/>
      <c r="E58" s="3"/>
      <c r="F58" s="3"/>
      <c r="G58" s="5"/>
      <c r="H58" s="3"/>
    </row>
    <row r="59" spans="1:8">
      <c r="A59" s="44">
        <f>riassuntoOreProgetto!A57</f>
        <v>44919</v>
      </c>
      <c r="B59" s="3"/>
      <c r="C59" s="3"/>
      <c r="D59" s="3"/>
      <c r="E59" s="3"/>
      <c r="F59" s="3"/>
      <c r="G59" s="5"/>
      <c r="H59" s="3"/>
    </row>
    <row r="60" spans="1:8">
      <c r="A60" s="44">
        <f>riassuntoOreProgetto!A58</f>
        <v>44920</v>
      </c>
      <c r="B60" s="3"/>
      <c r="C60" s="3"/>
      <c r="D60" s="3"/>
      <c r="E60" s="3"/>
      <c r="F60" s="3"/>
      <c r="G60" s="5"/>
      <c r="H60" s="3"/>
    </row>
    <row r="61" spans="1:8">
      <c r="A61" s="44">
        <f>riassuntoOreProgetto!A59</f>
        <v>44921</v>
      </c>
      <c r="B61" s="3"/>
      <c r="C61" s="3"/>
      <c r="D61" s="3"/>
      <c r="E61" s="3"/>
      <c r="F61" s="3"/>
      <c r="G61" s="5"/>
      <c r="H61" s="3"/>
    </row>
    <row r="62" spans="1:8">
      <c r="A62" s="44">
        <f>riassuntoOreProgetto!A60</f>
        <v>44922</v>
      </c>
      <c r="B62" s="3"/>
      <c r="C62" s="3"/>
      <c r="D62" s="3"/>
      <c r="E62" s="3"/>
      <c r="F62" s="3"/>
      <c r="G62" s="5"/>
      <c r="H62" s="3"/>
    </row>
    <row r="63" spans="1:8">
      <c r="A63" s="44">
        <f>riassuntoOreProgetto!A61</f>
        <v>44923</v>
      </c>
      <c r="B63" s="3"/>
      <c r="C63" s="3"/>
      <c r="D63" s="3"/>
      <c r="E63" s="3"/>
      <c r="F63" s="3"/>
      <c r="G63" s="5"/>
      <c r="H63" s="3"/>
    </row>
    <row r="64" spans="1:8">
      <c r="A64" s="44">
        <f>riassuntoOreProgetto!A62</f>
        <v>44924</v>
      </c>
      <c r="B64" s="3"/>
      <c r="C64" s="3"/>
      <c r="D64" s="3"/>
      <c r="E64" s="3"/>
      <c r="F64" s="3"/>
      <c r="G64" s="5"/>
      <c r="H64" s="3"/>
    </row>
    <row r="65" spans="1:8">
      <c r="A65" s="44">
        <f>riassuntoOreProgetto!A63</f>
        <v>44925</v>
      </c>
      <c r="B65" s="3"/>
      <c r="C65" s="3"/>
      <c r="D65" s="3"/>
      <c r="E65" s="3"/>
      <c r="F65" s="3"/>
      <c r="G65" s="5"/>
      <c r="H65" s="3"/>
    </row>
    <row r="66" spans="1:8">
      <c r="A66" s="44">
        <f>riassuntoOreProgetto!A64</f>
        <v>44926</v>
      </c>
      <c r="B66" s="3" t="s">
        <v>136</v>
      </c>
      <c r="C66" s="3" t="s">
        <v>291</v>
      </c>
      <c r="D66" s="3" t="s">
        <v>292</v>
      </c>
      <c r="E66" s="3">
        <v>1</v>
      </c>
      <c r="F66" s="3"/>
      <c r="G66" s="5">
        <v>1</v>
      </c>
      <c r="H66" s="3">
        <v>1</v>
      </c>
    </row>
    <row r="67" spans="1:8">
      <c r="A67" s="44">
        <f>riassuntoOreProgetto!A65</f>
        <v>44927</v>
      </c>
      <c r="B67" s="3"/>
      <c r="C67" s="3"/>
      <c r="D67" s="3"/>
      <c r="E67" s="3"/>
      <c r="F67" s="3"/>
      <c r="G67" s="5"/>
      <c r="H67" s="3"/>
    </row>
    <row r="68" spans="1:8">
      <c r="A68" s="44">
        <f>riassuntoOreProgetto!A66</f>
        <v>44928</v>
      </c>
      <c r="B68" s="3" t="s">
        <v>136</v>
      </c>
      <c r="C68" s="3" t="s">
        <v>291</v>
      </c>
      <c r="D68" s="3" t="s">
        <v>292</v>
      </c>
      <c r="E68" s="3">
        <v>2</v>
      </c>
      <c r="F68" s="3"/>
      <c r="G68" s="5">
        <v>1</v>
      </c>
      <c r="H68" s="3">
        <v>2</v>
      </c>
    </row>
    <row r="69" spans="1:8">
      <c r="A69" s="44">
        <f>riassuntoOreProgetto!A67</f>
        <v>44929</v>
      </c>
      <c r="B69" s="3" t="s">
        <v>136</v>
      </c>
      <c r="C69" s="3" t="s">
        <v>293</v>
      </c>
      <c r="D69" s="3" t="s">
        <v>294</v>
      </c>
      <c r="E69" s="3">
        <v>2</v>
      </c>
      <c r="F69" s="3"/>
      <c r="G69" s="5">
        <v>1</v>
      </c>
      <c r="H69" s="3">
        <v>2</v>
      </c>
    </row>
    <row r="70" spans="1:8">
      <c r="A70" s="44">
        <f>riassuntoOreProgetto!A68</f>
        <v>44930</v>
      </c>
      <c r="B70" s="3"/>
      <c r="C70" s="3"/>
      <c r="D70" s="3"/>
      <c r="E70" s="3"/>
      <c r="F70" s="3"/>
      <c r="G70" s="5"/>
      <c r="H70" s="3"/>
    </row>
    <row r="71" spans="1:8">
      <c r="A71" s="44">
        <f>riassuntoOreProgetto!A69</f>
        <v>44931</v>
      </c>
      <c r="B71" s="3" t="s">
        <v>136</v>
      </c>
      <c r="C71" s="3" t="s">
        <v>291</v>
      </c>
      <c r="D71" s="3" t="s">
        <v>295</v>
      </c>
      <c r="E71" s="3">
        <v>1</v>
      </c>
      <c r="F71" s="3"/>
      <c r="G71" s="5">
        <v>1</v>
      </c>
      <c r="H71" s="3">
        <v>1</v>
      </c>
    </row>
    <row r="72" spans="1:8">
      <c r="A72" s="44">
        <f>riassuntoOreProgetto!A70</f>
        <v>44932</v>
      </c>
      <c r="B72" s="3" t="s">
        <v>136</v>
      </c>
      <c r="C72" s="3" t="s">
        <v>291</v>
      </c>
      <c r="D72" s="3" t="s">
        <v>295</v>
      </c>
      <c r="E72" s="3">
        <v>1</v>
      </c>
      <c r="F72" s="3"/>
      <c r="G72" s="5">
        <v>1</v>
      </c>
      <c r="H72" s="3">
        <v>1</v>
      </c>
    </row>
    <row r="73" spans="1:8">
      <c r="A73" s="44">
        <f>riassuntoOreProgetto!A71</f>
        <v>44933</v>
      </c>
      <c r="B73" s="3"/>
      <c r="C73" s="3"/>
      <c r="D73" s="3"/>
      <c r="E73" s="3"/>
      <c r="F73" s="3"/>
      <c r="G73" s="5"/>
      <c r="H73" s="3"/>
    </row>
    <row r="74" spans="1:8">
      <c r="A74" s="44">
        <f>riassuntoOreProgetto!A72</f>
        <v>44934</v>
      </c>
      <c r="B74" s="3" t="s">
        <v>136</v>
      </c>
      <c r="C74" s="3" t="s">
        <v>293</v>
      </c>
      <c r="D74" s="3" t="s">
        <v>296</v>
      </c>
      <c r="E74" s="3">
        <v>1</v>
      </c>
      <c r="F74" s="3"/>
      <c r="G74" s="5">
        <v>1</v>
      </c>
      <c r="H74" s="3">
        <v>1</v>
      </c>
    </row>
    <row r="75" spans="1:8">
      <c r="A75" s="44">
        <f>riassuntoOreProgetto!A73</f>
        <v>44935</v>
      </c>
      <c r="B75" s="3" t="s">
        <v>136</v>
      </c>
      <c r="C75" s="3" t="s">
        <v>293</v>
      </c>
      <c r="D75" s="3" t="s">
        <v>296</v>
      </c>
      <c r="E75" s="3">
        <v>0.5</v>
      </c>
      <c r="F75" s="3"/>
      <c r="G75" s="5">
        <v>1</v>
      </c>
      <c r="H75" s="3">
        <v>0.5</v>
      </c>
    </row>
    <row r="76" spans="1:8">
      <c r="A76" s="44">
        <f>riassuntoOreProgetto!A74</f>
        <v>44936</v>
      </c>
      <c r="B76" s="3"/>
      <c r="C76" s="3"/>
      <c r="D76" s="3"/>
      <c r="E76" s="3"/>
      <c r="F76" s="3"/>
      <c r="G76" s="5"/>
      <c r="H76" s="3"/>
    </row>
    <row r="77" spans="1:8">
      <c r="A77" s="44">
        <f>riassuntoOreProgetto!A75</f>
        <v>44937</v>
      </c>
      <c r="B77" s="3" t="s">
        <v>136</v>
      </c>
      <c r="C77" s="3" t="s">
        <v>297</v>
      </c>
      <c r="D77" s="3" t="s">
        <v>298</v>
      </c>
      <c r="E77" s="3">
        <v>1.5</v>
      </c>
      <c r="F77" s="3"/>
      <c r="G77" s="5">
        <v>1</v>
      </c>
      <c r="H77" s="3">
        <v>1.5</v>
      </c>
    </row>
    <row r="78" spans="1:8">
      <c r="A78" s="44">
        <f>riassuntoOreProgetto!A76</f>
        <v>44938</v>
      </c>
      <c r="B78" s="3" t="s">
        <v>136</v>
      </c>
      <c r="C78" s="3" t="s">
        <v>297</v>
      </c>
      <c r="D78" s="3" t="s">
        <v>299</v>
      </c>
      <c r="E78" s="3">
        <v>1</v>
      </c>
      <c r="F78" s="3"/>
      <c r="G78" s="5">
        <v>1</v>
      </c>
      <c r="H78" s="3">
        <v>1</v>
      </c>
    </row>
    <row r="79" spans="1:8">
      <c r="A79" s="44">
        <f>riassuntoOreProgetto!A77</f>
        <v>44939</v>
      </c>
      <c r="B79" s="3"/>
      <c r="C79" s="3"/>
      <c r="D79" s="3"/>
      <c r="E79" s="3"/>
      <c r="F79" s="3"/>
      <c r="G79" s="5"/>
      <c r="H79" s="3"/>
    </row>
    <row r="80" spans="1:8">
      <c r="A80" s="44">
        <f>riassuntoOreProgetto!A78</f>
        <v>44940</v>
      </c>
      <c r="B80" s="3" t="s">
        <v>136</v>
      </c>
      <c r="C80" s="3" t="s">
        <v>300</v>
      </c>
      <c r="D80" s="3" t="s">
        <v>301</v>
      </c>
      <c r="E80" s="3">
        <v>2</v>
      </c>
      <c r="F80" s="3"/>
      <c r="G80" s="5">
        <v>1</v>
      </c>
      <c r="H80" s="3">
        <v>2</v>
      </c>
    </row>
    <row r="81" spans="1:8">
      <c r="A81" s="44">
        <f>riassuntoOreProgetto!A79</f>
        <v>44941</v>
      </c>
      <c r="B81" s="3"/>
      <c r="C81" s="3"/>
      <c r="D81" s="3"/>
      <c r="E81" s="3"/>
      <c r="F81" s="3"/>
      <c r="G81" s="5"/>
      <c r="H81" s="3"/>
    </row>
    <row r="82" spans="1:8">
      <c r="A82" s="44">
        <f>riassuntoOreProgetto!A80</f>
        <v>44942</v>
      </c>
      <c r="B82" s="3"/>
      <c r="C82" s="3"/>
      <c r="D82" s="3"/>
      <c r="E82" s="3"/>
      <c r="F82" s="3"/>
      <c r="G82" s="5"/>
      <c r="H82" s="3"/>
    </row>
    <row r="83" spans="1:8">
      <c r="A83" s="44">
        <f>riassuntoOreProgetto!A81</f>
        <v>44943</v>
      </c>
      <c r="B83" s="3"/>
      <c r="C83" s="3"/>
      <c r="D83" s="3"/>
      <c r="E83" s="3"/>
      <c r="F83" s="3"/>
      <c r="G83" s="5"/>
      <c r="H83" s="3"/>
    </row>
    <row r="84" spans="1:8">
      <c r="A84" s="44">
        <f>riassuntoOreProgetto!A82</f>
        <v>44944</v>
      </c>
      <c r="B84" s="3" t="s">
        <v>302</v>
      </c>
      <c r="C84" s="3" t="s">
        <v>303</v>
      </c>
      <c r="D84" s="3" t="s">
        <v>304</v>
      </c>
      <c r="E84" s="3">
        <v>2</v>
      </c>
      <c r="F84" s="3"/>
      <c r="G84" s="5">
        <v>1</v>
      </c>
      <c r="H84" s="3">
        <v>2</v>
      </c>
    </row>
    <row r="85" spans="1:8">
      <c r="A85" s="44">
        <f>riassuntoOreProgetto!A83</f>
        <v>44945</v>
      </c>
      <c r="B85" s="3" t="s">
        <v>305</v>
      </c>
      <c r="C85" s="3" t="s">
        <v>305</v>
      </c>
      <c r="D85" s="3" t="s">
        <v>306</v>
      </c>
      <c r="E85" s="3">
        <v>3</v>
      </c>
      <c r="F85" s="3"/>
      <c r="G85" s="5">
        <v>1</v>
      </c>
      <c r="H85" s="3">
        <v>3</v>
      </c>
    </row>
    <row r="86" spans="1:8">
      <c r="A86" s="44">
        <f>riassuntoOreProgetto!A84</f>
        <v>44946</v>
      </c>
      <c r="B86" s="3" t="s">
        <v>305</v>
      </c>
      <c r="C86" s="3" t="s">
        <v>305</v>
      </c>
      <c r="D86" s="3" t="s">
        <v>306</v>
      </c>
      <c r="E86" s="3">
        <v>1</v>
      </c>
      <c r="F86" s="3"/>
      <c r="G86" s="5">
        <v>1</v>
      </c>
      <c r="H86" s="3">
        <v>1</v>
      </c>
    </row>
    <row r="87" spans="1:8">
      <c r="A87" s="44">
        <f>riassuntoOreProgetto!A85</f>
        <v>44947</v>
      </c>
      <c r="B87" s="3"/>
      <c r="C87" s="3"/>
      <c r="D87" s="3"/>
      <c r="E87" s="3"/>
      <c r="F87" s="3"/>
      <c r="G87" s="5"/>
      <c r="H87" s="3"/>
    </row>
    <row r="88" spans="1:8">
      <c r="A88" s="44">
        <f>riassuntoOreProgetto!A86</f>
        <v>44948</v>
      </c>
      <c r="B88" s="3" t="s">
        <v>154</v>
      </c>
      <c r="C88" s="3" t="s">
        <v>155</v>
      </c>
      <c r="D88" s="3" t="s">
        <v>155</v>
      </c>
      <c r="E88" s="3">
        <v>2</v>
      </c>
      <c r="F88" s="3"/>
      <c r="G88" s="5">
        <v>1</v>
      </c>
      <c r="H88" s="3">
        <v>2</v>
      </c>
    </row>
    <row r="89" spans="1:8">
      <c r="A89" s="44">
        <f>riassuntoOreProgetto!A87</f>
        <v>44949</v>
      </c>
      <c r="B89" s="3"/>
      <c r="C89" s="3"/>
      <c r="D89" s="3"/>
      <c r="E89" s="3"/>
      <c r="F89" s="3"/>
      <c r="G89" s="5"/>
      <c r="H89" s="3"/>
    </row>
    <row r="90" spans="1:8">
      <c r="A90" s="44">
        <f>riassuntoOreProgetto!A88</f>
        <v>44950</v>
      </c>
      <c r="B90" s="3" t="s">
        <v>154</v>
      </c>
      <c r="C90" s="3" t="s">
        <v>155</v>
      </c>
      <c r="D90" s="3" t="s">
        <v>155</v>
      </c>
      <c r="E90" s="3">
        <v>1</v>
      </c>
      <c r="F90" s="3"/>
      <c r="G90" s="5">
        <v>1</v>
      </c>
      <c r="H90" s="3">
        <v>1</v>
      </c>
    </row>
    <row r="91" spans="1:8">
      <c r="A91" s="44">
        <f>riassuntoOreProgetto!A89</f>
        <v>44951</v>
      </c>
      <c r="B91" s="3"/>
      <c r="C91" s="3"/>
      <c r="D91" s="3"/>
      <c r="E91" s="3"/>
      <c r="F91" s="3"/>
      <c r="G91" s="5"/>
      <c r="H91" s="3"/>
    </row>
    <row r="92" spans="1:8">
      <c r="A92" s="44">
        <f>riassuntoOreProgetto!A90</f>
        <v>44952</v>
      </c>
      <c r="B92" s="3"/>
      <c r="C92" s="3"/>
      <c r="D92" s="3"/>
      <c r="E92" s="3"/>
      <c r="F92" s="3"/>
      <c r="G92" s="5"/>
      <c r="H92" s="3"/>
    </row>
    <row r="93" spans="1:8">
      <c r="A93" s="44">
        <f>riassuntoOreProgetto!A91</f>
        <v>44953</v>
      </c>
      <c r="B93" s="3"/>
      <c r="C93" s="3"/>
      <c r="D93" s="3"/>
      <c r="E93" s="3"/>
      <c r="F93" s="3"/>
      <c r="G93" s="5"/>
      <c r="H93" s="3"/>
    </row>
    <row r="94" spans="1:8">
      <c r="A94" s="44">
        <f>riassuntoOreProgetto!A92</f>
        <v>44954</v>
      </c>
      <c r="B94" s="3"/>
      <c r="C94" s="3"/>
      <c r="D94" s="3"/>
      <c r="E94" s="3"/>
      <c r="F94" s="3"/>
      <c r="G94" s="5"/>
      <c r="H94" s="3"/>
    </row>
    <row r="95" spans="1:8">
      <c r="A95" s="44">
        <f>riassuntoOreProgetto!A93</f>
        <v>44955</v>
      </c>
      <c r="B95" s="3"/>
      <c r="C95" s="3"/>
      <c r="D95" s="3"/>
      <c r="E95" s="3"/>
      <c r="F95" s="3"/>
      <c r="G95" s="5"/>
      <c r="H95" s="3"/>
    </row>
    <row r="96" spans="1:8">
      <c r="A96" s="44">
        <f>riassuntoOreProgetto!A94</f>
        <v>44956</v>
      </c>
      <c r="B96" s="3"/>
      <c r="C96" s="3"/>
      <c r="D96" s="3"/>
      <c r="E96" s="3"/>
      <c r="F96" s="3"/>
      <c r="G96" s="5"/>
      <c r="H96" s="3"/>
    </row>
    <row r="97" spans="1:8">
      <c r="A97" s="44">
        <f>riassuntoOreProgetto!A95</f>
        <v>44957</v>
      </c>
      <c r="B97" s="3"/>
      <c r="C97" s="3"/>
      <c r="D97" s="3"/>
      <c r="E97" s="3"/>
      <c r="F97" s="3"/>
      <c r="G97" s="5"/>
      <c r="H97" s="3"/>
    </row>
    <row r="98" spans="1:8">
      <c r="A98" s="44">
        <f>riassuntoOreProgetto!A96</f>
        <v>44958</v>
      </c>
      <c r="B98" s="3"/>
      <c r="C98" s="3"/>
      <c r="D98" s="3"/>
      <c r="E98" s="3"/>
      <c r="F98" s="3"/>
      <c r="G98" s="5"/>
      <c r="H98" s="3"/>
    </row>
    <row r="99" spans="1:8">
      <c r="A99" s="44">
        <f>riassuntoOreProgetto!A97</f>
        <v>44959</v>
      </c>
      <c r="B99" s="3"/>
      <c r="C99" s="3"/>
      <c r="D99" s="3"/>
      <c r="E99" s="3"/>
      <c r="F99" s="3"/>
      <c r="G99" s="5"/>
      <c r="H99" s="3"/>
    </row>
    <row r="100" spans="1:8">
      <c r="A100" s="44">
        <f>riassuntoOreProgetto!A98</f>
        <v>44960</v>
      </c>
      <c r="B100" s="3"/>
      <c r="C100" s="3"/>
      <c r="D100" s="3"/>
      <c r="E100" s="3"/>
      <c r="F100" s="3"/>
      <c r="G100" s="5"/>
      <c r="H100" s="3"/>
    </row>
    <row r="101" spans="1:8">
      <c r="A101" s="44">
        <f>riassuntoOreProgetto!A99</f>
        <v>44961</v>
      </c>
      <c r="B101" s="3"/>
      <c r="C101" s="3"/>
      <c r="D101" s="3"/>
      <c r="E101" s="3"/>
      <c r="F101" s="3"/>
      <c r="G101" s="5"/>
      <c r="H101" s="3"/>
    </row>
    <row r="102" spans="1:8">
      <c r="A102" s="47"/>
      <c r="B102" s="1"/>
      <c r="C102" s="1"/>
      <c r="D102" s="1"/>
      <c r="E102" s="1"/>
      <c r="F102" s="1"/>
      <c r="G102" s="1"/>
      <c r="H102" s="1"/>
    </row>
  </sheetData>
  <protectedRanges>
    <protectedRange password="E15D" sqref="B4:E4 B6:E7 B14:E21 B10:E10 B22:D22 B36 E36 H52:H55 B75:E84 C8:E8 B12 C11:E13 H8 H10:H21 H24 B23:E29 H27 B31:E35 H31 H33:H38 B37:E41 B43:E55 H57:H58 B57:E71 H66:H69 B87:E101 E85:E86" name="Intervallo1"/>
    <protectedRange sqref="F4 F6:F29 F75:F101 F31:F41 F43:F55 F57:F71" name="Intervallo1_1"/>
    <protectedRange sqref="G4 G6:G29 G75:G101 G31:G41 G43:G55 G57:G71" name="Intervallo3"/>
    <protectedRange sqref="H4 H6:H7 H23 H59:H65 H75:H101 H25:H26 H28:H29 H32 H39:H41 H43:H51 H70:H71" name="Intervallo2"/>
    <protectedRange password="E169" sqref="G5" name="Intervallo3_1"/>
    <protectedRange password="F15D" sqref="B5:F5" name="Intervallo1_2"/>
    <protectedRange password="F15D" sqref="H5" name="Intervallo2_1"/>
    <protectedRange sqref="E22 H22" name="Intervallo2_2"/>
    <protectedRange password="F15D" sqref="C36" name="Intervallo1_4"/>
    <protectedRange password="F15D" sqref="D36" name="Intervallo1_5"/>
    <protectedRange password="E169" sqref="G72:G74" name="Intervallo3_2"/>
    <protectedRange password="F15D" sqref="B72:F74" name="Intervallo1_6"/>
    <protectedRange password="F15D" sqref="H72:H74" name="Intervallo2_4"/>
    <protectedRange password="D95D" sqref="B9" name="Intervallo1_7"/>
    <protectedRange password="D95D" sqref="C9" name="Intervallo1_8"/>
    <protectedRange password="D95D" sqref="D9" name="Intervallo1_9"/>
    <protectedRange password="F15D" sqref="E9 H9" name="Intervallo1_10"/>
    <protectedRange password="E95D" sqref="B8" name="Intervallo1_11"/>
    <protectedRange password="E169" sqref="G30" name="Intervallo3_3"/>
    <protectedRange password="F15D" sqref="B30:F30" name="Intervallo1_3"/>
    <protectedRange password="F15D" sqref="H30" name="Intervallo2_3"/>
    <protectedRange password="E169" sqref="G42" name="Intervallo3_4"/>
    <protectedRange password="F15D" sqref="B42:F42 H42" name="Intervallo1_12"/>
    <protectedRange password="E169" sqref="G56" name="Intervallo3_5"/>
    <protectedRange password="F15D" sqref="H56 B56:F56" name="Intervallo1_13"/>
    <protectedRange password="D95D" sqref="B85:D86" name="Intervallo1_14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7"/>
  <sheetViews>
    <sheetView topLeftCell="C67" zoomScaleNormal="85" zoomScalePageLayoutView="50" workbookViewId="0">
      <selection activeCell="F92" sqref="F92"/>
    </sheetView>
  </sheetViews>
  <sheetFormatPr defaultColWidth="8.375" defaultRowHeight="15"/>
  <cols>
    <col min="1" max="1" width="26.375" style="45" customWidth="1"/>
    <col min="2" max="2" width="21.375" customWidth="1"/>
    <col min="3" max="3" width="28" customWidth="1"/>
    <col min="4" max="4" width="108.875" customWidth="1"/>
    <col min="5" max="5" width="27.375" customWidth="1"/>
    <col min="6" max="6" width="39.375" customWidth="1"/>
    <col min="7" max="7" width="33.375" customWidth="1"/>
    <col min="8" max="8" width="17.375" customWidth="1"/>
  </cols>
  <sheetData>
    <row r="1" spans="1:8">
      <c r="B1" s="1" t="s">
        <v>45</v>
      </c>
      <c r="C1" s="1">
        <f>info!A5</f>
        <v>512110411</v>
      </c>
      <c r="D1" s="1" t="str">
        <f>info!C5</f>
        <v>Gaita</v>
      </c>
    </row>
    <row r="3" spans="1:8">
      <c r="A3" s="44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</row>
    <row r="4" spans="1:8">
      <c r="A4" s="44">
        <f>riassuntoOreProgetto!A2</f>
        <v>44864</v>
      </c>
      <c r="B4" s="3"/>
      <c r="C4" s="3"/>
      <c r="D4" s="3"/>
      <c r="E4" s="3"/>
      <c r="F4" s="3"/>
      <c r="G4" s="5"/>
      <c r="H4" s="3"/>
    </row>
    <row r="5" spans="1:8">
      <c r="A5" s="44">
        <f>riassuntoOreProgetto!A3</f>
        <v>44865</v>
      </c>
      <c r="B5" s="3"/>
      <c r="C5" s="3"/>
      <c r="D5" s="3"/>
      <c r="E5" s="3"/>
      <c r="F5" s="3"/>
      <c r="G5" s="5"/>
      <c r="H5" s="3"/>
    </row>
    <row r="6" spans="1:8">
      <c r="A6" s="44">
        <f>riassuntoOreProgetto!A4</f>
        <v>44866</v>
      </c>
      <c r="B6" s="3"/>
      <c r="C6" s="3"/>
      <c r="D6" s="3"/>
      <c r="E6" s="3"/>
      <c r="F6" s="3"/>
      <c r="G6" s="5"/>
      <c r="H6" s="3"/>
    </row>
    <row r="7" spans="1:8">
      <c r="A7" s="44">
        <f>riassuntoOreProgetto!A5</f>
        <v>44867</v>
      </c>
      <c r="B7" s="3"/>
      <c r="C7" s="3"/>
      <c r="D7" s="3"/>
      <c r="E7" s="3"/>
      <c r="F7" s="3"/>
      <c r="G7" s="5"/>
      <c r="H7" s="3"/>
    </row>
    <row r="8" spans="1:8">
      <c r="A8" s="44">
        <f>riassuntoOreProgetto!A6</f>
        <v>44868</v>
      </c>
      <c r="B8" s="3" t="s">
        <v>54</v>
      </c>
      <c r="C8" s="50" t="s">
        <v>55</v>
      </c>
      <c r="D8" s="50" t="s">
        <v>56</v>
      </c>
      <c r="E8" s="3">
        <v>2</v>
      </c>
      <c r="F8" s="3">
        <v>2</v>
      </c>
      <c r="G8" s="5">
        <v>1</v>
      </c>
      <c r="H8" s="3">
        <v>0</v>
      </c>
    </row>
    <row r="9" spans="1:8">
      <c r="A9" s="44">
        <f>riassuntoOreProgetto!A7</f>
        <v>44869</v>
      </c>
      <c r="B9" s="3" t="s">
        <v>57</v>
      </c>
      <c r="C9" s="3" t="s">
        <v>57</v>
      </c>
      <c r="D9" s="3" t="s">
        <v>247</v>
      </c>
      <c r="E9" s="3">
        <v>1.5</v>
      </c>
      <c r="F9" s="3">
        <v>1.5</v>
      </c>
      <c r="G9" s="5">
        <v>1</v>
      </c>
      <c r="H9" s="3">
        <v>0</v>
      </c>
    </row>
    <row r="10" spans="1:8">
      <c r="A10" s="44">
        <f>riassuntoOreProgetto!A8</f>
        <v>44870</v>
      </c>
      <c r="B10" s="3" t="s">
        <v>307</v>
      </c>
      <c r="C10" s="3" t="s">
        <v>308</v>
      </c>
      <c r="D10" s="50" t="s">
        <v>309</v>
      </c>
      <c r="E10" s="3">
        <v>2</v>
      </c>
      <c r="F10" s="3"/>
      <c r="G10" s="5">
        <v>1</v>
      </c>
      <c r="H10" s="3">
        <v>2</v>
      </c>
    </row>
    <row r="11" spans="1:8">
      <c r="A11" s="44">
        <f>riassuntoOreProgetto!A9</f>
        <v>44871</v>
      </c>
      <c r="B11" s="3"/>
      <c r="C11" s="3"/>
      <c r="D11" s="3"/>
      <c r="E11" s="3"/>
      <c r="F11" s="3"/>
      <c r="G11" s="5"/>
      <c r="H11" s="3"/>
    </row>
    <row r="12" spans="1:8">
      <c r="A12" s="44">
        <f>riassuntoOreProgetto!A10</f>
        <v>44872</v>
      </c>
      <c r="B12" s="3" t="s">
        <v>310</v>
      </c>
      <c r="C12" s="3" t="s">
        <v>311</v>
      </c>
      <c r="D12" s="50" t="s">
        <v>312</v>
      </c>
      <c r="E12" s="3">
        <v>0.5</v>
      </c>
      <c r="F12" s="3"/>
      <c r="G12" s="5">
        <v>1</v>
      </c>
      <c r="H12" s="3">
        <v>0.5</v>
      </c>
    </row>
    <row r="13" spans="1:8">
      <c r="A13" s="44">
        <f>riassuntoOreProgetto!A11</f>
        <v>44873</v>
      </c>
      <c r="B13" s="3" t="s">
        <v>313</v>
      </c>
      <c r="C13" s="3" t="s">
        <v>314</v>
      </c>
      <c r="D13" s="50" t="s">
        <v>315</v>
      </c>
      <c r="E13" s="3">
        <v>1</v>
      </c>
      <c r="F13" s="3"/>
      <c r="G13" s="5">
        <v>1</v>
      </c>
      <c r="H13" s="3">
        <v>1</v>
      </c>
    </row>
    <row r="14" spans="1:8">
      <c r="A14" s="44">
        <f>riassuntoOreProgetto!A12</f>
        <v>44874</v>
      </c>
      <c r="B14" s="3" t="s">
        <v>316</v>
      </c>
      <c r="C14" s="3" t="s">
        <v>317</v>
      </c>
      <c r="D14" s="3" t="s">
        <v>318</v>
      </c>
      <c r="E14" s="3">
        <v>0.25</v>
      </c>
      <c r="F14" s="3"/>
      <c r="G14" s="5">
        <v>1</v>
      </c>
      <c r="H14" s="3">
        <v>0.25</v>
      </c>
    </row>
    <row r="15" spans="1:8">
      <c r="A15" s="44">
        <f>riassuntoOreProgetto!A13</f>
        <v>44875</v>
      </c>
      <c r="B15" s="3" t="s">
        <v>319</v>
      </c>
      <c r="C15" s="3" t="s">
        <v>320</v>
      </c>
      <c r="D15" s="3" t="s">
        <v>321</v>
      </c>
      <c r="E15" s="3">
        <v>0.25</v>
      </c>
      <c r="F15" s="3"/>
      <c r="G15" s="5">
        <v>1</v>
      </c>
      <c r="H15" s="3">
        <v>0.25</v>
      </c>
    </row>
    <row r="16" spans="1:8">
      <c r="A16" s="44">
        <f>riassuntoOreProgetto!A14</f>
        <v>44876</v>
      </c>
      <c r="B16" s="3" t="s">
        <v>322</v>
      </c>
      <c r="C16" s="3" t="s">
        <v>323</v>
      </c>
      <c r="D16" s="3" t="s">
        <v>324</v>
      </c>
      <c r="E16" s="3">
        <v>2</v>
      </c>
      <c r="F16" s="3"/>
      <c r="G16" s="5">
        <v>1</v>
      </c>
      <c r="H16" s="3">
        <v>2</v>
      </c>
    </row>
    <row r="17" spans="1:8">
      <c r="A17" s="44">
        <f>riassuntoOreProgetto!A15</f>
        <v>44877</v>
      </c>
      <c r="B17" s="3"/>
      <c r="C17" s="3"/>
      <c r="D17" s="3"/>
      <c r="E17" s="3"/>
      <c r="F17" s="3"/>
      <c r="G17" s="5"/>
      <c r="H17" s="3"/>
    </row>
    <row r="18" spans="1:8">
      <c r="A18" s="44">
        <f>riassuntoOreProgetto!A16</f>
        <v>44878</v>
      </c>
      <c r="B18" s="3"/>
      <c r="C18" s="3"/>
      <c r="D18" s="3"/>
      <c r="E18" s="3"/>
      <c r="F18" s="3"/>
      <c r="G18" s="5"/>
      <c r="H18" s="3"/>
    </row>
    <row r="19" spans="1:8">
      <c r="A19" s="44">
        <f>riassuntoOreProgetto!A17</f>
        <v>44879</v>
      </c>
      <c r="B19" s="3"/>
      <c r="C19" s="3"/>
      <c r="D19" s="3"/>
      <c r="E19" s="3"/>
      <c r="F19" s="3"/>
      <c r="G19" s="5"/>
      <c r="H19" s="3"/>
    </row>
    <row r="20" spans="1:8">
      <c r="A20" s="44">
        <f>riassuntoOreProgetto!A18</f>
        <v>44880</v>
      </c>
      <c r="B20" s="3"/>
      <c r="C20" s="3"/>
      <c r="D20" s="3"/>
      <c r="E20" s="3"/>
      <c r="F20" s="3"/>
      <c r="G20" s="5"/>
      <c r="H20" s="3"/>
    </row>
    <row r="21" spans="1:8">
      <c r="A21" s="44">
        <f>riassuntoOreProgetto!A19</f>
        <v>44881</v>
      </c>
      <c r="B21" s="3"/>
      <c r="C21" s="3"/>
      <c r="D21" s="3"/>
      <c r="E21" s="3"/>
      <c r="F21" s="3"/>
      <c r="G21" s="5"/>
      <c r="H21" s="3"/>
    </row>
    <row r="22" spans="1:8">
      <c r="A22" s="44">
        <f>riassuntoOreProgetto!A20</f>
        <v>44882</v>
      </c>
      <c r="B22" s="3" t="s">
        <v>325</v>
      </c>
      <c r="C22" s="3" t="s">
        <v>326</v>
      </c>
      <c r="D22" s="3" t="s">
        <v>327</v>
      </c>
      <c r="E22" s="3">
        <v>1.3</v>
      </c>
      <c r="F22" s="3"/>
      <c r="G22" s="5">
        <v>1</v>
      </c>
      <c r="H22" s="3">
        <v>1.3</v>
      </c>
    </row>
    <row r="23" spans="1:8">
      <c r="A23" s="44">
        <v>44883</v>
      </c>
      <c r="B23" s="3" t="s">
        <v>328</v>
      </c>
      <c r="C23" s="3" t="s">
        <v>329</v>
      </c>
      <c r="D23" s="3" t="s">
        <v>330</v>
      </c>
      <c r="E23" s="3">
        <v>1.5</v>
      </c>
      <c r="F23" s="3"/>
      <c r="G23" s="5">
        <v>1</v>
      </c>
      <c r="H23" s="3">
        <v>1.5</v>
      </c>
    </row>
    <row r="24" spans="1:8">
      <c r="A24" s="44">
        <f>riassuntoOreProgetto!A22</f>
        <v>44884</v>
      </c>
      <c r="B24" s="3"/>
      <c r="C24" s="3"/>
      <c r="D24" s="3"/>
      <c r="E24" s="3"/>
      <c r="F24" s="3"/>
      <c r="G24" s="5"/>
      <c r="H24" s="3"/>
    </row>
    <row r="25" spans="1:8">
      <c r="A25" s="44">
        <f>riassuntoOreProgetto!A23</f>
        <v>44885</v>
      </c>
      <c r="B25" s="3" t="s">
        <v>331</v>
      </c>
      <c r="C25" s="3" t="s">
        <v>332</v>
      </c>
      <c r="D25" s="3" t="s">
        <v>333</v>
      </c>
      <c r="E25" s="3">
        <v>1</v>
      </c>
      <c r="F25" s="3"/>
      <c r="G25" s="5">
        <v>1</v>
      </c>
      <c r="H25" s="3">
        <v>1</v>
      </c>
    </row>
    <row r="26" spans="1:8">
      <c r="A26" s="44">
        <f>riassuntoOreProgetto!A24</f>
        <v>44886</v>
      </c>
      <c r="B26" s="3" t="s">
        <v>87</v>
      </c>
      <c r="C26" s="3" t="s">
        <v>334</v>
      </c>
      <c r="D26" s="3" t="s">
        <v>335</v>
      </c>
      <c r="E26" s="3">
        <v>1.5</v>
      </c>
      <c r="F26" s="3"/>
      <c r="G26" s="5">
        <v>1</v>
      </c>
      <c r="H26" s="3">
        <v>1.5</v>
      </c>
    </row>
    <row r="27" spans="1:8" ht="19.5" customHeight="1">
      <c r="A27" s="44">
        <v>44887</v>
      </c>
      <c r="B27" s="3" t="s">
        <v>336</v>
      </c>
      <c r="C27" s="3" t="s">
        <v>337</v>
      </c>
      <c r="D27" s="3" t="s">
        <v>338</v>
      </c>
      <c r="E27" s="3">
        <v>2</v>
      </c>
      <c r="F27" s="3">
        <v>1</v>
      </c>
      <c r="G27" s="5">
        <v>1</v>
      </c>
      <c r="H27" s="3">
        <v>1</v>
      </c>
    </row>
    <row r="28" spans="1:8">
      <c r="A28" s="44">
        <f>riassuntoOreProgetto!A26</f>
        <v>44888</v>
      </c>
      <c r="B28" s="3"/>
      <c r="C28" s="3"/>
      <c r="D28" s="3"/>
      <c r="E28" s="3"/>
      <c r="F28" s="3"/>
      <c r="G28" s="5"/>
      <c r="H28" s="3"/>
    </row>
    <row r="29" spans="1:8">
      <c r="A29" s="44">
        <f>riassuntoOreProgetto!A27</f>
        <v>44889</v>
      </c>
      <c r="B29" s="3"/>
      <c r="C29" s="3"/>
      <c r="D29" s="3"/>
      <c r="E29" s="3"/>
      <c r="F29" s="3"/>
      <c r="G29" s="5"/>
      <c r="H29" s="3"/>
    </row>
    <row r="30" spans="1:8">
      <c r="A30" s="44">
        <f>riassuntoOreProgetto!A28</f>
        <v>44890</v>
      </c>
      <c r="B30" s="3" t="s">
        <v>57</v>
      </c>
      <c r="C30" s="3" t="s">
        <v>57</v>
      </c>
      <c r="D30" s="3" t="s">
        <v>339</v>
      </c>
      <c r="E30" s="3">
        <v>3</v>
      </c>
      <c r="F30" s="3">
        <v>2</v>
      </c>
      <c r="G30" s="5">
        <v>1</v>
      </c>
      <c r="H30" s="3">
        <v>1</v>
      </c>
    </row>
    <row r="31" spans="1:8">
      <c r="A31" s="44">
        <f>riassuntoOreProgetto!A29</f>
        <v>44891</v>
      </c>
      <c r="B31" s="3" t="s">
        <v>340</v>
      </c>
      <c r="C31" s="3" t="s">
        <v>341</v>
      </c>
      <c r="D31" s="3" t="s">
        <v>342</v>
      </c>
      <c r="E31" s="3">
        <v>0.75</v>
      </c>
      <c r="F31" s="3"/>
      <c r="G31" s="5">
        <v>1</v>
      </c>
      <c r="H31" s="3">
        <v>0.75</v>
      </c>
    </row>
    <row r="32" spans="1:8">
      <c r="A32" s="44">
        <f>riassuntoOreProgetto!A30</f>
        <v>44892</v>
      </c>
      <c r="B32" s="3" t="s">
        <v>343</v>
      </c>
      <c r="C32" s="3" t="s">
        <v>344</v>
      </c>
      <c r="D32" s="3" t="s">
        <v>345</v>
      </c>
      <c r="E32" s="3">
        <v>0.5</v>
      </c>
      <c r="F32" s="3"/>
      <c r="G32" s="5">
        <v>1</v>
      </c>
      <c r="H32" s="3">
        <v>0.5</v>
      </c>
    </row>
    <row r="33" spans="1:8">
      <c r="A33" s="44">
        <f>riassuntoOreProgetto!A31</f>
        <v>44893</v>
      </c>
      <c r="B33" s="3"/>
      <c r="C33" s="3"/>
      <c r="D33" s="3"/>
      <c r="E33" s="3"/>
      <c r="F33" s="3"/>
      <c r="G33" s="5"/>
      <c r="H33" s="3"/>
    </row>
    <row r="34" spans="1:8">
      <c r="A34" s="44">
        <f>riassuntoOreProgetto!A32</f>
        <v>44894</v>
      </c>
      <c r="B34" s="3" t="s">
        <v>346</v>
      </c>
      <c r="C34" s="3" t="s">
        <v>347</v>
      </c>
      <c r="D34" s="3" t="s">
        <v>348</v>
      </c>
      <c r="E34" s="3">
        <v>0.5</v>
      </c>
      <c r="F34" s="3"/>
      <c r="G34" s="5">
        <v>1</v>
      </c>
      <c r="H34" s="3">
        <v>0.5</v>
      </c>
    </row>
    <row r="35" spans="1:8">
      <c r="A35" s="44">
        <f>riassuntoOreProgetto!A33</f>
        <v>44895</v>
      </c>
      <c r="B35" s="3" t="s">
        <v>349</v>
      </c>
      <c r="C35" s="3" t="s">
        <v>350</v>
      </c>
      <c r="D35" s="3" t="s">
        <v>351</v>
      </c>
      <c r="E35" s="3">
        <v>0.5</v>
      </c>
      <c r="F35" s="3"/>
      <c r="G35" s="5">
        <v>1</v>
      </c>
      <c r="H35" s="3">
        <v>0.5</v>
      </c>
    </row>
    <row r="36" spans="1:8">
      <c r="A36" s="44">
        <f>riassuntoOreProgetto!A34</f>
        <v>44896</v>
      </c>
      <c r="B36" s="3" t="s">
        <v>352</v>
      </c>
      <c r="C36" s="3" t="s">
        <v>353</v>
      </c>
      <c r="D36" s="3" t="s">
        <v>354</v>
      </c>
      <c r="E36" s="3">
        <v>1</v>
      </c>
      <c r="F36" s="3"/>
      <c r="G36" s="5">
        <v>1</v>
      </c>
      <c r="H36" s="3">
        <v>1</v>
      </c>
    </row>
    <row r="37" spans="1:8">
      <c r="A37" s="44">
        <f>riassuntoOreProgetto!A35</f>
        <v>44897</v>
      </c>
      <c r="B37" s="3" t="s">
        <v>355</v>
      </c>
      <c r="C37" s="3" t="s">
        <v>356</v>
      </c>
      <c r="D37" s="3" t="s">
        <v>357</v>
      </c>
      <c r="E37" s="3"/>
      <c r="F37" s="3"/>
      <c r="G37" s="5"/>
      <c r="H37" s="3"/>
    </row>
    <row r="38" spans="1:8">
      <c r="A38" s="44">
        <f>riassuntoOreProgetto!A36</f>
        <v>44898</v>
      </c>
      <c r="B38" s="3" t="s">
        <v>358</v>
      </c>
      <c r="C38" s="3" t="s">
        <v>359</v>
      </c>
      <c r="D38" s="3" t="s">
        <v>359</v>
      </c>
      <c r="E38" s="3">
        <v>0.3</v>
      </c>
      <c r="F38" s="3"/>
      <c r="G38" s="5">
        <v>1</v>
      </c>
      <c r="H38" s="3">
        <v>0.3</v>
      </c>
    </row>
    <row r="39" spans="1:8">
      <c r="A39" s="44">
        <f>riassuntoOreProgetto!A37</f>
        <v>44899</v>
      </c>
      <c r="B39" s="3"/>
      <c r="C39" s="3"/>
      <c r="D39" s="3"/>
      <c r="E39" s="3">
        <v>0.5</v>
      </c>
      <c r="F39" s="3"/>
      <c r="G39" s="5">
        <v>1</v>
      </c>
      <c r="H39" s="3">
        <v>0.5</v>
      </c>
    </row>
    <row r="40" spans="1:8">
      <c r="A40" s="44">
        <f>riassuntoOreProgetto!A38</f>
        <v>44900</v>
      </c>
      <c r="B40" s="3"/>
      <c r="C40" s="3"/>
      <c r="D40" s="3"/>
      <c r="E40" s="3"/>
      <c r="F40" s="3"/>
      <c r="G40" s="5"/>
      <c r="H40" s="3"/>
    </row>
    <row r="41" spans="1:8">
      <c r="A41" s="44">
        <f>riassuntoOreProgetto!A39</f>
        <v>44901</v>
      </c>
      <c r="B41" s="3" t="s">
        <v>360</v>
      </c>
      <c r="C41" s="3" t="s">
        <v>361</v>
      </c>
      <c r="D41" s="3" t="s">
        <v>362</v>
      </c>
      <c r="E41" s="3">
        <v>1</v>
      </c>
      <c r="F41" s="3"/>
      <c r="G41" s="5">
        <v>1</v>
      </c>
      <c r="H41" s="3">
        <v>1</v>
      </c>
    </row>
    <row r="42" spans="1:8">
      <c r="A42" s="44">
        <f>riassuntoOreProgetto!A40</f>
        <v>44902</v>
      </c>
      <c r="B42" s="3"/>
      <c r="C42" s="3"/>
      <c r="D42" s="3"/>
      <c r="E42" s="3"/>
      <c r="F42" s="3"/>
      <c r="G42" s="5"/>
      <c r="H42" s="3"/>
    </row>
    <row r="43" spans="1:8">
      <c r="A43" s="44">
        <f>riassuntoOreProgetto!A41</f>
        <v>44903</v>
      </c>
      <c r="B43" s="3"/>
      <c r="C43" s="3"/>
      <c r="D43" s="3"/>
      <c r="E43" s="57"/>
      <c r="F43" s="3"/>
      <c r="G43" s="5"/>
      <c r="H43" s="3"/>
    </row>
    <row r="44" spans="1:8">
      <c r="A44" s="44">
        <f>riassuntoOreProgetto!A42</f>
        <v>44904</v>
      </c>
      <c r="B44" s="3"/>
      <c r="C44" s="3"/>
      <c r="D44" s="3"/>
      <c r="E44" s="3"/>
      <c r="F44" s="3"/>
      <c r="G44" s="5"/>
      <c r="H44" s="3"/>
    </row>
    <row r="45" spans="1:8">
      <c r="A45" s="44">
        <f>riassuntoOreProgetto!A43</f>
        <v>44905</v>
      </c>
      <c r="B45" s="3" t="s">
        <v>363</v>
      </c>
      <c r="C45" s="3" t="s">
        <v>364</v>
      </c>
      <c r="D45" s="3" t="s">
        <v>365</v>
      </c>
      <c r="E45" s="3">
        <v>1</v>
      </c>
      <c r="F45" s="3"/>
      <c r="G45" s="5">
        <v>1</v>
      </c>
      <c r="H45" s="3">
        <v>1</v>
      </c>
    </row>
    <row r="46" spans="1:8">
      <c r="A46" s="44">
        <f>riassuntoOreProgetto!A44</f>
        <v>44906</v>
      </c>
      <c r="B46" s="3"/>
      <c r="C46" s="3"/>
      <c r="D46" s="3"/>
      <c r="E46" s="3"/>
      <c r="F46" s="3"/>
      <c r="G46" s="5"/>
      <c r="H46" s="3"/>
    </row>
    <row r="47" spans="1:8">
      <c r="A47" s="44">
        <f>riassuntoOreProgetto!A45</f>
        <v>44907</v>
      </c>
      <c r="B47" s="3"/>
      <c r="C47" s="3"/>
      <c r="D47" s="3"/>
      <c r="E47" s="3"/>
      <c r="F47" s="3"/>
      <c r="G47" s="5"/>
      <c r="H47" s="3"/>
    </row>
    <row r="48" spans="1:8">
      <c r="A48" s="44">
        <f>riassuntoOreProgetto!A46</f>
        <v>44908</v>
      </c>
      <c r="B48" s="3"/>
      <c r="C48" s="3"/>
      <c r="D48" s="3"/>
      <c r="E48" s="3"/>
      <c r="F48" s="3"/>
      <c r="G48" s="5"/>
      <c r="H48" s="3"/>
    </row>
    <row r="49" spans="1:8">
      <c r="A49" s="44">
        <f>riassuntoOreProgetto!A47</f>
        <v>44909</v>
      </c>
      <c r="B49" s="3" t="s">
        <v>131</v>
      </c>
      <c r="C49" s="3" t="s">
        <v>133</v>
      </c>
      <c r="D49" s="3" t="s">
        <v>133</v>
      </c>
      <c r="E49" s="3">
        <v>1</v>
      </c>
      <c r="F49" s="3"/>
      <c r="G49" s="5">
        <v>1</v>
      </c>
      <c r="H49" s="3">
        <v>1</v>
      </c>
    </row>
    <row r="50" spans="1:8">
      <c r="A50" s="44">
        <f>riassuntoOreProgetto!A48</f>
        <v>44910</v>
      </c>
      <c r="B50" s="3"/>
      <c r="C50" s="3"/>
      <c r="D50" s="3"/>
      <c r="E50" s="3"/>
      <c r="F50" s="3"/>
      <c r="G50" s="5"/>
      <c r="H50" s="3"/>
    </row>
    <row r="51" spans="1:8">
      <c r="A51" s="44">
        <f>riassuntoOreProgetto!A49</f>
        <v>44911</v>
      </c>
      <c r="B51" s="3"/>
      <c r="C51" s="3"/>
      <c r="D51" s="3"/>
      <c r="E51" s="3"/>
      <c r="F51" s="3"/>
      <c r="G51" s="5"/>
      <c r="H51" s="3"/>
    </row>
    <row r="52" spans="1:8">
      <c r="A52" s="44">
        <f>riassuntoOreProgetto!A50</f>
        <v>44912</v>
      </c>
      <c r="B52" s="3"/>
      <c r="C52" s="3"/>
      <c r="D52" s="3"/>
      <c r="E52" s="3"/>
      <c r="F52" s="3"/>
      <c r="G52" s="5"/>
      <c r="H52" s="3"/>
    </row>
    <row r="53" spans="1:8">
      <c r="A53" s="44">
        <f>riassuntoOreProgetto!A51</f>
        <v>44913</v>
      </c>
      <c r="B53" s="3"/>
      <c r="C53" s="3"/>
      <c r="D53" s="3"/>
      <c r="E53" s="3"/>
      <c r="F53" s="3"/>
      <c r="G53" s="5"/>
      <c r="H53" s="3"/>
    </row>
    <row r="54" spans="1:8">
      <c r="A54" s="44">
        <f>riassuntoOreProgetto!A52</f>
        <v>44914</v>
      </c>
      <c r="B54" s="3"/>
      <c r="C54" s="3"/>
      <c r="D54" s="3"/>
      <c r="E54" s="3"/>
      <c r="F54" s="3"/>
      <c r="G54" s="5"/>
      <c r="H54" s="3"/>
    </row>
    <row r="55" spans="1:8">
      <c r="A55" s="44">
        <f>riassuntoOreProgetto!A53</f>
        <v>44915</v>
      </c>
      <c r="B55" s="3"/>
      <c r="C55" s="3"/>
      <c r="D55" s="3"/>
      <c r="E55" s="3"/>
      <c r="F55" s="3"/>
      <c r="G55" s="5"/>
      <c r="H55" s="3"/>
    </row>
    <row r="56" spans="1:8">
      <c r="A56" s="44">
        <f>riassuntoOreProgetto!A54</f>
        <v>44916</v>
      </c>
      <c r="B56" s="3" t="s">
        <v>134</v>
      </c>
      <c r="C56" s="3" t="s">
        <v>135</v>
      </c>
      <c r="D56" s="3" t="s">
        <v>135</v>
      </c>
      <c r="E56" s="3">
        <v>1</v>
      </c>
      <c r="F56" s="3"/>
      <c r="G56" s="5">
        <v>1</v>
      </c>
      <c r="H56" s="3">
        <v>1</v>
      </c>
    </row>
    <row r="57" spans="1:8">
      <c r="A57" s="44">
        <f>riassuntoOreProgetto!A55</f>
        <v>44917</v>
      </c>
      <c r="B57" s="3"/>
      <c r="C57" s="3"/>
      <c r="D57" s="3"/>
      <c r="E57" s="3"/>
      <c r="F57" s="3"/>
      <c r="G57" s="5"/>
      <c r="H57" s="3"/>
    </row>
    <row r="58" spans="1:8">
      <c r="A58" s="44">
        <f>riassuntoOreProgetto!A56</f>
        <v>44918</v>
      </c>
      <c r="B58" s="3"/>
      <c r="C58" s="3"/>
      <c r="D58" s="3"/>
      <c r="E58" s="3"/>
      <c r="F58" s="3"/>
      <c r="G58" s="5"/>
      <c r="H58" s="3"/>
    </row>
    <row r="59" spans="1:8">
      <c r="A59" s="44">
        <f>riassuntoOreProgetto!A57</f>
        <v>44919</v>
      </c>
      <c r="B59" s="3"/>
      <c r="C59" s="3"/>
      <c r="D59" s="3"/>
      <c r="E59" s="3"/>
      <c r="F59" s="3"/>
      <c r="G59" s="5"/>
      <c r="H59" s="3"/>
    </row>
    <row r="60" spans="1:8">
      <c r="A60" s="44">
        <f>riassuntoOreProgetto!A58</f>
        <v>44920</v>
      </c>
      <c r="B60" s="3"/>
      <c r="C60" s="3"/>
      <c r="D60" s="3"/>
      <c r="E60" s="3"/>
      <c r="F60" s="3"/>
      <c r="G60" s="5"/>
      <c r="H60" s="3"/>
    </row>
    <row r="61" spans="1:8">
      <c r="A61" s="44">
        <f>riassuntoOreProgetto!A59</f>
        <v>44921</v>
      </c>
      <c r="B61" s="3"/>
      <c r="C61" s="3"/>
      <c r="D61" s="3"/>
      <c r="E61" s="3"/>
      <c r="F61" s="3"/>
      <c r="G61" s="5"/>
      <c r="H61" s="3"/>
    </row>
    <row r="62" spans="1:8">
      <c r="A62" s="44">
        <f>riassuntoOreProgetto!A60</f>
        <v>44922</v>
      </c>
      <c r="B62" s="3"/>
      <c r="C62" s="3"/>
      <c r="D62" s="3"/>
      <c r="E62" s="3"/>
      <c r="F62" s="3"/>
      <c r="G62" s="5"/>
      <c r="H62" s="3"/>
    </row>
    <row r="63" spans="1:8">
      <c r="A63" s="44">
        <f>riassuntoOreProgetto!A61</f>
        <v>44923</v>
      </c>
      <c r="B63" s="3"/>
      <c r="C63" s="3"/>
      <c r="D63" s="3"/>
      <c r="E63" s="3"/>
      <c r="F63" s="3"/>
      <c r="G63" s="5"/>
      <c r="H63" s="3"/>
    </row>
    <row r="64" spans="1:8">
      <c r="A64" s="44">
        <f>riassuntoOreProgetto!A62</f>
        <v>44924</v>
      </c>
      <c r="B64" s="3"/>
      <c r="C64" s="3"/>
      <c r="D64" s="3"/>
      <c r="E64" s="3"/>
      <c r="F64" s="3"/>
      <c r="G64" s="5"/>
      <c r="H64" s="3"/>
    </row>
    <row r="65" spans="1:8">
      <c r="A65" s="44">
        <f>riassuntoOreProgetto!A63</f>
        <v>44925</v>
      </c>
      <c r="B65" s="3" t="s">
        <v>305</v>
      </c>
      <c r="C65" s="3" t="s">
        <v>366</v>
      </c>
      <c r="D65" s="3" t="s">
        <v>366</v>
      </c>
      <c r="E65" s="3">
        <v>1</v>
      </c>
      <c r="F65" s="3"/>
      <c r="G65" s="5">
        <v>1</v>
      </c>
      <c r="H65" s="3">
        <v>1</v>
      </c>
    </row>
    <row r="66" spans="1:8">
      <c r="A66" s="44">
        <f>riassuntoOreProgetto!A64</f>
        <v>44926</v>
      </c>
      <c r="B66" s="3" t="s">
        <v>305</v>
      </c>
      <c r="C66" s="3" t="s">
        <v>366</v>
      </c>
      <c r="D66" s="3" t="s">
        <v>366</v>
      </c>
      <c r="E66" s="3">
        <v>0.5</v>
      </c>
      <c r="F66" s="3"/>
      <c r="G66" s="5">
        <v>1</v>
      </c>
      <c r="H66" s="3">
        <v>0.5</v>
      </c>
    </row>
    <row r="67" spans="1:8">
      <c r="A67" s="44">
        <f>riassuntoOreProgetto!A65</f>
        <v>44927</v>
      </c>
      <c r="B67" s="3"/>
      <c r="C67" s="3"/>
      <c r="D67" s="3"/>
      <c r="E67" s="3"/>
      <c r="F67" s="3"/>
      <c r="G67" s="5"/>
      <c r="H67" s="3"/>
    </row>
    <row r="68" spans="1:8">
      <c r="A68" s="44">
        <f>riassuntoOreProgetto!A66</f>
        <v>44928</v>
      </c>
      <c r="B68" s="3" t="s">
        <v>136</v>
      </c>
      <c r="C68" s="3" t="s">
        <v>367</v>
      </c>
      <c r="D68" s="3" t="s">
        <v>367</v>
      </c>
      <c r="E68" s="3">
        <v>0.5</v>
      </c>
      <c r="F68" s="3"/>
      <c r="G68" s="5">
        <v>1</v>
      </c>
      <c r="H68" s="3">
        <v>0.5</v>
      </c>
    </row>
    <row r="69" spans="1:8">
      <c r="A69" s="44">
        <f>riassuntoOreProgetto!A67</f>
        <v>44929</v>
      </c>
      <c r="B69" s="3" t="s">
        <v>305</v>
      </c>
      <c r="C69" s="3" t="s">
        <v>368</v>
      </c>
      <c r="D69" s="3" t="s">
        <v>369</v>
      </c>
      <c r="E69" s="3">
        <v>1</v>
      </c>
      <c r="F69" s="3"/>
      <c r="G69" s="5">
        <v>1</v>
      </c>
      <c r="H69" s="3">
        <v>1</v>
      </c>
    </row>
    <row r="70" spans="1:8">
      <c r="A70" s="44">
        <f>riassuntoOreProgetto!A68</f>
        <v>44930</v>
      </c>
      <c r="B70" s="3" t="s">
        <v>305</v>
      </c>
      <c r="C70" s="3" t="s">
        <v>305</v>
      </c>
      <c r="D70" s="3" t="s">
        <v>370</v>
      </c>
      <c r="E70" s="3">
        <v>2</v>
      </c>
      <c r="F70" s="3"/>
      <c r="G70" s="5">
        <v>1</v>
      </c>
      <c r="H70" s="3">
        <v>2</v>
      </c>
    </row>
    <row r="71" spans="1:8">
      <c r="A71" s="44">
        <f>riassuntoOreProgetto!A69</f>
        <v>44931</v>
      </c>
      <c r="B71" s="3" t="s">
        <v>305</v>
      </c>
      <c r="C71" s="3" t="s">
        <v>305</v>
      </c>
      <c r="D71" s="3" t="s">
        <v>371</v>
      </c>
      <c r="E71" s="3">
        <v>2</v>
      </c>
      <c r="F71" s="3"/>
      <c r="G71" s="5">
        <v>1</v>
      </c>
      <c r="H71" s="3">
        <v>2</v>
      </c>
    </row>
    <row r="72" spans="1:8">
      <c r="A72" s="44">
        <f>riassuntoOreProgetto!A70</f>
        <v>44932</v>
      </c>
      <c r="B72" s="3"/>
      <c r="C72" s="3"/>
      <c r="D72" s="3"/>
      <c r="E72" s="3"/>
      <c r="F72" s="3"/>
      <c r="G72" s="5"/>
      <c r="H72" s="3"/>
    </row>
    <row r="73" spans="1:8">
      <c r="A73" s="44">
        <f>riassuntoOreProgetto!A71</f>
        <v>44933</v>
      </c>
      <c r="B73" s="3" t="s">
        <v>305</v>
      </c>
      <c r="C73" s="3" t="s">
        <v>305</v>
      </c>
      <c r="D73" s="3" t="s">
        <v>372</v>
      </c>
      <c r="E73" s="3">
        <v>1</v>
      </c>
      <c r="F73" s="3"/>
      <c r="G73" s="5">
        <v>1</v>
      </c>
      <c r="H73" s="3">
        <v>1</v>
      </c>
    </row>
    <row r="74" spans="1:8">
      <c r="A74" s="44">
        <f>riassuntoOreProgetto!A72</f>
        <v>44934</v>
      </c>
      <c r="B74" s="3" t="s">
        <v>305</v>
      </c>
      <c r="C74" s="3" t="s">
        <v>305</v>
      </c>
      <c r="D74" s="3" t="s">
        <v>373</v>
      </c>
      <c r="E74" s="3">
        <v>1</v>
      </c>
      <c r="F74" s="3"/>
      <c r="G74" s="5">
        <v>1</v>
      </c>
      <c r="H74" s="3">
        <v>1</v>
      </c>
    </row>
    <row r="75" spans="1:8">
      <c r="A75" s="44">
        <f>riassuntoOreProgetto!A73</f>
        <v>44935</v>
      </c>
      <c r="B75" s="3" t="s">
        <v>305</v>
      </c>
      <c r="C75" s="3" t="s">
        <v>305</v>
      </c>
      <c r="D75" s="3" t="s">
        <v>374</v>
      </c>
      <c r="E75" s="3">
        <v>1</v>
      </c>
      <c r="F75" s="3"/>
      <c r="G75" s="5">
        <v>1</v>
      </c>
      <c r="H75" s="3">
        <v>1</v>
      </c>
    </row>
    <row r="76" spans="1:8">
      <c r="A76" s="44">
        <f>riassuntoOreProgetto!A74</f>
        <v>44936</v>
      </c>
      <c r="B76" s="3" t="s">
        <v>305</v>
      </c>
      <c r="C76" s="3" t="s">
        <v>375</v>
      </c>
      <c r="D76" s="3" t="s">
        <v>373</v>
      </c>
      <c r="E76" s="3">
        <v>2</v>
      </c>
      <c r="F76" s="3"/>
      <c r="G76" s="5">
        <v>1</v>
      </c>
      <c r="H76" s="3">
        <v>2</v>
      </c>
    </row>
    <row r="77" spans="1:8">
      <c r="A77" s="44">
        <f>riassuntoOreProgetto!A75</f>
        <v>44937</v>
      </c>
      <c r="B77" s="3"/>
      <c r="C77" s="3"/>
      <c r="D77" s="3"/>
      <c r="E77" s="3"/>
      <c r="F77" s="3"/>
      <c r="G77" s="5"/>
      <c r="H77" s="3"/>
    </row>
    <row r="78" spans="1:8">
      <c r="A78" s="44">
        <f>riassuntoOreProgetto!A76</f>
        <v>44938</v>
      </c>
      <c r="B78" s="3"/>
      <c r="C78" s="3"/>
      <c r="D78" s="3"/>
      <c r="E78" s="3"/>
      <c r="F78" s="3"/>
      <c r="G78" s="5"/>
      <c r="H78" s="3"/>
    </row>
    <row r="79" spans="1:8">
      <c r="A79" s="44">
        <f>riassuntoOreProgetto!A77</f>
        <v>44939</v>
      </c>
      <c r="B79" s="3" t="s">
        <v>305</v>
      </c>
      <c r="C79" s="3" t="s">
        <v>305</v>
      </c>
      <c r="D79" s="3" t="s">
        <v>376</v>
      </c>
      <c r="E79" s="3">
        <v>2</v>
      </c>
      <c r="F79" s="3"/>
      <c r="G79" s="5">
        <v>1</v>
      </c>
      <c r="H79" s="3">
        <v>2</v>
      </c>
    </row>
    <row r="80" spans="1:8">
      <c r="A80" s="44">
        <f>riassuntoOreProgetto!A78</f>
        <v>44940</v>
      </c>
      <c r="B80" s="3" t="s">
        <v>377</v>
      </c>
      <c r="C80" s="3" t="s">
        <v>377</v>
      </c>
      <c r="D80" s="3" t="s">
        <v>377</v>
      </c>
      <c r="E80" s="3">
        <v>1</v>
      </c>
      <c r="F80" s="3"/>
      <c r="G80" s="5">
        <v>1</v>
      </c>
      <c r="H80" s="3">
        <v>1</v>
      </c>
    </row>
    <row r="81" spans="1:8">
      <c r="A81" s="44">
        <f>riassuntoOreProgetto!A79</f>
        <v>44941</v>
      </c>
      <c r="B81" s="3" t="s">
        <v>305</v>
      </c>
      <c r="C81" s="3" t="s">
        <v>305</v>
      </c>
      <c r="D81" s="3" t="s">
        <v>378</v>
      </c>
      <c r="E81" s="3">
        <v>0.5</v>
      </c>
      <c r="F81" s="3"/>
      <c r="G81" s="5">
        <v>1</v>
      </c>
      <c r="H81" s="3">
        <v>0.5</v>
      </c>
    </row>
    <row r="82" spans="1:8">
      <c r="A82" s="44">
        <f>riassuntoOreProgetto!A80</f>
        <v>44942</v>
      </c>
      <c r="B82" s="3"/>
      <c r="C82" s="3"/>
      <c r="D82" s="3"/>
      <c r="E82" s="3"/>
      <c r="F82" s="3"/>
      <c r="G82" s="5"/>
      <c r="H82" s="3"/>
    </row>
    <row r="83" spans="1:8">
      <c r="A83" s="44">
        <f>riassuntoOreProgetto!A81</f>
        <v>44943</v>
      </c>
      <c r="B83" s="3" t="s">
        <v>305</v>
      </c>
      <c r="C83" s="3" t="s">
        <v>305</v>
      </c>
      <c r="D83" s="3" t="s">
        <v>379</v>
      </c>
      <c r="E83" s="3">
        <v>2</v>
      </c>
      <c r="F83" s="3"/>
      <c r="G83" s="5">
        <v>1</v>
      </c>
      <c r="H83" s="3">
        <v>2</v>
      </c>
    </row>
    <row r="84" spans="1:8">
      <c r="A84" s="44">
        <f>riassuntoOreProgetto!A82</f>
        <v>44944</v>
      </c>
      <c r="B84" s="3" t="s">
        <v>380</v>
      </c>
      <c r="C84" s="3" t="s">
        <v>380</v>
      </c>
      <c r="D84" s="3" t="s">
        <v>381</v>
      </c>
      <c r="E84" s="3">
        <v>3</v>
      </c>
      <c r="F84" s="3"/>
      <c r="G84" s="5">
        <v>1</v>
      </c>
      <c r="H84" s="3">
        <v>3</v>
      </c>
    </row>
    <row r="85" spans="1:8">
      <c r="A85" s="44">
        <f>riassuntoOreProgetto!A83</f>
        <v>44945</v>
      </c>
      <c r="B85" s="3"/>
      <c r="C85" s="3"/>
      <c r="D85" s="3"/>
      <c r="E85" s="3"/>
      <c r="F85" s="3"/>
      <c r="G85" s="5"/>
      <c r="H85" s="3"/>
    </row>
    <row r="86" spans="1:8">
      <c r="A86" s="44">
        <f>riassuntoOreProgetto!A84</f>
        <v>44946</v>
      </c>
      <c r="B86" s="3" t="s">
        <v>305</v>
      </c>
      <c r="C86" s="3" t="s">
        <v>305</v>
      </c>
      <c r="D86" s="3" t="s">
        <v>382</v>
      </c>
      <c r="E86" s="3">
        <v>2</v>
      </c>
      <c r="F86" s="3"/>
      <c r="G86" s="5">
        <v>1</v>
      </c>
      <c r="H86" s="3">
        <v>2</v>
      </c>
    </row>
    <row r="87" spans="1:8">
      <c r="A87" s="44">
        <f>riassuntoOreProgetto!A85</f>
        <v>44947</v>
      </c>
      <c r="B87" s="3" t="s">
        <v>305</v>
      </c>
      <c r="C87" s="3" t="s">
        <v>305</v>
      </c>
      <c r="D87" s="3" t="s">
        <v>306</v>
      </c>
      <c r="E87" s="3">
        <v>1</v>
      </c>
      <c r="F87" s="3"/>
      <c r="G87" s="5">
        <v>1</v>
      </c>
      <c r="H87" s="3">
        <v>1</v>
      </c>
    </row>
    <row r="88" spans="1:8">
      <c r="A88" s="44">
        <f>riassuntoOreProgetto!A86</f>
        <v>44948</v>
      </c>
      <c r="B88" s="3" t="s">
        <v>305</v>
      </c>
      <c r="C88" s="3" t="s">
        <v>305</v>
      </c>
      <c r="D88" s="3" t="s">
        <v>306</v>
      </c>
      <c r="E88" s="3">
        <v>1</v>
      </c>
      <c r="F88" s="3"/>
      <c r="G88" s="5">
        <v>1</v>
      </c>
      <c r="H88" s="3">
        <v>1</v>
      </c>
    </row>
    <row r="89" spans="1:8">
      <c r="A89" s="44">
        <f>riassuntoOreProgetto!A87</f>
        <v>44949</v>
      </c>
      <c r="B89" s="3" t="s">
        <v>383</v>
      </c>
      <c r="C89" s="3" t="s">
        <v>383</v>
      </c>
      <c r="D89" s="3" t="s">
        <v>384</v>
      </c>
      <c r="E89" s="3">
        <v>2</v>
      </c>
      <c r="F89" s="3"/>
      <c r="G89" s="5">
        <v>1</v>
      </c>
      <c r="H89" s="3">
        <v>2</v>
      </c>
    </row>
    <row r="90" spans="1:8">
      <c r="A90" s="44">
        <f>riassuntoOreProgetto!A88</f>
        <v>44950</v>
      </c>
      <c r="B90" s="3"/>
      <c r="C90" s="3"/>
      <c r="D90" s="3"/>
      <c r="E90" s="3"/>
      <c r="F90" s="3"/>
      <c r="G90" s="5"/>
      <c r="H90" s="3"/>
    </row>
    <row r="91" spans="1:8">
      <c r="A91" s="44">
        <f>riassuntoOreProgetto!A89</f>
        <v>44951</v>
      </c>
      <c r="B91" s="3" t="s">
        <v>154</v>
      </c>
      <c r="C91" s="3" t="s">
        <v>155</v>
      </c>
      <c r="D91" s="3" t="s">
        <v>155</v>
      </c>
      <c r="E91" s="3">
        <v>1</v>
      </c>
      <c r="F91" s="3"/>
      <c r="G91" s="5">
        <v>1</v>
      </c>
      <c r="H91" s="3">
        <v>1</v>
      </c>
    </row>
    <row r="92" spans="1:8">
      <c r="A92" s="44">
        <f>riassuntoOreProgetto!A90</f>
        <v>44952</v>
      </c>
      <c r="B92" s="3"/>
      <c r="C92" s="3"/>
      <c r="D92" s="3"/>
      <c r="E92" s="3"/>
      <c r="F92" s="3"/>
      <c r="G92" s="5"/>
      <c r="H92" s="3"/>
    </row>
    <row r="93" spans="1:8">
      <c r="A93" s="44">
        <f>riassuntoOreProgetto!A91</f>
        <v>44953</v>
      </c>
      <c r="B93" s="3"/>
      <c r="C93" s="3"/>
      <c r="D93" s="3"/>
      <c r="E93" s="3"/>
      <c r="F93" s="3"/>
      <c r="G93" s="5"/>
      <c r="H93" s="3"/>
    </row>
    <row r="94" spans="1:8">
      <c r="A94" s="44">
        <f>riassuntoOreProgetto!A92</f>
        <v>44954</v>
      </c>
      <c r="B94" s="3"/>
      <c r="C94" s="3"/>
      <c r="D94" s="3"/>
      <c r="E94" s="3"/>
      <c r="F94" s="3"/>
      <c r="G94" s="5"/>
      <c r="H94" s="3"/>
    </row>
    <row r="95" spans="1:8">
      <c r="A95" s="44">
        <f>riassuntoOreProgetto!A93</f>
        <v>44955</v>
      </c>
      <c r="B95" s="3"/>
      <c r="C95" s="3"/>
      <c r="D95" s="3"/>
      <c r="E95" s="3"/>
      <c r="F95" s="3"/>
      <c r="G95" s="5"/>
      <c r="H95" s="3"/>
    </row>
    <row r="96" spans="1:8">
      <c r="A96" s="44">
        <f>riassuntoOreProgetto!A94</f>
        <v>44956</v>
      </c>
      <c r="B96" s="3"/>
      <c r="C96" s="3"/>
      <c r="D96" s="3"/>
      <c r="E96" s="3"/>
      <c r="F96" s="3"/>
      <c r="G96" s="5"/>
      <c r="H96" s="3"/>
    </row>
    <row r="97" spans="1:8">
      <c r="A97" s="44">
        <f>riassuntoOreProgetto!A95</f>
        <v>44957</v>
      </c>
      <c r="B97" s="3"/>
      <c r="C97" s="3"/>
      <c r="D97" s="3"/>
      <c r="E97" s="3"/>
      <c r="F97" s="3"/>
      <c r="G97" s="5"/>
      <c r="H97" s="3"/>
    </row>
    <row r="98" spans="1:8">
      <c r="A98" s="44">
        <f>riassuntoOreProgetto!A96</f>
        <v>44958</v>
      </c>
      <c r="B98" s="3"/>
      <c r="C98" s="3"/>
      <c r="D98" s="3"/>
      <c r="E98" s="3"/>
      <c r="F98" s="3"/>
      <c r="G98" s="5"/>
      <c r="H98" s="3"/>
    </row>
    <row r="99" spans="1:8">
      <c r="A99" s="44">
        <f>riassuntoOreProgetto!A97</f>
        <v>44959</v>
      </c>
      <c r="B99" s="3"/>
      <c r="C99" s="3"/>
      <c r="D99" s="3"/>
      <c r="E99" s="3"/>
      <c r="F99" s="3"/>
      <c r="G99" s="5"/>
      <c r="H99" s="3"/>
    </row>
    <row r="100" spans="1:8">
      <c r="A100" s="44">
        <f>riassuntoOreProgetto!A98</f>
        <v>44960</v>
      </c>
      <c r="B100" s="3"/>
      <c r="C100" s="3"/>
      <c r="D100" s="3"/>
      <c r="E100" s="3"/>
      <c r="F100" s="3"/>
      <c r="G100" s="5"/>
      <c r="H100" s="3"/>
    </row>
    <row r="101" spans="1:8">
      <c r="A101" s="44">
        <f>riassuntoOreProgetto!A99</f>
        <v>44961</v>
      </c>
      <c r="B101" s="3"/>
      <c r="C101" s="3"/>
      <c r="D101" s="3"/>
      <c r="E101" s="3"/>
      <c r="F101" s="3"/>
      <c r="G101" s="5"/>
      <c r="H101" s="3"/>
    </row>
    <row r="102" spans="1:8" ht="19.5" customHeight="1">
      <c r="A102" s="44"/>
      <c r="B102" s="3"/>
      <c r="C102" s="3"/>
      <c r="D102" s="3"/>
      <c r="E102" s="3"/>
      <c r="F102" s="3"/>
      <c r="G102" s="5"/>
      <c r="H102" s="3"/>
    </row>
    <row r="103" spans="1:8">
      <c r="A103" s="44"/>
      <c r="B103" s="3"/>
      <c r="C103" s="3"/>
      <c r="D103" s="3"/>
      <c r="E103" s="3"/>
      <c r="F103" s="3"/>
      <c r="G103" s="5"/>
      <c r="H103" s="3"/>
    </row>
    <row r="104" spans="1:8">
      <c r="A104" s="44"/>
      <c r="B104" s="3"/>
      <c r="C104" s="3"/>
      <c r="D104" s="3"/>
      <c r="E104" s="3"/>
      <c r="F104" s="3"/>
      <c r="G104" s="5"/>
      <c r="H104" s="3"/>
    </row>
    <row r="105" spans="1:8">
      <c r="A105" s="44"/>
      <c r="B105" s="3"/>
      <c r="C105" s="3"/>
      <c r="D105" s="3"/>
      <c r="E105" s="3"/>
      <c r="F105" s="3"/>
      <c r="G105" s="5"/>
      <c r="H105" s="3"/>
    </row>
    <row r="106" spans="1:8">
      <c r="E106" s="3"/>
      <c r="F106" s="3"/>
      <c r="G106" s="5"/>
      <c r="H106" s="3"/>
    </row>
    <row r="107" spans="1:8">
      <c r="A107" s="47"/>
      <c r="B107" s="1"/>
      <c r="C107" s="1"/>
      <c r="D107" s="1"/>
      <c r="E107" s="1"/>
      <c r="F107" s="1"/>
      <c r="G107" s="1"/>
      <c r="H107" s="1"/>
    </row>
  </sheetData>
  <protectedRanges>
    <protectedRange password="D95D" sqref="B4:E4 B6:E7 B8 E8 B9:E9 B75:D77 H76 B10:C10 E10 B11:E11 B12:C13 E12:E13 H8:H15 E106 D31:E31 H31:H39 E81:E101 E76:E78 H27 H102:H103 B14:E29 B102:E105 B32:E55 E57:E72 B57:D71 H65:H70 H81:H84 H86:H87 B80:D90 B92:D101" name="Intervallo1"/>
    <protectedRange sqref="F4 F76:F78 F31:F55 F6:F29 F81:F106 F57:F72" name="Intervallo1_1"/>
    <protectedRange sqref="G4 G76:G78 G31:G55 G6:G29 G81:G106 G57:G72" name="Intervallo3"/>
    <protectedRange sqref="H4 H6:H7 H77:H78 H71:H72 H85 H28:H29 H40:H55 H16:H26 H104:H106 H57:H64 H88:H101" name="Intervallo2"/>
    <protectedRange password="E169" sqref="G5" name="Intervallo3_1"/>
    <protectedRange password="F15D" sqref="B5:F5" name="Intervallo1_2"/>
    <protectedRange password="F15D" sqref="H5" name="Intervallo2_1"/>
    <protectedRange password="E169" sqref="G73 G75" name="Intervallo3_2"/>
    <protectedRange password="F15D" sqref="B72:D72 B74:D74 E75:F75 E73:F73" name="Intervallo1_6"/>
    <protectedRange password="F15D" sqref="H73 H75" name="Intervallo2_4"/>
    <protectedRange password="E95D" sqref="B78:D78 E79" name="Intervallo1_4"/>
    <protectedRange sqref="F79" name="Intervallo1_1_1"/>
    <protectedRange sqref="G79" name="Intervallo3_3"/>
    <protectedRange sqref="H79" name="Intervallo2_2"/>
    <protectedRange password="E95D" sqref="B73:D73 E74" name="Intervallo1_5"/>
    <protectedRange sqref="F74" name="Intervallo1_1_2"/>
    <protectedRange sqref="G74" name="Intervallo3_4"/>
    <protectedRange sqref="H74" name="Intervallo2_3"/>
    <protectedRange password="E95D" sqref="B79:D79 E80" name="Intervallo1_7"/>
    <protectedRange sqref="F80" name="Intervallo1_1_3"/>
    <protectedRange sqref="G80" name="Intervallo3_5"/>
    <protectedRange sqref="H80" name="Intervallo2_5"/>
    <protectedRange password="E95D" sqref="D10 D12:D13" name="Intervallo1_8"/>
    <protectedRange password="E95D" sqref="C8" name="Intervallo1_9"/>
    <protectedRange password="F15D" sqref="D8" name="Intervallo1_3_1"/>
    <protectedRange password="E169" sqref="G30" name="Intervallo3_6"/>
    <protectedRange password="F15D" sqref="B30:F30" name="Intervallo1_3"/>
    <protectedRange password="F15D" sqref="H30" name="Intervallo2_6"/>
    <protectedRange password="E15D" sqref="B31" name="Intervallo1_10"/>
    <protectedRange password="E15D" sqref="C31" name="Intervallo1_11"/>
    <protectedRange password="E169" sqref="G56" name="Intervallo3_7"/>
    <protectedRange password="F15D" sqref="H56 B56:F56" name="Intervallo1_12"/>
    <protectedRange password="E15D" sqref="B91:D91" name="Intervallo1_13"/>
  </protectedRange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2"/>
  <sheetViews>
    <sheetView topLeftCell="A77" zoomScale="85" zoomScaleNormal="85" zoomScalePageLayoutView="50" workbookViewId="0">
      <selection activeCell="G93" sqref="G93"/>
    </sheetView>
  </sheetViews>
  <sheetFormatPr defaultColWidth="8.375" defaultRowHeight="15"/>
  <cols>
    <col min="1" max="1" width="23.375" style="45" customWidth="1"/>
    <col min="2" max="2" width="28" customWidth="1"/>
    <col min="3" max="3" width="26.375" customWidth="1"/>
    <col min="4" max="4" width="29.375" customWidth="1"/>
    <col min="5" max="5" width="14.375" customWidth="1"/>
    <col min="6" max="6" width="32" customWidth="1"/>
    <col min="7" max="7" width="33.375" customWidth="1"/>
    <col min="8" max="8" width="17.375" customWidth="1"/>
  </cols>
  <sheetData>
    <row r="1" spans="1:8">
      <c r="B1" s="1" t="s">
        <v>45</v>
      </c>
      <c r="C1" s="1">
        <f>info!A6</f>
        <v>512109541</v>
      </c>
      <c r="D1" s="1" t="str">
        <f>info!C6</f>
        <v xml:space="preserve">De palma </v>
      </c>
    </row>
    <row r="3" spans="1:8">
      <c r="A3" s="44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</row>
    <row r="4" spans="1:8">
      <c r="A4" s="48">
        <f>riassuntoOreProgetto!A2</f>
        <v>44864</v>
      </c>
      <c r="B4" s="3"/>
      <c r="C4" s="3"/>
      <c r="D4" s="4"/>
      <c r="E4" s="3"/>
      <c r="F4" s="3"/>
      <c r="G4" s="5"/>
      <c r="H4" s="3"/>
    </row>
    <row r="5" spans="1:8">
      <c r="A5" s="44">
        <f>riassuntoOreProgetto!A3</f>
        <v>44865</v>
      </c>
      <c r="B5" s="3"/>
      <c r="C5" s="3"/>
      <c r="D5" s="3"/>
      <c r="E5" s="3"/>
      <c r="F5" s="3"/>
      <c r="G5" s="5"/>
      <c r="H5" s="3"/>
    </row>
    <row r="6" spans="1:8">
      <c r="A6" s="44">
        <f>riassuntoOreProgetto!A4</f>
        <v>44866</v>
      </c>
      <c r="B6" s="3"/>
      <c r="C6" s="3"/>
      <c r="D6" s="3"/>
      <c r="E6" s="3"/>
      <c r="F6" s="3"/>
      <c r="G6" s="5"/>
      <c r="H6" s="3"/>
    </row>
    <row r="7" spans="1:8">
      <c r="A7" s="44">
        <f>riassuntoOreProgetto!A5</f>
        <v>44867</v>
      </c>
      <c r="B7" s="3"/>
      <c r="C7" s="3"/>
      <c r="D7" s="4"/>
      <c r="E7" s="3"/>
      <c r="F7" s="3"/>
      <c r="G7" s="5"/>
      <c r="H7" s="3"/>
    </row>
    <row r="8" spans="1:8">
      <c r="A8" s="44">
        <f>riassuntoOreProgetto!A6</f>
        <v>44868</v>
      </c>
      <c r="B8" s="3" t="s">
        <v>54</v>
      </c>
      <c r="C8" s="3" t="s">
        <v>246</v>
      </c>
      <c r="D8" s="3" t="s">
        <v>385</v>
      </c>
      <c r="E8" s="3">
        <v>2</v>
      </c>
      <c r="F8" s="3">
        <v>2</v>
      </c>
      <c r="G8" s="61">
        <v>1</v>
      </c>
      <c r="H8" s="60">
        <v>0</v>
      </c>
    </row>
    <row r="9" spans="1:8">
      <c r="A9" s="44">
        <f>riassuntoOreProgetto!A7</f>
        <v>44869</v>
      </c>
      <c r="B9" s="3" t="s">
        <v>57</v>
      </c>
      <c r="C9" s="3" t="s">
        <v>221</v>
      </c>
      <c r="D9" s="4" t="s">
        <v>386</v>
      </c>
      <c r="E9" s="60">
        <v>1.5</v>
      </c>
      <c r="F9" s="3">
        <v>1.5</v>
      </c>
      <c r="G9" s="61">
        <v>1</v>
      </c>
      <c r="H9" s="60">
        <v>0</v>
      </c>
    </row>
    <row r="10" spans="1:8">
      <c r="A10" s="44">
        <f>riassuntoOreProgetto!A8</f>
        <v>44870</v>
      </c>
      <c r="B10" s="3"/>
      <c r="C10" s="3"/>
      <c r="D10" s="3"/>
      <c r="E10" s="3"/>
      <c r="F10" s="3"/>
      <c r="G10" s="61"/>
      <c r="H10" s="60"/>
    </row>
    <row r="11" spans="1:8">
      <c r="A11" s="44">
        <f>riassuntoOreProgetto!A9</f>
        <v>44871</v>
      </c>
      <c r="B11" s="3"/>
      <c r="C11" s="3"/>
      <c r="D11" s="3"/>
      <c r="E11" s="3"/>
      <c r="F11" s="3"/>
      <c r="G11" s="61"/>
      <c r="H11" s="60"/>
    </row>
    <row r="12" spans="1:8">
      <c r="A12" s="44">
        <f>riassuntoOreProgetto!A10</f>
        <v>44872</v>
      </c>
      <c r="B12" s="3"/>
      <c r="C12" s="3"/>
      <c r="D12" s="3"/>
      <c r="E12" s="3"/>
      <c r="F12" s="3"/>
      <c r="G12" s="61"/>
      <c r="H12" s="60"/>
    </row>
    <row r="13" spans="1:8">
      <c r="A13" s="44">
        <f>riassuntoOreProgetto!A11</f>
        <v>44873</v>
      </c>
      <c r="B13" s="3" t="s">
        <v>387</v>
      </c>
      <c r="C13" s="3" t="s">
        <v>388</v>
      </c>
      <c r="D13" s="57"/>
      <c r="E13" s="60">
        <v>1.5</v>
      </c>
      <c r="F13" s="3"/>
      <c r="G13" s="61">
        <v>1</v>
      </c>
      <c r="H13" s="60">
        <v>1.5</v>
      </c>
    </row>
    <row r="14" spans="1:8">
      <c r="A14" s="44">
        <f>riassuntoOreProgetto!A12</f>
        <v>44874</v>
      </c>
      <c r="B14" s="3"/>
      <c r="C14" s="3"/>
      <c r="D14" s="3"/>
      <c r="E14" s="3"/>
      <c r="F14" s="3"/>
      <c r="G14" s="5"/>
      <c r="H14" s="3"/>
    </row>
    <row r="15" spans="1:8">
      <c r="A15" s="44">
        <f>riassuntoOreProgetto!A13</f>
        <v>44875</v>
      </c>
      <c r="B15" s="3"/>
      <c r="C15" s="3"/>
      <c r="D15" s="3"/>
      <c r="E15" s="3"/>
      <c r="F15" s="3"/>
      <c r="G15" s="5"/>
      <c r="H15" s="3"/>
    </row>
    <row r="16" spans="1:8">
      <c r="A16" s="44">
        <f>riassuntoOreProgetto!A14</f>
        <v>44876</v>
      </c>
      <c r="B16" s="3" t="s">
        <v>57</v>
      </c>
      <c r="C16" s="3" t="s">
        <v>221</v>
      </c>
      <c r="D16" s="3" t="s">
        <v>386</v>
      </c>
      <c r="E16" s="3">
        <v>1</v>
      </c>
      <c r="F16" s="3"/>
      <c r="G16" s="5">
        <v>1</v>
      </c>
      <c r="H16" s="3">
        <v>1</v>
      </c>
    </row>
    <row r="17" spans="1:8">
      <c r="A17" s="44">
        <f>riassuntoOreProgetto!A15</f>
        <v>44877</v>
      </c>
      <c r="B17" s="3"/>
      <c r="C17" s="3"/>
      <c r="D17" s="3"/>
      <c r="E17" s="3"/>
      <c r="F17" s="3"/>
      <c r="G17" s="5"/>
      <c r="H17" s="3"/>
    </row>
    <row r="18" spans="1:8">
      <c r="A18" s="44">
        <f>riassuntoOreProgetto!A16</f>
        <v>44878</v>
      </c>
      <c r="B18" s="3" t="s">
        <v>389</v>
      </c>
      <c r="C18" s="3" t="s">
        <v>390</v>
      </c>
      <c r="D18" s="3" t="s">
        <v>391</v>
      </c>
      <c r="E18" s="3">
        <v>0.5</v>
      </c>
      <c r="F18" s="3"/>
      <c r="G18" s="5">
        <v>1</v>
      </c>
      <c r="H18" s="3">
        <v>0.5</v>
      </c>
    </row>
    <row r="19" spans="1:8">
      <c r="A19" s="44">
        <f>riassuntoOreProgetto!A17</f>
        <v>44879</v>
      </c>
      <c r="B19" s="3" t="s">
        <v>392</v>
      </c>
      <c r="C19" s="3" t="s">
        <v>393</v>
      </c>
      <c r="D19" s="3" t="s">
        <v>394</v>
      </c>
      <c r="E19" s="3">
        <v>1</v>
      </c>
      <c r="F19" s="3"/>
      <c r="G19" s="5">
        <v>1</v>
      </c>
      <c r="H19" s="3">
        <v>1</v>
      </c>
    </row>
    <row r="20" spans="1:8">
      <c r="A20" s="44">
        <f>riassuntoOreProgetto!A18</f>
        <v>44880</v>
      </c>
      <c r="B20" s="3" t="s">
        <v>395</v>
      </c>
      <c r="C20" s="3" t="s">
        <v>396</v>
      </c>
      <c r="D20" s="3" t="s">
        <v>397</v>
      </c>
      <c r="E20" s="3">
        <v>1</v>
      </c>
      <c r="F20" s="3"/>
      <c r="G20" s="5">
        <v>1</v>
      </c>
      <c r="H20" s="3">
        <v>1</v>
      </c>
    </row>
    <row r="21" spans="1:8">
      <c r="A21" s="44">
        <f>riassuntoOreProgetto!A19</f>
        <v>44881</v>
      </c>
      <c r="B21" s="3"/>
      <c r="C21" s="3"/>
      <c r="D21" s="3"/>
      <c r="E21" s="3"/>
      <c r="F21" s="3"/>
      <c r="G21" s="5"/>
      <c r="H21" s="3"/>
    </row>
    <row r="22" spans="1:8">
      <c r="A22" s="44">
        <f>riassuntoOreProgetto!A20</f>
        <v>44882</v>
      </c>
      <c r="B22" s="3" t="s">
        <v>325</v>
      </c>
      <c r="C22" s="3" t="s">
        <v>398</v>
      </c>
      <c r="D22" s="3" t="s">
        <v>399</v>
      </c>
      <c r="E22" s="3">
        <v>1.5</v>
      </c>
      <c r="F22" s="3"/>
      <c r="G22" s="5">
        <v>1</v>
      </c>
      <c r="H22" s="3">
        <v>1.5</v>
      </c>
    </row>
    <row r="23" spans="1:8">
      <c r="A23" s="44">
        <f>riassuntoOreProgetto!A21</f>
        <v>44883</v>
      </c>
      <c r="B23" s="3" t="s">
        <v>57</v>
      </c>
      <c r="C23" s="3" t="s">
        <v>221</v>
      </c>
      <c r="D23" s="3" t="s">
        <v>386</v>
      </c>
      <c r="E23" s="3">
        <v>0.75</v>
      </c>
      <c r="F23" s="3"/>
      <c r="G23" s="5">
        <v>1</v>
      </c>
      <c r="H23" s="3">
        <v>0.75</v>
      </c>
    </row>
    <row r="24" spans="1:8">
      <c r="A24" s="44">
        <f>riassuntoOreProgetto!A22</f>
        <v>44884</v>
      </c>
      <c r="B24" s="3" t="s">
        <v>400</v>
      </c>
      <c r="C24" s="3" t="s">
        <v>401</v>
      </c>
      <c r="D24" s="3"/>
      <c r="E24" s="3">
        <v>1.5</v>
      </c>
      <c r="F24" s="3"/>
      <c r="G24" s="5">
        <v>1</v>
      </c>
      <c r="H24" s="3">
        <v>1.5</v>
      </c>
    </row>
    <row r="25" spans="1:8">
      <c r="A25" s="44">
        <f>riassuntoOreProgetto!A23</f>
        <v>44885</v>
      </c>
      <c r="B25" s="3" t="s">
        <v>331</v>
      </c>
      <c r="C25" s="3" t="s">
        <v>332</v>
      </c>
      <c r="D25" s="3" t="s">
        <v>333</v>
      </c>
      <c r="E25" s="3">
        <v>1</v>
      </c>
      <c r="F25" s="3"/>
      <c r="G25" s="5">
        <v>1</v>
      </c>
      <c r="H25" s="3">
        <v>1</v>
      </c>
    </row>
    <row r="26" spans="1:8">
      <c r="A26" s="44">
        <f>riassuntoOreProgetto!A24</f>
        <v>44886</v>
      </c>
      <c r="B26" s="3" t="s">
        <v>402</v>
      </c>
      <c r="C26" s="3" t="s">
        <v>403</v>
      </c>
      <c r="D26" s="3" t="s">
        <v>403</v>
      </c>
      <c r="E26" s="3">
        <v>0.65</v>
      </c>
      <c r="F26" s="3"/>
      <c r="G26" s="5">
        <v>1</v>
      </c>
      <c r="H26" s="3">
        <v>0.65</v>
      </c>
    </row>
    <row r="27" spans="1:8" ht="15.95">
      <c r="A27" s="44">
        <f>riassuntoOreProgetto!A25</f>
        <v>44887</v>
      </c>
      <c r="B27" s="65" t="s">
        <v>404</v>
      </c>
      <c r="C27" s="3" t="s">
        <v>405</v>
      </c>
      <c r="D27" s="3" t="s">
        <v>406</v>
      </c>
      <c r="E27" s="3">
        <v>1.5</v>
      </c>
      <c r="F27" s="57"/>
      <c r="G27" s="5">
        <v>1</v>
      </c>
      <c r="H27" s="3">
        <v>1.5</v>
      </c>
    </row>
    <row r="28" spans="1:8">
      <c r="A28" s="44">
        <f>riassuntoOreProgetto!A26</f>
        <v>44888</v>
      </c>
      <c r="B28" s="3" t="s">
        <v>407</v>
      </c>
      <c r="C28" s="3" t="s">
        <v>408</v>
      </c>
      <c r="D28" s="3" t="s">
        <v>409</v>
      </c>
      <c r="E28" s="3">
        <v>0.5</v>
      </c>
      <c r="F28" s="3"/>
      <c r="G28" s="5">
        <v>1</v>
      </c>
      <c r="H28" s="3">
        <v>0.5</v>
      </c>
    </row>
    <row r="29" spans="1:8">
      <c r="A29" s="44">
        <f>riassuntoOreProgetto!A27</f>
        <v>44889</v>
      </c>
      <c r="B29" s="3" t="s">
        <v>124</v>
      </c>
      <c r="C29" s="3" t="s">
        <v>124</v>
      </c>
      <c r="D29" s="3" t="s">
        <v>124</v>
      </c>
      <c r="E29" s="3">
        <v>0.5</v>
      </c>
      <c r="F29" s="3"/>
      <c r="G29" s="5">
        <v>1</v>
      </c>
      <c r="H29" s="3">
        <v>0.5</v>
      </c>
    </row>
    <row r="30" spans="1:8">
      <c r="A30" s="44">
        <f>riassuntoOreProgetto!A28</f>
        <v>44890</v>
      </c>
      <c r="B30" s="3" t="s">
        <v>57</v>
      </c>
      <c r="C30" s="3" t="s">
        <v>57</v>
      </c>
      <c r="D30" s="3" t="s">
        <v>339</v>
      </c>
      <c r="E30" s="3">
        <v>2</v>
      </c>
      <c r="F30" s="3">
        <v>2</v>
      </c>
      <c r="G30" s="5">
        <v>1</v>
      </c>
      <c r="H30" s="3">
        <v>0</v>
      </c>
    </row>
    <row r="31" spans="1:8">
      <c r="A31" s="44">
        <f>riassuntoOreProgetto!A29</f>
        <v>44891</v>
      </c>
      <c r="B31" s="3" t="s">
        <v>410</v>
      </c>
      <c r="C31" s="3" t="s">
        <v>411</v>
      </c>
      <c r="D31" s="3" t="s">
        <v>411</v>
      </c>
      <c r="E31" s="3">
        <v>1.5</v>
      </c>
      <c r="F31" s="3"/>
      <c r="G31" s="5">
        <v>1</v>
      </c>
      <c r="H31" s="3">
        <v>1.5</v>
      </c>
    </row>
    <row r="32" spans="1:8">
      <c r="A32" s="44">
        <f>riassuntoOreProgetto!A30</f>
        <v>44892</v>
      </c>
      <c r="B32" s="49" t="s">
        <v>412</v>
      </c>
      <c r="C32" s="49" t="s">
        <v>413</v>
      </c>
      <c r="D32" s="49" t="s">
        <v>414</v>
      </c>
      <c r="E32" s="3">
        <v>0.75</v>
      </c>
      <c r="F32" s="3"/>
      <c r="G32" s="5">
        <v>1</v>
      </c>
      <c r="H32" s="3">
        <v>0.75</v>
      </c>
    </row>
    <row r="33" spans="1:8">
      <c r="A33" s="44">
        <f>riassuntoOreProgetto!A31</f>
        <v>44893</v>
      </c>
      <c r="B33" s="3" t="s">
        <v>415</v>
      </c>
      <c r="C33" s="3" t="s">
        <v>416</v>
      </c>
      <c r="D33" s="3" t="s">
        <v>417</v>
      </c>
      <c r="E33" s="3">
        <v>1</v>
      </c>
      <c r="F33" s="3"/>
      <c r="G33" s="5">
        <v>1</v>
      </c>
      <c r="H33" s="3">
        <v>1</v>
      </c>
    </row>
    <row r="34" spans="1:8">
      <c r="A34" s="44">
        <f>riassuntoOreProgetto!A32</f>
        <v>44894</v>
      </c>
      <c r="B34" s="3" t="s">
        <v>105</v>
      </c>
      <c r="C34" s="3" t="s">
        <v>418</v>
      </c>
      <c r="D34" s="3" t="s">
        <v>418</v>
      </c>
      <c r="E34" s="3">
        <v>0.75</v>
      </c>
      <c r="F34" s="3"/>
      <c r="G34" s="5">
        <v>1</v>
      </c>
      <c r="H34" s="3">
        <v>0.75</v>
      </c>
    </row>
    <row r="35" spans="1:8">
      <c r="A35" s="44">
        <f>riassuntoOreProgetto!A33</f>
        <v>44895</v>
      </c>
      <c r="B35" s="3"/>
      <c r="C35" s="3"/>
      <c r="D35" s="3"/>
      <c r="E35" s="3"/>
      <c r="F35" s="3"/>
      <c r="G35" s="5"/>
      <c r="H35" s="3"/>
    </row>
    <row r="36" spans="1:8">
      <c r="A36" s="44">
        <f>riassuntoOreProgetto!A34</f>
        <v>44896</v>
      </c>
      <c r="B36" s="3"/>
      <c r="C36" s="3"/>
      <c r="D36" s="3"/>
      <c r="E36" s="3"/>
      <c r="F36" s="3"/>
      <c r="G36" s="5"/>
      <c r="H36" s="3"/>
    </row>
    <row r="37" spans="1:8">
      <c r="A37" s="44">
        <f>riassuntoOreProgetto!A35</f>
        <v>44897</v>
      </c>
      <c r="B37" s="3" t="s">
        <v>57</v>
      </c>
      <c r="C37" s="3" t="s">
        <v>221</v>
      </c>
      <c r="D37" s="3" t="s">
        <v>57</v>
      </c>
      <c r="E37" s="3">
        <v>1</v>
      </c>
      <c r="F37" s="3"/>
      <c r="G37" s="5">
        <v>1</v>
      </c>
      <c r="H37" s="3">
        <v>1</v>
      </c>
    </row>
    <row r="38" spans="1:8">
      <c r="A38" s="44">
        <f>riassuntoOreProgetto!A36</f>
        <v>44898</v>
      </c>
      <c r="B38" s="3" t="s">
        <v>419</v>
      </c>
      <c r="C38" s="3" t="s">
        <v>420</v>
      </c>
      <c r="D38" s="3" t="s">
        <v>420</v>
      </c>
      <c r="E38" s="3">
        <v>2</v>
      </c>
      <c r="F38" s="3"/>
      <c r="G38" s="5">
        <v>1</v>
      </c>
      <c r="H38" s="3">
        <v>2</v>
      </c>
    </row>
    <row r="39" spans="1:8">
      <c r="A39" s="44">
        <f>riassuntoOreProgetto!A37</f>
        <v>44899</v>
      </c>
      <c r="B39" s="3"/>
      <c r="C39" s="3"/>
      <c r="D39" s="3"/>
      <c r="E39" s="3"/>
      <c r="F39" s="3"/>
      <c r="G39" s="5"/>
      <c r="H39" s="3"/>
    </row>
    <row r="40" spans="1:8">
      <c r="A40" s="44">
        <f>riassuntoOreProgetto!A38</f>
        <v>44900</v>
      </c>
      <c r="B40" s="3" t="s">
        <v>421</v>
      </c>
      <c r="C40" s="3" t="s">
        <v>421</v>
      </c>
      <c r="D40" s="3"/>
      <c r="E40" s="3">
        <v>1</v>
      </c>
      <c r="F40" s="3"/>
      <c r="G40" s="5">
        <v>1</v>
      </c>
      <c r="H40" s="3">
        <v>1</v>
      </c>
    </row>
    <row r="41" spans="1:8">
      <c r="A41" s="44">
        <f>riassuntoOreProgetto!A39</f>
        <v>44901</v>
      </c>
      <c r="B41" s="3" t="s">
        <v>422</v>
      </c>
      <c r="C41" s="3" t="s">
        <v>423</v>
      </c>
      <c r="D41" s="3"/>
      <c r="E41" s="3">
        <v>1</v>
      </c>
      <c r="F41" s="3"/>
      <c r="G41" s="5">
        <v>1</v>
      </c>
      <c r="H41" s="3">
        <v>1</v>
      </c>
    </row>
    <row r="42" spans="1:8">
      <c r="A42" s="44">
        <f>riassuntoOreProgetto!A40</f>
        <v>44902</v>
      </c>
      <c r="B42" s="3"/>
      <c r="C42" s="3"/>
      <c r="D42" s="3"/>
      <c r="E42" s="3"/>
      <c r="F42" s="3"/>
      <c r="G42" s="5"/>
      <c r="H42" s="3"/>
    </row>
    <row r="43" spans="1:8">
      <c r="A43" s="44">
        <f>riassuntoOreProgetto!A41</f>
        <v>44903</v>
      </c>
      <c r="B43" s="3"/>
      <c r="C43" s="3"/>
      <c r="D43" s="3"/>
      <c r="E43" s="3"/>
      <c r="F43" s="3"/>
      <c r="G43" s="5"/>
      <c r="H43" s="3"/>
    </row>
    <row r="44" spans="1:8">
      <c r="A44" s="44">
        <f>riassuntoOreProgetto!A42</f>
        <v>44904</v>
      </c>
      <c r="B44" s="3" t="s">
        <v>223</v>
      </c>
      <c r="C44" s="3" t="s">
        <v>223</v>
      </c>
      <c r="D44" s="3" t="s">
        <v>223</v>
      </c>
      <c r="E44" s="3">
        <v>0.3</v>
      </c>
      <c r="F44" s="3"/>
      <c r="G44" s="5">
        <v>1</v>
      </c>
      <c r="H44" s="3">
        <v>0.3</v>
      </c>
    </row>
    <row r="45" spans="1:8">
      <c r="A45" s="44">
        <f>riassuntoOreProgetto!A43</f>
        <v>44905</v>
      </c>
      <c r="B45" s="3"/>
      <c r="C45" s="3"/>
      <c r="D45" s="3"/>
      <c r="E45" s="3"/>
      <c r="F45" s="3"/>
      <c r="G45" s="5"/>
      <c r="H45" s="3"/>
    </row>
    <row r="46" spans="1:8">
      <c r="A46" s="44">
        <f>riassuntoOreProgetto!A44</f>
        <v>44906</v>
      </c>
      <c r="B46" s="3"/>
      <c r="C46" s="3"/>
      <c r="D46" s="3"/>
      <c r="E46" s="3"/>
      <c r="F46" s="3"/>
      <c r="G46" s="5"/>
      <c r="H46" s="3"/>
    </row>
    <row r="47" spans="1:8">
      <c r="A47" s="44">
        <f>riassuntoOreProgetto!A45</f>
        <v>44907</v>
      </c>
      <c r="B47" s="3"/>
      <c r="C47" s="3"/>
      <c r="D47" s="3"/>
      <c r="E47" s="3"/>
      <c r="F47" s="3"/>
      <c r="G47" s="5"/>
      <c r="H47" s="3"/>
    </row>
    <row r="48" spans="1:8">
      <c r="A48" s="44">
        <f>riassuntoOreProgetto!A46</f>
        <v>44908</v>
      </c>
      <c r="B48" s="3"/>
      <c r="C48" s="3"/>
      <c r="D48" s="3"/>
      <c r="E48" s="3"/>
      <c r="F48" s="3"/>
      <c r="G48" s="5"/>
      <c r="H48" s="3"/>
    </row>
    <row r="49" spans="1:8">
      <c r="A49" s="44">
        <f>riassuntoOreProgetto!A47</f>
        <v>44909</v>
      </c>
      <c r="B49" s="3" t="s">
        <v>131</v>
      </c>
      <c r="C49" s="3" t="s">
        <v>424</v>
      </c>
      <c r="D49" s="3" t="s">
        <v>424</v>
      </c>
      <c r="E49" s="3">
        <v>1</v>
      </c>
      <c r="F49" s="3"/>
      <c r="G49" s="5">
        <v>1</v>
      </c>
      <c r="H49" s="3">
        <v>1</v>
      </c>
    </row>
    <row r="50" spans="1:8">
      <c r="A50" s="44">
        <f>riassuntoOreProgetto!A48</f>
        <v>44910</v>
      </c>
      <c r="B50" s="3"/>
      <c r="C50" s="3"/>
      <c r="D50" s="3"/>
      <c r="E50" s="3"/>
      <c r="F50" s="3"/>
      <c r="G50" s="5"/>
      <c r="H50" s="3"/>
    </row>
    <row r="51" spans="1:8">
      <c r="A51" s="44">
        <f>riassuntoOreProgetto!A49</f>
        <v>44911</v>
      </c>
      <c r="B51" s="3"/>
      <c r="C51" s="3"/>
      <c r="D51" s="3"/>
      <c r="E51" s="3"/>
      <c r="F51" s="3"/>
      <c r="G51" s="5"/>
      <c r="H51" s="3"/>
    </row>
    <row r="52" spans="1:8">
      <c r="A52" s="44">
        <f>riassuntoOreProgetto!A50</f>
        <v>44912</v>
      </c>
      <c r="B52" s="3"/>
      <c r="C52" s="3"/>
      <c r="D52" s="3"/>
      <c r="E52" s="3"/>
      <c r="F52" s="3"/>
      <c r="G52" s="5"/>
      <c r="H52" s="3"/>
    </row>
    <row r="53" spans="1:8">
      <c r="A53" s="44">
        <f>riassuntoOreProgetto!A51</f>
        <v>44913</v>
      </c>
      <c r="B53" s="3"/>
      <c r="C53" s="3"/>
      <c r="D53" s="3"/>
      <c r="E53" s="3"/>
      <c r="F53" s="3"/>
      <c r="G53" s="5"/>
      <c r="H53" s="3"/>
    </row>
    <row r="54" spans="1:8">
      <c r="A54" s="44">
        <f>riassuntoOreProgetto!A52</f>
        <v>44914</v>
      </c>
      <c r="B54" s="3"/>
      <c r="C54" s="3"/>
      <c r="D54" s="3"/>
      <c r="E54" s="3"/>
      <c r="F54" s="3"/>
      <c r="G54" s="5"/>
      <c r="H54" s="3"/>
    </row>
    <row r="55" spans="1:8">
      <c r="A55" s="44">
        <f>riassuntoOreProgetto!A53</f>
        <v>44915</v>
      </c>
      <c r="B55" s="3"/>
      <c r="C55" s="3"/>
      <c r="D55" s="3"/>
      <c r="E55" s="3"/>
      <c r="F55" s="3"/>
      <c r="G55" s="5"/>
      <c r="H55" s="3"/>
    </row>
    <row r="56" spans="1:8">
      <c r="A56" s="44">
        <f>riassuntoOreProgetto!A54</f>
        <v>44916</v>
      </c>
      <c r="B56" s="3" t="s">
        <v>134</v>
      </c>
      <c r="C56" s="3" t="s">
        <v>135</v>
      </c>
      <c r="D56" s="3" t="s">
        <v>135</v>
      </c>
      <c r="E56" s="3">
        <v>1</v>
      </c>
      <c r="F56" s="3"/>
      <c r="G56" s="5">
        <v>1</v>
      </c>
      <c r="H56" s="3">
        <v>1</v>
      </c>
    </row>
    <row r="57" spans="1:8">
      <c r="A57" s="44">
        <f>riassuntoOreProgetto!A55</f>
        <v>44917</v>
      </c>
      <c r="B57" s="56"/>
      <c r="C57" s="3"/>
      <c r="D57" s="56"/>
      <c r="E57" s="3"/>
      <c r="F57" s="3"/>
      <c r="G57" s="5"/>
      <c r="H57" s="3"/>
    </row>
    <row r="58" spans="1:8">
      <c r="A58" s="44">
        <f>riassuntoOreProgetto!A56</f>
        <v>44918</v>
      </c>
      <c r="B58" s="56"/>
      <c r="C58" s="56"/>
      <c r="D58" s="56"/>
      <c r="E58" s="3"/>
      <c r="F58" s="3"/>
      <c r="G58" s="5"/>
      <c r="H58" s="3"/>
    </row>
    <row r="59" spans="1:8">
      <c r="A59" s="44">
        <f>riassuntoOreProgetto!A57</f>
        <v>44919</v>
      </c>
      <c r="B59" s="3"/>
      <c r="C59" s="3"/>
      <c r="D59" s="3"/>
      <c r="E59" s="3"/>
      <c r="F59" s="3"/>
      <c r="G59" s="5"/>
      <c r="H59" s="3"/>
    </row>
    <row r="60" spans="1:8">
      <c r="A60" s="44">
        <f>riassuntoOreProgetto!A58</f>
        <v>44920</v>
      </c>
      <c r="B60" s="3"/>
      <c r="C60" s="3"/>
      <c r="D60" s="3"/>
      <c r="E60" s="3"/>
      <c r="F60" s="3"/>
      <c r="G60" s="5"/>
      <c r="H60" s="3"/>
    </row>
    <row r="61" spans="1:8">
      <c r="A61" s="44">
        <f>riassuntoOreProgetto!A59</f>
        <v>44921</v>
      </c>
      <c r="B61" s="3"/>
      <c r="C61" s="3"/>
      <c r="D61" s="3"/>
      <c r="E61" s="3"/>
      <c r="F61" s="3"/>
      <c r="G61" s="5"/>
      <c r="H61" s="3"/>
    </row>
    <row r="62" spans="1:8">
      <c r="A62" s="44">
        <f>riassuntoOreProgetto!A60</f>
        <v>44922</v>
      </c>
      <c r="B62" s="3" t="s">
        <v>305</v>
      </c>
      <c r="C62" s="3" t="s">
        <v>137</v>
      </c>
      <c r="D62" s="3" t="s">
        <v>138</v>
      </c>
      <c r="E62" s="3">
        <v>2</v>
      </c>
      <c r="F62" s="3"/>
      <c r="G62" s="5">
        <v>1</v>
      </c>
      <c r="H62" s="3">
        <v>2</v>
      </c>
    </row>
    <row r="63" spans="1:8">
      <c r="A63" s="44">
        <f>riassuntoOreProgetto!A61</f>
        <v>44923</v>
      </c>
      <c r="B63" s="3" t="s">
        <v>305</v>
      </c>
      <c r="C63" s="3" t="s">
        <v>425</v>
      </c>
      <c r="D63" s="3" t="s">
        <v>425</v>
      </c>
      <c r="E63" s="3">
        <v>3</v>
      </c>
      <c r="F63" s="3"/>
      <c r="G63" s="5">
        <v>1</v>
      </c>
      <c r="H63" s="3">
        <v>3</v>
      </c>
    </row>
    <row r="64" spans="1:8">
      <c r="A64" s="44">
        <f>riassuntoOreProgetto!A62</f>
        <v>44924</v>
      </c>
      <c r="B64" s="3" t="s">
        <v>305</v>
      </c>
      <c r="C64" s="3" t="s">
        <v>425</v>
      </c>
      <c r="D64" s="3" t="s">
        <v>425</v>
      </c>
      <c r="E64" s="3">
        <v>1</v>
      </c>
      <c r="F64" s="3"/>
      <c r="G64" s="5">
        <v>1</v>
      </c>
      <c r="H64" s="3">
        <v>1</v>
      </c>
    </row>
    <row r="65" spans="1:8">
      <c r="A65" s="44">
        <f>riassuntoOreProgetto!A63</f>
        <v>44925</v>
      </c>
      <c r="B65" s="3"/>
      <c r="C65" s="3"/>
      <c r="D65" s="3"/>
      <c r="E65" s="3"/>
      <c r="F65" s="3"/>
      <c r="G65" s="5"/>
      <c r="H65" s="3"/>
    </row>
    <row r="66" spans="1:8">
      <c r="A66" s="44">
        <f>riassuntoOreProgetto!A64</f>
        <v>44926</v>
      </c>
      <c r="B66" s="3" t="s">
        <v>305</v>
      </c>
      <c r="C66" s="3" t="s">
        <v>426</v>
      </c>
      <c r="D66" s="3" t="s">
        <v>426</v>
      </c>
      <c r="E66" s="3">
        <v>1</v>
      </c>
      <c r="F66" s="3"/>
      <c r="G66" s="5">
        <v>1</v>
      </c>
      <c r="H66" s="3">
        <v>1</v>
      </c>
    </row>
    <row r="67" spans="1:8">
      <c r="A67" s="44">
        <f>riassuntoOreProgetto!A65</f>
        <v>44927</v>
      </c>
      <c r="B67" s="3"/>
      <c r="C67" s="3"/>
      <c r="D67" s="3"/>
      <c r="E67" s="3"/>
      <c r="F67" s="3"/>
      <c r="G67" s="5"/>
      <c r="H67" s="3"/>
    </row>
    <row r="68" spans="1:8">
      <c r="A68" s="44">
        <f>riassuntoOreProgetto!A66</f>
        <v>44928</v>
      </c>
      <c r="B68" s="3" t="s">
        <v>305</v>
      </c>
      <c r="C68" s="3" t="s">
        <v>426</v>
      </c>
      <c r="D68" s="3" t="s">
        <v>426</v>
      </c>
      <c r="E68" s="3">
        <v>1</v>
      </c>
      <c r="F68" s="3"/>
      <c r="G68" s="5">
        <v>1</v>
      </c>
      <c r="H68" s="3">
        <v>1</v>
      </c>
    </row>
    <row r="69" spans="1:8">
      <c r="A69" s="44">
        <f>riassuntoOreProgetto!A67</f>
        <v>44929</v>
      </c>
      <c r="B69" s="3" t="s">
        <v>305</v>
      </c>
      <c r="C69" s="3" t="s">
        <v>427</v>
      </c>
      <c r="D69" s="3" t="s">
        <v>427</v>
      </c>
      <c r="E69" s="3">
        <v>1</v>
      </c>
      <c r="F69" s="3"/>
      <c r="G69" s="5">
        <v>1</v>
      </c>
      <c r="H69" s="3">
        <v>1</v>
      </c>
    </row>
    <row r="70" spans="1:8" ht="15.95">
      <c r="A70" s="44">
        <f>riassuntoOreProgetto!A68</f>
        <v>44930</v>
      </c>
      <c r="B70" s="3" t="s">
        <v>305</v>
      </c>
      <c r="C70" s="3" t="s">
        <v>428</v>
      </c>
      <c r="D70" s="65" t="s">
        <v>428</v>
      </c>
      <c r="E70" s="3">
        <v>1</v>
      </c>
      <c r="F70" s="3"/>
      <c r="G70" s="5">
        <v>1</v>
      </c>
      <c r="H70" s="3">
        <v>1</v>
      </c>
    </row>
    <row r="71" spans="1:8">
      <c r="A71" s="44">
        <f>riassuntoOreProgetto!A69</f>
        <v>44931</v>
      </c>
      <c r="B71" s="3" t="s">
        <v>305</v>
      </c>
      <c r="C71" s="3" t="s">
        <v>429</v>
      </c>
      <c r="D71" s="3" t="s">
        <v>429</v>
      </c>
      <c r="E71" s="3">
        <v>2</v>
      </c>
      <c r="F71" s="3"/>
      <c r="G71" s="5">
        <v>1</v>
      </c>
      <c r="H71" s="3">
        <v>2</v>
      </c>
    </row>
    <row r="72" spans="1:8">
      <c r="A72" s="44">
        <f>riassuntoOreProgetto!A70</f>
        <v>44932</v>
      </c>
      <c r="B72" s="3" t="s">
        <v>305</v>
      </c>
      <c r="C72" s="3" t="s">
        <v>430</v>
      </c>
      <c r="D72" s="3" t="s">
        <v>430</v>
      </c>
      <c r="E72" s="3">
        <v>1</v>
      </c>
      <c r="F72" s="3"/>
      <c r="G72" s="5">
        <v>1</v>
      </c>
      <c r="H72" s="3">
        <v>1</v>
      </c>
    </row>
    <row r="73" spans="1:8">
      <c r="A73" s="44">
        <f>riassuntoOreProgetto!A71</f>
        <v>44933</v>
      </c>
      <c r="B73" s="3"/>
      <c r="C73" s="3"/>
      <c r="D73" s="3"/>
      <c r="E73" s="3"/>
      <c r="F73" s="3"/>
      <c r="G73" s="5"/>
      <c r="H73" s="3"/>
    </row>
    <row r="74" spans="1:8">
      <c r="A74" s="44">
        <f>riassuntoOreProgetto!A72</f>
        <v>44934</v>
      </c>
      <c r="B74" s="3"/>
      <c r="C74" s="3"/>
      <c r="D74" s="3"/>
      <c r="E74" s="3"/>
      <c r="F74" s="3"/>
      <c r="G74" s="5"/>
      <c r="H74" s="3"/>
    </row>
    <row r="75" spans="1:8">
      <c r="A75" s="44">
        <f>riassuntoOreProgetto!A73</f>
        <v>44935</v>
      </c>
      <c r="B75" s="3" t="s">
        <v>305</v>
      </c>
      <c r="C75" s="3" t="s">
        <v>431</v>
      </c>
      <c r="D75" s="3" t="s">
        <v>431</v>
      </c>
      <c r="E75" s="3">
        <v>1</v>
      </c>
      <c r="F75" s="3"/>
      <c r="G75" s="5">
        <v>1</v>
      </c>
      <c r="H75" s="3">
        <v>1</v>
      </c>
    </row>
    <row r="76" spans="1:8">
      <c r="A76" s="44">
        <f>riassuntoOreProgetto!A74</f>
        <v>44936</v>
      </c>
      <c r="B76" s="3" t="s">
        <v>305</v>
      </c>
      <c r="C76" s="3" t="s">
        <v>432</v>
      </c>
      <c r="D76" s="3" t="s">
        <v>432</v>
      </c>
      <c r="E76" s="3">
        <v>1</v>
      </c>
      <c r="F76" s="3"/>
      <c r="G76" s="5">
        <v>1</v>
      </c>
      <c r="H76" s="3">
        <v>1</v>
      </c>
    </row>
    <row r="77" spans="1:8">
      <c r="A77" s="44">
        <f>riassuntoOreProgetto!A75</f>
        <v>44937</v>
      </c>
      <c r="B77" s="3"/>
      <c r="C77" s="3"/>
      <c r="D77" s="3"/>
      <c r="E77" s="3"/>
      <c r="F77" s="3"/>
      <c r="G77" s="5"/>
      <c r="H77" s="3"/>
    </row>
    <row r="78" spans="1:8">
      <c r="A78" s="44">
        <f>riassuntoOreProgetto!A76</f>
        <v>44938</v>
      </c>
      <c r="B78" s="3"/>
      <c r="C78" s="3"/>
      <c r="D78" s="3"/>
      <c r="E78" s="3"/>
      <c r="F78" s="3"/>
      <c r="G78" s="53"/>
      <c r="H78" s="3"/>
    </row>
    <row r="79" spans="1:8">
      <c r="A79" s="44">
        <f>riassuntoOreProgetto!A77</f>
        <v>44939</v>
      </c>
      <c r="B79" s="3"/>
      <c r="C79" s="3"/>
      <c r="D79" s="3"/>
      <c r="E79" s="3"/>
      <c r="F79" s="3"/>
      <c r="G79" s="53"/>
      <c r="H79" s="3"/>
    </row>
    <row r="80" spans="1:8">
      <c r="A80" s="44">
        <f>riassuntoOreProgetto!A78</f>
        <v>44940</v>
      </c>
      <c r="B80" s="3"/>
      <c r="C80" s="3"/>
      <c r="D80" s="3"/>
      <c r="E80" s="3"/>
      <c r="F80" s="3"/>
      <c r="G80" s="53"/>
      <c r="H80" s="3"/>
    </row>
    <row r="81" spans="1:8">
      <c r="A81" s="44">
        <f>riassuntoOreProgetto!A79</f>
        <v>44941</v>
      </c>
      <c r="B81" s="3" t="s">
        <v>305</v>
      </c>
      <c r="C81" s="3" t="s">
        <v>432</v>
      </c>
      <c r="D81" s="3" t="s">
        <v>432</v>
      </c>
      <c r="E81" s="3">
        <v>1</v>
      </c>
      <c r="F81" s="3"/>
      <c r="G81" s="53">
        <v>1</v>
      </c>
      <c r="H81" s="3">
        <v>1</v>
      </c>
    </row>
    <row r="82" spans="1:8">
      <c r="A82" s="44">
        <f>riassuntoOreProgetto!A80</f>
        <v>44942</v>
      </c>
      <c r="B82" s="3" t="s">
        <v>305</v>
      </c>
      <c r="C82" s="3" t="s">
        <v>432</v>
      </c>
      <c r="D82" s="3" t="s">
        <v>432</v>
      </c>
      <c r="E82" s="3">
        <v>2</v>
      </c>
      <c r="F82" s="3"/>
      <c r="G82" s="53">
        <v>1</v>
      </c>
      <c r="H82" s="3">
        <v>2</v>
      </c>
    </row>
    <row r="83" spans="1:8">
      <c r="A83" s="44">
        <f>riassuntoOreProgetto!A81</f>
        <v>44943</v>
      </c>
      <c r="B83" s="3"/>
      <c r="C83" s="3"/>
      <c r="D83" s="3"/>
      <c r="E83" s="57"/>
      <c r="F83" s="3"/>
      <c r="G83" s="5"/>
      <c r="H83" s="57"/>
    </row>
    <row r="84" spans="1:8">
      <c r="A84" s="44">
        <f>riassuntoOreProgetto!A82</f>
        <v>44944</v>
      </c>
      <c r="B84" s="3"/>
      <c r="C84" s="3"/>
      <c r="D84" s="3"/>
      <c r="E84" s="3"/>
      <c r="F84" s="3"/>
      <c r="G84" s="5"/>
      <c r="H84" s="3"/>
    </row>
    <row r="85" spans="1:8">
      <c r="A85" s="44">
        <f>riassuntoOreProgetto!A83</f>
        <v>44945</v>
      </c>
      <c r="B85" s="3" t="s">
        <v>305</v>
      </c>
      <c r="C85" s="3" t="s">
        <v>433</v>
      </c>
      <c r="D85" s="3" t="s">
        <v>434</v>
      </c>
      <c r="E85" s="3">
        <v>2</v>
      </c>
      <c r="F85" s="3"/>
      <c r="G85" s="5">
        <v>1</v>
      </c>
      <c r="H85" s="3">
        <v>2</v>
      </c>
    </row>
    <row r="86" spans="1:8">
      <c r="A86" s="44">
        <f>riassuntoOreProgetto!A84</f>
        <v>44946</v>
      </c>
      <c r="B86" s="3"/>
      <c r="C86" s="3"/>
      <c r="D86" s="3"/>
      <c r="E86" s="3"/>
      <c r="F86" s="3"/>
      <c r="G86" s="5"/>
      <c r="H86" s="3"/>
    </row>
    <row r="87" spans="1:8">
      <c r="A87" s="44">
        <f>riassuntoOreProgetto!A85</f>
        <v>44947</v>
      </c>
      <c r="B87" s="3" t="s">
        <v>305</v>
      </c>
      <c r="C87" s="3" t="s">
        <v>432</v>
      </c>
      <c r="D87" s="3" t="s">
        <v>432</v>
      </c>
      <c r="E87" s="3">
        <v>1</v>
      </c>
      <c r="F87" s="3"/>
      <c r="G87" s="5">
        <v>1</v>
      </c>
      <c r="H87" s="3">
        <v>1</v>
      </c>
    </row>
    <row r="88" spans="1:8">
      <c r="A88" s="44">
        <f>riassuntoOreProgetto!A86</f>
        <v>44948</v>
      </c>
      <c r="B88" s="3" t="s">
        <v>305</v>
      </c>
      <c r="C88" s="3" t="s">
        <v>435</v>
      </c>
      <c r="D88" s="3" t="s">
        <v>435</v>
      </c>
      <c r="E88" s="3">
        <v>1</v>
      </c>
      <c r="F88" s="3"/>
      <c r="G88" s="5">
        <v>1</v>
      </c>
      <c r="H88" s="3">
        <v>1</v>
      </c>
    </row>
    <row r="89" spans="1:8">
      <c r="A89" s="44">
        <f>riassuntoOreProgetto!A87</f>
        <v>44949</v>
      </c>
      <c r="B89" s="3"/>
      <c r="C89" s="3"/>
      <c r="D89" s="3"/>
      <c r="E89" s="3"/>
      <c r="F89" s="3"/>
      <c r="G89" s="5"/>
      <c r="H89" s="3"/>
    </row>
    <row r="90" spans="1:8">
      <c r="A90" s="44">
        <f>riassuntoOreProgetto!A88</f>
        <v>44950</v>
      </c>
      <c r="B90" s="3"/>
      <c r="C90" s="3"/>
      <c r="D90" s="3"/>
      <c r="E90" s="3"/>
      <c r="F90" s="3"/>
      <c r="G90" s="5"/>
      <c r="H90" s="3"/>
    </row>
    <row r="91" spans="1:8">
      <c r="A91" s="44">
        <f>riassuntoOreProgetto!A89</f>
        <v>44951</v>
      </c>
      <c r="B91" s="3" t="s">
        <v>154</v>
      </c>
      <c r="C91" s="3" t="s">
        <v>155</v>
      </c>
      <c r="D91" s="3" t="s">
        <v>155</v>
      </c>
      <c r="E91" s="3">
        <v>1</v>
      </c>
      <c r="F91" s="3"/>
      <c r="G91" s="5">
        <v>1</v>
      </c>
      <c r="H91" s="3">
        <v>1</v>
      </c>
    </row>
    <row r="92" spans="1:8">
      <c r="A92" s="44">
        <f>riassuntoOreProgetto!A90</f>
        <v>44952</v>
      </c>
      <c r="B92" s="3"/>
      <c r="C92" s="3"/>
      <c r="D92" s="3"/>
      <c r="E92" s="3"/>
      <c r="F92" s="3"/>
      <c r="G92" s="5"/>
      <c r="H92" s="3"/>
    </row>
    <row r="93" spans="1:8">
      <c r="A93" s="44">
        <f>riassuntoOreProgetto!A91</f>
        <v>44953</v>
      </c>
      <c r="B93" s="3"/>
      <c r="C93" s="3"/>
      <c r="D93" s="3"/>
      <c r="E93" s="3"/>
      <c r="F93" s="3"/>
      <c r="G93" s="5"/>
      <c r="H93" s="3"/>
    </row>
    <row r="94" spans="1:8">
      <c r="A94" s="44">
        <f>riassuntoOreProgetto!A92</f>
        <v>44954</v>
      </c>
      <c r="B94" s="3"/>
      <c r="C94" s="3"/>
      <c r="D94" s="3"/>
      <c r="E94" s="3"/>
      <c r="F94" s="3"/>
      <c r="G94" s="5"/>
      <c r="H94" s="3"/>
    </row>
    <row r="95" spans="1:8">
      <c r="A95" s="44">
        <f>riassuntoOreProgetto!A93</f>
        <v>44955</v>
      </c>
      <c r="B95" s="3"/>
      <c r="C95" s="3"/>
      <c r="D95" s="3"/>
      <c r="E95" s="3"/>
      <c r="F95" s="3"/>
      <c r="G95" s="5"/>
      <c r="H95" s="3"/>
    </row>
    <row r="96" spans="1:8">
      <c r="A96" s="44">
        <f>riassuntoOreProgetto!A94</f>
        <v>44956</v>
      </c>
      <c r="B96" s="3"/>
      <c r="C96" s="3"/>
      <c r="D96" s="3"/>
      <c r="E96" s="3"/>
      <c r="F96" s="3"/>
      <c r="G96" s="5"/>
      <c r="H96" s="3"/>
    </row>
    <row r="97" spans="1:8">
      <c r="A97" s="44">
        <f>riassuntoOreProgetto!A95</f>
        <v>44957</v>
      </c>
      <c r="B97" s="3"/>
      <c r="C97" s="3"/>
      <c r="D97" s="3"/>
      <c r="E97" s="3"/>
      <c r="F97" s="3"/>
      <c r="G97" s="5"/>
      <c r="H97" s="3"/>
    </row>
    <row r="98" spans="1:8">
      <c r="A98" s="44">
        <f>riassuntoOreProgetto!A96</f>
        <v>44958</v>
      </c>
      <c r="B98" s="3"/>
      <c r="C98" s="3"/>
      <c r="D98" s="3"/>
      <c r="E98" s="3"/>
      <c r="F98" s="3"/>
      <c r="G98" s="5"/>
      <c r="H98" s="3"/>
    </row>
    <row r="99" spans="1:8">
      <c r="A99" s="44">
        <f>riassuntoOreProgetto!A97</f>
        <v>44959</v>
      </c>
      <c r="B99" s="3"/>
      <c r="C99" s="3"/>
      <c r="D99" s="3"/>
      <c r="E99" s="3"/>
      <c r="F99" s="3"/>
      <c r="G99" s="5"/>
      <c r="H99" s="3"/>
    </row>
    <row r="100" spans="1:8">
      <c r="A100" s="44">
        <f>riassuntoOreProgetto!A98</f>
        <v>44960</v>
      </c>
      <c r="B100" s="3"/>
      <c r="C100" s="3"/>
      <c r="D100" s="3"/>
      <c r="E100" s="3"/>
      <c r="F100" s="3"/>
      <c r="G100" s="5"/>
      <c r="H100" s="3"/>
    </row>
    <row r="101" spans="1:8">
      <c r="A101" s="44">
        <f>riassuntoOreProgetto!A99</f>
        <v>44961</v>
      </c>
      <c r="B101" s="3"/>
      <c r="C101" s="3"/>
      <c r="D101" s="3"/>
      <c r="E101" s="3"/>
      <c r="F101" s="3"/>
      <c r="G101" s="5"/>
      <c r="H101" s="3"/>
    </row>
    <row r="102" spans="1:8">
      <c r="A102" s="47"/>
      <c r="B102" s="1"/>
      <c r="C102" s="1"/>
      <c r="D102" s="1"/>
      <c r="E102" s="1"/>
      <c r="F102" s="1"/>
      <c r="G102" s="1"/>
      <c r="H102" s="1"/>
    </row>
  </sheetData>
  <protectedRanges>
    <protectedRange password="D15D" sqref="C10:E10 B4:E4 B6:E7 B31:E33 B9:E9 B8:C8 E8 B35:E35 B37:E38 B36 E36 H52:H55 G61:H61 G78:H80 B75:E90 H8:H13 H16:H28 B11:E29 H31:H33 H35:H38 B42:E55 H57:H58 B57:E60 B63:E71 B61:B62 E61:E62 G62 H62:H71 G81:G82 H81:H87 B92:E101 E91" name="Intervallo1"/>
    <protectedRange sqref="F4 F31:F33 F35:F38 F42:F55 F75:F101 F6:F29 F57:F71" name="Intervallo1_1"/>
    <protectedRange sqref="G4 G31:G33 G35:G38 G42:G55 G63:G71 G75:G77 G83:G101 G6:G29 G57:G60" name="Intervallo3"/>
    <protectedRange sqref="H4 H6:H7 H42:H51 H59:H60 H75:H77 H88:H101 H14:H15 H29" name="Intervallo2"/>
    <protectedRange password="E169" sqref="G5" name="Intervallo3_1"/>
    <protectedRange password="F15D" sqref="B5:F5" name="Intervallo1_2"/>
    <protectedRange password="F15D" sqref="H5" name="Intervallo2_1"/>
    <protectedRange password="F15D" sqref="D8" name="Intervallo1_3"/>
    <protectedRange password="D95D" sqref="B34:E34 H34" name="Intervallo1_4"/>
    <protectedRange sqref="F34" name="Intervallo1_1_1"/>
    <protectedRange sqref="G34" name="Intervallo3_2"/>
    <protectedRange password="F15D" sqref="C36" name="Intervallo1_5"/>
    <protectedRange password="F15D" sqref="D36" name="Intervallo1_6"/>
    <protectedRange password="D95D" sqref="B39:E41" name="Intervallo1_7"/>
    <protectedRange sqref="F39:F41" name="Intervallo1_1_2"/>
    <protectedRange sqref="G39:G41" name="Intervallo3_3"/>
    <protectedRange sqref="H39:H41" name="Intervallo2_3"/>
    <protectedRange password="E169" sqref="G72:G74" name="Intervallo3_2_1"/>
    <protectedRange password="F15D" sqref="B72:F74 H72" name="Intervallo1_6_1"/>
    <protectedRange password="F15D" sqref="H73:H74" name="Intervallo2_4"/>
    <protectedRange password="E169" sqref="G30" name="Intervallo3_4"/>
    <protectedRange password="F15D" sqref="B30:F30" name="Intervallo1_8"/>
    <protectedRange password="F15D" sqref="H30" name="Intervallo2_5"/>
    <protectedRange password="E169" sqref="G56" name="Intervallo3_5"/>
    <protectedRange password="F15D" sqref="H56 B56:F56" name="Intervallo1_9"/>
    <protectedRange password="F15D" sqref="C61:D62" name="Intervallo1_10"/>
    <protectedRange password="E15D" sqref="B91:D91" name="Intervallo1_11"/>
  </protectedRange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0BAE-27DE-4235-917F-EB296597DAF4}">
  <dimension ref="A1:AC10"/>
  <sheetViews>
    <sheetView topLeftCell="L1" zoomScale="70" zoomScaleNormal="70" workbookViewId="0">
      <selection activeCell="B2" sqref="B2:AC4"/>
    </sheetView>
  </sheetViews>
  <sheetFormatPr defaultColWidth="8.875" defaultRowHeight="15"/>
  <cols>
    <col min="1" max="1" width="25.375" customWidth="1"/>
  </cols>
  <sheetData>
    <row r="1" spans="1:29" ht="24">
      <c r="A1" s="42" t="s">
        <v>436</v>
      </c>
      <c r="B1" s="85" t="s">
        <v>437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s="43" customFormat="1" ht="18.95">
      <c r="A2" s="81">
        <v>44897</v>
      </c>
      <c r="B2" s="83" t="s">
        <v>438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3" spans="1:29">
      <c r="A3" s="82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</row>
    <row r="4" spans="1:29">
      <c r="A4" s="82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</row>
    <row r="5" spans="1:29">
      <c r="A5" s="81">
        <v>44897</v>
      </c>
      <c r="B5" s="83" t="s">
        <v>439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</row>
    <row r="6" spans="1:29">
      <c r="A6" s="82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</row>
    <row r="7" spans="1:29">
      <c r="A7" s="82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</row>
    <row r="8" spans="1:29">
      <c r="A8" s="81">
        <v>44899</v>
      </c>
      <c r="B8" s="83" t="s">
        <v>440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</row>
    <row r="9" spans="1:29">
      <c r="A9" s="82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</row>
    <row r="10" spans="1:29">
      <c r="A10" s="82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</row>
  </sheetData>
  <mergeCells count="7">
    <mergeCell ref="A8:A10"/>
    <mergeCell ref="B8:AC10"/>
    <mergeCell ref="B1:AC1"/>
    <mergeCell ref="A2:A4"/>
    <mergeCell ref="B2:AC4"/>
    <mergeCell ref="A5:A7"/>
    <mergeCell ref="B5:A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GIANMARIO VORIA</cp:lastModifiedBy>
  <cp:revision/>
  <dcterms:created xsi:type="dcterms:W3CDTF">2006-09-25T12:17:00Z</dcterms:created>
  <dcterms:modified xsi:type="dcterms:W3CDTF">2023-01-25T18:36:02Z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WorkbookGuid">
    <vt:lpwstr>a5bc021b-b096-488b-8e03-b9c867a59646</vt:lpwstr>
  </property>
</Properties>
</file>