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tudyMaterial\Data Analyst\Business Analytics with Excel Elementary to Advanced\Week 1\"/>
    </mc:Choice>
  </mc:AlternateContent>
  <xr:revisionPtr revIDLastSave="0" documentId="13_ncr:1_{97A33C00-EA93-4834-A020-F6A56D19F452}" xr6:coauthVersionLast="47" xr6:coauthVersionMax="47" xr10:uidLastSave="{00000000-0000-0000-0000-000000000000}"/>
  <bookViews>
    <workbookView xWindow="-108" yWindow="-108" windowWidth="23256" windowHeight="12456" xr2:uid="{61079A60-22DC-4FE1-9A2C-15571C2DD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8" i="1"/>
  <c r="F5" i="1"/>
  <c r="B5" i="1"/>
  <c r="B4" i="1"/>
  <c r="F4" i="1"/>
  <c r="G4" i="1"/>
  <c r="C5" i="1"/>
  <c r="C4" i="1"/>
  <c r="C19" i="1"/>
  <c r="C23" i="1"/>
  <c r="C18" i="1"/>
  <c r="C22" i="1"/>
  <c r="C21" i="1"/>
  <c r="G5" i="1"/>
  <c r="B19" i="1" l="1"/>
  <c r="B22" i="1" s="1"/>
  <c r="B23" i="1" s="1"/>
</calcChain>
</file>

<file path=xl/sharedStrings.xml><?xml version="1.0" encoding="utf-8"?>
<sst xmlns="http://schemas.openxmlformats.org/spreadsheetml/2006/main" count="24" uniqueCount="22">
  <si>
    <t>NCAA T-Shirt Vendor</t>
  </si>
  <si>
    <t>Income:</t>
  </si>
  <si>
    <t>Expense:</t>
  </si>
  <si>
    <t>Fixed cost of any order:</t>
  </si>
  <si>
    <t>T-shirts have full price:</t>
  </si>
  <si>
    <t>T-Shirts with low interest:</t>
  </si>
  <si>
    <t>T-shirt order cost:</t>
  </si>
  <si>
    <t>Givens:</t>
  </si>
  <si>
    <t>Cost:</t>
  </si>
  <si>
    <t>Fixed:</t>
  </si>
  <si>
    <t>Variable:</t>
  </si>
  <si>
    <t>per shirt</t>
  </si>
  <si>
    <t>Number of shirts ordered:</t>
  </si>
  <si>
    <t>Total Cost:</t>
  </si>
  <si>
    <t>Revenue:</t>
  </si>
  <si>
    <t>Full price:</t>
  </si>
  <si>
    <t>Reduce price:</t>
  </si>
  <si>
    <t>Number of Shirts Sold (FP):</t>
  </si>
  <si>
    <t>Number of Shirts Sold (Reduce):</t>
  </si>
  <si>
    <t>Total Revenue:</t>
  </si>
  <si>
    <t>Total Profit:</t>
  </si>
  <si>
    <t>Demand: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</si>
</sst>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indent="1"/>
    </xf>
    <xf numFmtId="164" fontId="0" fillId="0" borderId="0" xfId="0" applyNumberFormat="1"/>
    <xf numFmtId="0" fontId="2" fillId="0" borderId="1" xfId="2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7</xdr:row>
      <xdr:rowOff>144780</xdr:rowOff>
    </xdr:from>
    <xdr:to>
      <xdr:col>16</xdr:col>
      <xdr:colOff>183565</xdr:colOff>
      <xdr:row>33</xdr:row>
      <xdr:rowOff>23262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28A6E6-2E35-EAB3-EC54-8E4B3A82A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5860" y="1508760"/>
          <a:ext cx="7902625" cy="4633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2AA0-0613-4221-838E-DAEC6E9C621D}">
  <dimension ref="A1:G23"/>
  <sheetViews>
    <sheetView tabSelected="1" workbookViewId="0">
      <selection activeCell="E16" sqref="E16"/>
    </sheetView>
  </sheetViews>
  <sheetFormatPr defaultRowHeight="14.4" x14ac:dyDescent="0.3"/>
  <cols>
    <col min="1" max="1" width="27.109375" bestFit="1" customWidth="1"/>
    <col min="2" max="2" width="11.109375" bestFit="1" customWidth="1"/>
    <col min="3" max="3" width="17.6640625" bestFit="1" customWidth="1"/>
    <col min="5" max="5" width="20.33203125" bestFit="1" customWidth="1"/>
    <col min="6" max="6" width="11.109375" bestFit="1" customWidth="1"/>
  </cols>
  <sheetData>
    <row r="1" spans="1:7" ht="20.399999999999999" thickBot="1" x14ac:dyDescent="0.45">
      <c r="A1" s="7" t="s">
        <v>0</v>
      </c>
      <c r="B1" s="7"/>
    </row>
    <row r="2" spans="1:7" ht="15" thickTop="1" x14ac:dyDescent="0.3"/>
    <row r="3" spans="1:7" x14ac:dyDescent="0.3">
      <c r="A3" t="s">
        <v>1</v>
      </c>
      <c r="E3" t="s">
        <v>2</v>
      </c>
    </row>
    <row r="4" spans="1:7" x14ac:dyDescent="0.3">
      <c r="A4" t="s">
        <v>4</v>
      </c>
      <c r="B4" s="1">
        <f>18*1</f>
        <v>18</v>
      </c>
      <c r="C4" t="str">
        <f ca="1">_xlfn.FORMULATEXT(B4)</f>
        <v>=18*1</v>
      </c>
      <c r="E4" t="s">
        <v>3</v>
      </c>
      <c r="F4" s="1">
        <f>750*1</f>
        <v>750</v>
      </c>
      <c r="G4" t="str">
        <f ca="1">_xlfn.FORMULATEXT(F4)</f>
        <v>=750*1</v>
      </c>
    </row>
    <row r="5" spans="1:7" x14ac:dyDescent="0.3">
      <c r="A5" t="s">
        <v>5</v>
      </c>
      <c r="B5" s="1">
        <f>6*1</f>
        <v>6</v>
      </c>
      <c r="C5" t="str">
        <f ca="1">_xlfn.FORMULATEXT(B5)</f>
        <v>=6*1</v>
      </c>
      <c r="E5" t="s">
        <v>6</v>
      </c>
      <c r="F5" s="1">
        <f>8*1450</f>
        <v>11600</v>
      </c>
      <c r="G5" t="str">
        <f ca="1">_xlfn.FORMULATEXT(F5)</f>
        <v>=8*1450</v>
      </c>
    </row>
    <row r="7" spans="1:7" x14ac:dyDescent="0.3">
      <c r="A7" t="s">
        <v>7</v>
      </c>
    </row>
    <row r="8" spans="1:7" x14ac:dyDescent="0.3">
      <c r="A8" s="3" t="s">
        <v>8</v>
      </c>
    </row>
    <row r="9" spans="1:7" x14ac:dyDescent="0.3">
      <c r="A9" s="5" t="s">
        <v>9</v>
      </c>
      <c r="B9" s="1">
        <v>750</v>
      </c>
    </row>
    <row r="10" spans="1:7" x14ac:dyDescent="0.3">
      <c r="A10" s="5" t="s">
        <v>10</v>
      </c>
      <c r="B10" s="1">
        <v>8</v>
      </c>
      <c r="C10" t="s">
        <v>11</v>
      </c>
    </row>
    <row r="11" spans="1:7" x14ac:dyDescent="0.3">
      <c r="A11" s="3" t="s">
        <v>14</v>
      </c>
    </row>
    <row r="12" spans="1:7" x14ac:dyDescent="0.3">
      <c r="A12" s="5" t="s">
        <v>15</v>
      </c>
      <c r="B12" s="1">
        <v>18</v>
      </c>
      <c r="C12" t="s">
        <v>11</v>
      </c>
    </row>
    <row r="13" spans="1:7" x14ac:dyDescent="0.3">
      <c r="A13" s="5" t="s">
        <v>16</v>
      </c>
      <c r="B13" s="1">
        <v>6</v>
      </c>
      <c r="C13" t="s">
        <v>11</v>
      </c>
    </row>
    <row r="16" spans="1:7" x14ac:dyDescent="0.3">
      <c r="A16" t="s">
        <v>12</v>
      </c>
      <c r="B16" s="2">
        <v>1450</v>
      </c>
    </row>
    <row r="17" spans="1:3" x14ac:dyDescent="0.3">
      <c r="A17" t="s">
        <v>21</v>
      </c>
      <c r="B17" s="2">
        <v>1500</v>
      </c>
    </row>
    <row r="18" spans="1:3" x14ac:dyDescent="0.3">
      <c r="A18" t="s">
        <v>17</v>
      </c>
      <c r="B18">
        <f>MIN(B16:B17)</f>
        <v>1450</v>
      </c>
      <c r="C18" t="str">
        <f ca="1">_xlfn.FORMULATEXT(B18)</f>
        <v>=MIN(B16:B17)</v>
      </c>
    </row>
    <row r="19" spans="1:3" x14ac:dyDescent="0.3">
      <c r="A19" t="s">
        <v>18</v>
      </c>
      <c r="B19">
        <f>MAX(B16-B18, 0)</f>
        <v>0</v>
      </c>
      <c r="C19" t="str">
        <f ca="1">_xlfn.FORMULATEXT(B19)</f>
        <v>=MAX(B16-B18, 0)</v>
      </c>
    </row>
    <row r="21" spans="1:3" x14ac:dyDescent="0.3">
      <c r="A21" s="4" t="s">
        <v>13</v>
      </c>
      <c r="B21" s="6">
        <f>B9+B10*B16</f>
        <v>12350</v>
      </c>
      <c r="C21" t="str">
        <f ca="1">_xlfn.FORMULATEXT(B21)</f>
        <v>=B9+B10*B16</v>
      </c>
    </row>
    <row r="22" spans="1:3" x14ac:dyDescent="0.3">
      <c r="A22" s="4" t="s">
        <v>19</v>
      </c>
      <c r="B22" s="6">
        <f>B18*B12+B19*B13</f>
        <v>26100</v>
      </c>
      <c r="C22" t="str">
        <f ca="1">_xlfn.FORMULATEXT(B22)</f>
        <v>=B18*B12+B19*B13</v>
      </c>
    </row>
    <row r="23" spans="1:3" x14ac:dyDescent="0.3">
      <c r="A23" s="4" t="s">
        <v>20</v>
      </c>
      <c r="B23" s="1">
        <f>B22-B21</f>
        <v>13750</v>
      </c>
      <c r="C23" t="str">
        <f ca="1">_xlfn.FORMULATEXT(B23)</f>
        <v>=B22-B21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2023-07-23T07:15:48Z</dcterms:created>
  <dcterms:modified xsi:type="dcterms:W3CDTF">2023-08-18T12:28:21Z</dcterms:modified>
</cp:coreProperties>
</file>