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<sst xmlns="http://schemas.openxmlformats.org/spreadsheetml/2006/main" count="388" uniqueCount="86">
  <si>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</si>
  <si>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</si>
  <si>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</si>
  <si>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</si>
  <si>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</si>
  <si>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</si>
  <si>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</si>
  <si>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</si>
  <si>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</si>
  <si>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</si>
  <si>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</si>
  <si>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</si>
  <si>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</si>
  <si>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</si>
  <si>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</si>
  <si>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</si>
  <si>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</si>
  <si>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</si>
  <si>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</si>
  <si>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</si>
  <si>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</si>
  <si>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</si>
  <si>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</si>
  <si>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</si>
  <si>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</si>
  <si>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</si>
  <si>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</si>
  <si>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</si>
  <si>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</si>
  <si>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</si>
  <si>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</si>
  <si>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</si>
  <si>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</si>
  <si>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</si>
  <si>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</si>
  <si>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</si>
  <si>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</si>
  <si>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</si>
  <si>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</si>
  <si>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</si>
  <si>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</si>
  <si>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</si>
  <si>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</si>
  <si>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</si>
  <si>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</si>
  <si>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</si>
  <si>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</si>
  <si>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</si>
  <si>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</si>
  <si>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</si>
  <si>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</si>
  <si>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</si>
  <si>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</si>
  <si>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</si>
  <si>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</si>
  <si>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</si>
  <si>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</si>
  <si>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</si>
  <si>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</si>
  <si>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</si>
  <si>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</si>
  <si>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</si>
  <si>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</si>
  <si>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</si>
  <si>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</si>
  <si>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</si>
  <si>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</si>
  <si>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</si>
  <si>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</si>
  <si>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</si>
  <si>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</si>
  <si>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</si>
  <si>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</si>
  <si>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</si>
  <si>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</si>
  <si>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Local 128</t>
  </si>
  <si>
    <t xml:space="preserve">Stoker 131072 </t>
  </si>
  <si>
    <t xml:space="preserve">Local 131072 </t>
  </si>
  <si>
    <t xml:space="preserve">Cube 131072 </t>
  </si>
  <si>
    <t>Stoker 134217728</t>
  </si>
  <si>
    <t>Local 134217728</t>
  </si>
  <si>
    <t>Cube 134217728</t>
  </si>
  <si>
    <t xml:space="preserve"> Locked  hash table initial table size 128</t>
  </si>
  <si>
    <t xml:space="preserve"> Locked hash table initial table size 128</t>
  </si>
  <si>
    <t xml:space="preserve"> Locked  hash table initial table size 131072</t>
  </si>
  <si>
    <t xml:space="preserve"> Locked hash table initial table size 134217728 (2^27)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</si>
</sst>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64608"/>
        <c:axId val="141415552"/>
      </c:lineChart>
      <c:catAx>
        <c:axId val="1413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15552"/>
        <c:crosses val="autoZero"/>
        <c:auto val="1"/>
        <c:lblAlgn val="ctr"/>
        <c:lblOffset val="100"/>
        <c:noMultiLvlLbl val="0"/>
      </c:catAx>
      <c:valAx>
        <c:axId val="14141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136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0768"/>
        <c:axId val="166402688"/>
      </c:lineChart>
      <c:catAx>
        <c:axId val="1664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02688"/>
        <c:crosses val="autoZero"/>
        <c:auto val="1"/>
        <c:lblAlgn val="ctr"/>
        <c:lblOffset val="100"/>
        <c:noMultiLvlLbl val="0"/>
      </c:catAx>
      <c:valAx>
        <c:axId val="166402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640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75200"/>
        <c:axId val="166677120"/>
      </c:lineChart>
      <c:catAx>
        <c:axId val="16667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77120"/>
        <c:crosses val="autoZero"/>
        <c:auto val="1"/>
        <c:lblAlgn val="ctr"/>
        <c:lblOffset val="100"/>
        <c:noMultiLvlLbl val="0"/>
      </c:catAx>
      <c:valAx>
        <c:axId val="16667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66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5296"/>
        <c:axId val="176377216"/>
      </c:lineChart>
      <c:catAx>
        <c:axId val="1763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77216"/>
        <c:crosses val="autoZero"/>
        <c:auto val="1"/>
        <c:lblAlgn val="ctr"/>
        <c:lblOffset val="100"/>
        <c:noMultiLvlLbl val="0"/>
      </c:catAx>
      <c:valAx>
        <c:axId val="17637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3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67968"/>
        <c:axId val="176469888"/>
      </c:lineChart>
      <c:catAx>
        <c:axId val="1764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469888"/>
        <c:crosses val="autoZero"/>
        <c:auto val="1"/>
        <c:lblAlgn val="ctr"/>
        <c:lblOffset val="100"/>
        <c:noMultiLvlLbl val="0"/>
      </c:catAx>
      <c:valAx>
        <c:axId val="17646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46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96480"/>
        <c:axId val="176598400"/>
      </c:lineChart>
      <c:catAx>
        <c:axId val="1765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98400"/>
        <c:crosses val="autoZero"/>
        <c:auto val="1"/>
        <c:lblAlgn val="ctr"/>
        <c:lblOffset val="100"/>
        <c:noMultiLvlLbl val="0"/>
      </c:catAx>
      <c:valAx>
        <c:axId val="17659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13728"/>
        <c:axId val="176715648"/>
      </c:lineChart>
      <c:catAx>
        <c:axId val="1767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15648"/>
        <c:crosses val="autoZero"/>
        <c:auto val="1"/>
        <c:lblAlgn val="ctr"/>
        <c:lblOffset val="100"/>
        <c:noMultiLvlLbl val="0"/>
      </c:catAx>
      <c:valAx>
        <c:axId val="17671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7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66976"/>
        <c:axId val="176768896"/>
      </c:lineChart>
      <c:catAx>
        <c:axId val="17676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768896"/>
        <c:crosses val="autoZero"/>
        <c:auto val="1"/>
        <c:lblAlgn val="ctr"/>
        <c:lblOffset val="100"/>
        <c:noMultiLvlLbl val="0"/>
      </c:catAx>
      <c:valAx>
        <c:axId val="17676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7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7936"/>
        <c:axId val="176809856"/>
      </c:lineChart>
      <c:catAx>
        <c:axId val="1768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809856"/>
        <c:crosses val="autoZero"/>
        <c:auto val="1"/>
        <c:lblAlgn val="ctr"/>
        <c:lblOffset val="100"/>
        <c:noMultiLvlLbl val="0"/>
      </c:catAx>
      <c:valAx>
        <c:axId val="17680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8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1408"/>
        <c:axId val="169363328"/>
      </c:lineChart>
      <c:catAx>
        <c:axId val="16936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363328"/>
        <c:crosses val="autoZero"/>
        <c:auto val="1"/>
        <c:lblAlgn val="ctr"/>
        <c:lblOffset val="100"/>
        <c:noMultiLvlLbl val="0"/>
      </c:catAx>
      <c:valAx>
        <c:axId val="16936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936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15424"/>
        <c:axId val="169417344"/>
      </c:lineChart>
      <c:catAx>
        <c:axId val="1694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417344"/>
        <c:crosses val="autoZero"/>
        <c:auto val="1"/>
        <c:lblAlgn val="ctr"/>
        <c:lblOffset val="100"/>
        <c:noMultiLvlLbl val="0"/>
      </c:catAx>
      <c:valAx>
        <c:axId val="16941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941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1536"/>
        <c:axId val="160281728"/>
      </c:lineChart>
      <c:catAx>
        <c:axId val="1602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81728"/>
        <c:crosses val="autoZero"/>
        <c:auto val="1"/>
        <c:lblAlgn val="ctr"/>
        <c:lblOffset val="100"/>
        <c:noMultiLvlLbl val="0"/>
      </c:catAx>
      <c:valAx>
        <c:axId val="16028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02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92480"/>
        <c:axId val="169494400"/>
      </c:lineChart>
      <c:catAx>
        <c:axId val="1694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494400"/>
        <c:crosses val="autoZero"/>
        <c:auto val="1"/>
        <c:lblAlgn val="ctr"/>
        <c:lblOffset val="100"/>
        <c:noMultiLvlLbl val="0"/>
      </c:catAx>
      <c:valAx>
        <c:axId val="16949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949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5744"/>
        <c:axId val="169615744"/>
      </c:lineChart>
      <c:catAx>
        <c:axId val="1695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615744"/>
        <c:crosses val="autoZero"/>
        <c:auto val="1"/>
        <c:lblAlgn val="ctr"/>
        <c:lblOffset val="100"/>
        <c:noMultiLvlLbl val="0"/>
      </c:catAx>
      <c:valAx>
        <c:axId val="16961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95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69376"/>
        <c:axId val="169671296"/>
      </c:lineChart>
      <c:catAx>
        <c:axId val="1696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71296"/>
        <c:crosses val="autoZero"/>
        <c:auto val="1"/>
        <c:lblAlgn val="ctr"/>
        <c:lblOffset val="100"/>
        <c:noMultiLvlLbl val="0"/>
      </c:catAx>
      <c:valAx>
        <c:axId val="16967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966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75872"/>
        <c:axId val="169777792"/>
      </c:lineChart>
      <c:catAx>
        <c:axId val="1697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77792"/>
        <c:crosses val="autoZero"/>
        <c:auto val="1"/>
        <c:lblAlgn val="ctr"/>
        <c:lblOffset val="100"/>
        <c:noMultiLvlLbl val="0"/>
      </c:catAx>
      <c:valAx>
        <c:axId val="16977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97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04160"/>
        <c:axId val="169806080"/>
      </c:lineChart>
      <c:catAx>
        <c:axId val="1698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806080"/>
        <c:crosses val="autoZero"/>
        <c:auto val="1"/>
        <c:lblAlgn val="ctr"/>
        <c:lblOffset val="100"/>
        <c:noMultiLvlLbl val="0"/>
      </c:catAx>
      <c:valAx>
        <c:axId val="16980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98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57408"/>
        <c:axId val="169859328"/>
      </c:lineChart>
      <c:catAx>
        <c:axId val="1698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859328"/>
        <c:crosses val="autoZero"/>
        <c:auto val="1"/>
        <c:lblAlgn val="ctr"/>
        <c:lblOffset val="100"/>
        <c:noMultiLvlLbl val="0"/>
      </c:catAx>
      <c:valAx>
        <c:axId val="16985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98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7520"/>
        <c:axId val="169949440"/>
      </c:lineChart>
      <c:catAx>
        <c:axId val="1699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949440"/>
        <c:crosses val="autoZero"/>
        <c:auto val="1"/>
        <c:lblAlgn val="ctr"/>
        <c:lblOffset val="100"/>
        <c:noMultiLvlLbl val="0"/>
      </c:catAx>
      <c:valAx>
        <c:axId val="16994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99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74624"/>
        <c:axId val="162491392"/>
      </c:lineChart>
      <c:catAx>
        <c:axId val="1624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491392"/>
        <c:crosses val="autoZero"/>
        <c:auto val="1"/>
        <c:lblAlgn val="ctr"/>
        <c:lblOffset val="100"/>
        <c:noMultiLvlLbl val="0"/>
      </c:catAx>
      <c:valAx>
        <c:axId val="16249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247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84864"/>
        <c:axId val="163314688"/>
      </c:lineChart>
      <c:catAx>
        <c:axId val="1632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314688"/>
        <c:crosses val="autoZero"/>
        <c:auto val="1"/>
        <c:lblAlgn val="ctr"/>
        <c:lblOffset val="100"/>
        <c:noMultiLvlLbl val="0"/>
      </c:catAx>
      <c:valAx>
        <c:axId val="16331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32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1824"/>
        <c:axId val="162863744"/>
      </c:lineChart>
      <c:catAx>
        <c:axId val="1628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863744"/>
        <c:crosses val="autoZero"/>
        <c:auto val="1"/>
        <c:lblAlgn val="ctr"/>
        <c:lblOffset val="100"/>
        <c:noMultiLvlLbl val="0"/>
      </c:catAx>
      <c:valAx>
        <c:axId val="16286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28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47840"/>
        <c:axId val="162949760"/>
      </c:lineChart>
      <c:catAx>
        <c:axId val="1629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49760"/>
        <c:crosses val="autoZero"/>
        <c:auto val="1"/>
        <c:lblAlgn val="ctr"/>
        <c:lblOffset val="100"/>
        <c:noMultiLvlLbl val="0"/>
      </c:catAx>
      <c:valAx>
        <c:axId val="16294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29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17472"/>
        <c:axId val="163019392"/>
      </c:lineChart>
      <c:catAx>
        <c:axId val="1630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19392"/>
        <c:crosses val="autoZero"/>
        <c:auto val="1"/>
        <c:lblAlgn val="ctr"/>
        <c:lblOffset val="100"/>
        <c:noMultiLvlLbl val="0"/>
      </c:catAx>
      <c:valAx>
        <c:axId val="16301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30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7104"/>
        <c:axId val="163089024"/>
      </c:lineChart>
      <c:catAx>
        <c:axId val="1630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89024"/>
        <c:crosses val="autoZero"/>
        <c:auto val="1"/>
        <c:lblAlgn val="ctr"/>
        <c:lblOffset val="100"/>
        <c:noMultiLvlLbl val="0"/>
      </c:catAx>
      <c:valAx>
        <c:axId val="16308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30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312"/>
        <c:axId val="163183232"/>
      </c:lineChart>
      <c:catAx>
        <c:axId val="1631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183232"/>
        <c:crosses val="autoZero"/>
        <c:auto val="1"/>
        <c:lblAlgn val="ctr"/>
        <c:lblOffset val="100"/>
        <c:noMultiLvlLbl val="0"/>
      </c:catAx>
      <c:valAx>
        <c:axId val="16318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31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workbookViewId="0">
      <selection activeCell="D67" sqref="D67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82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t="s">
        <v>17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t="s">
        <v>18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t="s">
        <v>19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t="s">
        <v>20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t="s">
        <v>21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t="s">
        <v>22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t="s">
        <v>23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t="s">
        <v>24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t="s">
        <v>25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t="s">
        <v>26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t="s">
        <v>27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t="s">
        <v>0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t="s">
        <v>1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t="s">
        <v>14</v>
      </c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t="s">
        <v>3</v>
      </c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t="s">
        <v>5</v>
      </c>
      <c r="B27" s="6"/>
      <c r="C27" s="6"/>
      <c r="D27" s="6"/>
      <c r="E27" s="6"/>
      <c r="F27" s="6"/>
      <c r="G27" s="6"/>
      <c r="H27" s="6"/>
      <c r="I27" s="6"/>
    </row>
    <row r="28" spans="1:9" x14ac:dyDescent="0.25">
      <c r="A28" t="s">
        <v>4</v>
      </c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t="s">
        <v>6</v>
      </c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t="s">
        <v>2</v>
      </c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t="s">
        <v>28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t="s">
        <v>29</v>
      </c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t="s">
        <v>30</v>
      </c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t="s">
        <v>31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t="s">
        <v>7</v>
      </c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t="s">
        <v>8</v>
      </c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t="s">
        <v>15</v>
      </c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t="s">
        <v>9</v>
      </c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t="s">
        <v>10</v>
      </c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t="s">
        <v>11</v>
      </c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t="s">
        <v>12</v>
      </c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t="s">
        <v>13</v>
      </c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t="s">
        <v>32</v>
      </c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t="s">
        <v>33</v>
      </c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t="s">
        <v>34</v>
      </c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t="s">
        <v>35</v>
      </c>
      <c r="B46" s="6"/>
      <c r="C46" s="6"/>
      <c r="D46" s="6"/>
      <c r="E46" s="6"/>
      <c r="F46" s="6"/>
      <c r="G46" s="6"/>
      <c r="H46" s="6"/>
      <c r="I46" s="6"/>
    </row>
    <row r="49" spans="1:15" x14ac:dyDescent="0.25">
      <c r="A49" s="9" t="s">
        <v>83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46</v>
      </c>
      <c r="B51" s="7"/>
      <c r="C51" s="7"/>
      <c r="D51" s="7"/>
      <c r="E51" s="7"/>
      <c r="F51" s="7"/>
      <c r="G51" s="7"/>
      <c r="H51" s="7"/>
      <c r="I51" s="7"/>
    </row>
    <row r="52" spans="1:15" s="3" customFormat="1" x14ac:dyDescent="0.25">
      <c r="A52" s="3" t="s">
        <v>75</v>
      </c>
      <c r="B52" s="7"/>
      <c r="C52" s="7"/>
      <c r="D52" s="7"/>
      <c r="E52" s="7"/>
      <c r="F52" s="7"/>
      <c r="G52" s="7"/>
      <c r="H52" s="7"/>
      <c r="I52" s="7"/>
    </row>
    <row r="53" spans="1:15" s="3" customFormat="1" x14ac:dyDescent="0.25">
      <c r="A53" s="3" t="s">
        <v>47</v>
      </c>
      <c r="B53" s="7"/>
      <c r="C53" s="7"/>
      <c r="D53" s="7"/>
      <c r="E53" s="7"/>
      <c r="F53" s="7"/>
      <c r="G53" s="7"/>
      <c r="H53" s="7"/>
      <c r="I53" s="7"/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84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76</v>
      </c>
      <c r="B59" s="7"/>
      <c r="C59" s="7"/>
      <c r="D59" s="7"/>
      <c r="E59" s="7"/>
      <c r="F59" s="7"/>
      <c r="G59" s="7"/>
      <c r="H59" s="7"/>
      <c r="I59" s="7"/>
    </row>
    <row r="60" spans="1:15" s="3" customFormat="1" x14ac:dyDescent="0.25">
      <c r="A60" s="3" t="s">
        <v>77</v>
      </c>
      <c r="B60" s="7"/>
      <c r="C60" s="7"/>
      <c r="D60" s="7"/>
      <c r="E60" s="7"/>
      <c r="F60" s="7"/>
      <c r="G60" s="7"/>
      <c r="H60" s="7"/>
      <c r="I60" s="7"/>
      <c r="L60" s="5"/>
    </row>
    <row r="61" spans="1:15" s="3" customFormat="1" x14ac:dyDescent="0.25">
      <c r="A61" s="3" t="s">
        <v>78</v>
      </c>
      <c r="B61" s="7"/>
      <c r="C61" s="7"/>
      <c r="D61" s="7"/>
      <c r="E61" s="7"/>
      <c r="F61" s="7"/>
      <c r="G61" s="7"/>
      <c r="H61" s="7"/>
      <c r="I61" s="7"/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85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79</v>
      </c>
      <c r="B67" s="7"/>
      <c r="C67" s="7"/>
      <c r="D67" s="7"/>
      <c r="E67" s="7"/>
      <c r="F67" s="7"/>
      <c r="G67" s="7"/>
      <c r="H67" s="7"/>
      <c r="I67" s="7"/>
      <c r="L67" s="5"/>
    </row>
    <row r="68" spans="1:15" s="3" customFormat="1" x14ac:dyDescent="0.25">
      <c r="A68" s="3" t="s">
        <v>80</v>
      </c>
      <c r="B68" s="7"/>
      <c r="C68" s="7"/>
      <c r="D68" s="7"/>
      <c r="E68" s="7"/>
      <c r="F68" s="7"/>
      <c r="G68" s="7"/>
      <c r="H68" s="7"/>
      <c r="I68" s="7"/>
    </row>
    <row r="69" spans="1:15" s="3" customFormat="1" x14ac:dyDescent="0.25">
      <c r="A69" s="3" t="s">
        <v>81</v>
      </c>
      <c r="B69" s="7"/>
      <c r="C69" s="7"/>
      <c r="D69" s="7"/>
      <c r="E69" s="7"/>
      <c r="F69" s="7"/>
      <c r="G69" s="7"/>
      <c r="H69" s="7"/>
      <c r="I69" s="7"/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48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46</v>
      </c>
      <c r="B74">
        <v>256846535391</v>
      </c>
      <c r="C74" s="1" t="s">
        <v>36</v>
      </c>
      <c r="E74" t="s">
        <v>47</v>
      </c>
      <c r="F74">
        <v>16644060219</v>
      </c>
      <c r="G74" s="1" t="s">
        <v>36</v>
      </c>
    </row>
    <row r="75" spans="1:15" x14ac:dyDescent="0.25">
      <c r="A75" s="4"/>
      <c r="B75">
        <v>18664576304</v>
      </c>
      <c r="C75" s="1" t="s">
        <v>37</v>
      </c>
      <c r="F75" s="1">
        <v>20355183096</v>
      </c>
      <c r="G75" s="1" t="s">
        <v>37</v>
      </c>
    </row>
    <row r="76" spans="1:15" x14ac:dyDescent="0.25">
      <c r="A76" s="4"/>
      <c r="B76" s="1">
        <v>65227574</v>
      </c>
      <c r="C76" s="1" t="s">
        <v>38</v>
      </c>
      <c r="F76" s="8">
        <v>8692403</v>
      </c>
      <c r="G76" s="1" t="s">
        <v>38</v>
      </c>
    </row>
    <row r="77" spans="1:15" x14ac:dyDescent="0.25">
      <c r="A77" s="4"/>
      <c r="B77" s="1">
        <v>41988599</v>
      </c>
      <c r="C77" s="1" t="s">
        <v>39</v>
      </c>
      <c r="D77">
        <f>B77/B76 * 100</f>
        <v>64.372467692880932</v>
      </c>
      <c r="F77" s="1">
        <v>7343290</v>
      </c>
      <c r="G77" s="1" t="s">
        <v>39</v>
      </c>
      <c r="H77">
        <f>F77/F76 * 100</f>
        <v>84.479401150636946</v>
      </c>
      <c r="L77" s="1"/>
    </row>
    <row r="78" spans="1:15" x14ac:dyDescent="0.25">
      <c r="B78" s="1">
        <v>5706259838</v>
      </c>
      <c r="C78" s="1" t="s">
        <v>40</v>
      </c>
      <c r="F78" s="1">
        <v>3480269042</v>
      </c>
      <c r="G78" s="1" t="s">
        <v>40</v>
      </c>
      <c r="L78" s="1"/>
    </row>
    <row r="79" spans="1:15" x14ac:dyDescent="0.25">
      <c r="B79" s="1">
        <v>6417476</v>
      </c>
      <c r="C79" s="1" t="s">
        <v>41</v>
      </c>
      <c r="F79" s="1">
        <v>1644761</v>
      </c>
      <c r="G79" s="1" t="s">
        <v>41</v>
      </c>
      <c r="L79" s="1"/>
    </row>
    <row r="80" spans="1:15" x14ac:dyDescent="0.25">
      <c r="B80" s="1">
        <v>17464587029</v>
      </c>
      <c r="C80" s="1" t="s">
        <v>42</v>
      </c>
      <c r="E80" s="2"/>
      <c r="F80" s="1">
        <v>1076219200</v>
      </c>
      <c r="G80" s="1" t="s">
        <v>42</v>
      </c>
      <c r="L80" s="1"/>
    </row>
    <row r="81" spans="1:15" x14ac:dyDescent="0.25">
      <c r="B81" s="1">
        <v>44411</v>
      </c>
      <c r="C81" s="1" t="s">
        <v>43</v>
      </c>
      <c r="E81" s="2"/>
      <c r="F81" s="1">
        <v>98644</v>
      </c>
      <c r="G81" s="1" t="s">
        <v>43</v>
      </c>
      <c r="L81" s="1"/>
      <c r="O81" s="2"/>
    </row>
    <row r="82" spans="1:15" x14ac:dyDescent="0.25">
      <c r="B82" s="1">
        <v>132664.17688300001</v>
      </c>
      <c r="C82" s="1" t="s">
        <v>44</v>
      </c>
      <c r="F82" s="1">
        <v>8184.6705359999996</v>
      </c>
      <c r="G82" s="1" t="s">
        <v>44</v>
      </c>
      <c r="L82" s="1"/>
      <c r="O82" s="2"/>
    </row>
    <row r="83" spans="1:15" x14ac:dyDescent="0.25">
      <c r="B83">
        <v>132671.131012</v>
      </c>
      <c r="C83" t="s">
        <v>45</v>
      </c>
      <c r="F83" s="1">
        <v>8184.6877340000001</v>
      </c>
      <c r="G83" s="1" t="s">
        <v>45</v>
      </c>
      <c r="L83" s="1"/>
    </row>
    <row r="84" spans="1:15" x14ac:dyDescent="0.25">
      <c r="B84" s="1">
        <v>246190096922</v>
      </c>
      <c r="C84" t="s">
        <v>49</v>
      </c>
      <c r="D84">
        <f>B84/B74 *100</f>
        <v>95.851048388572735</v>
      </c>
      <c r="F84" s="1">
        <v>8603339371</v>
      </c>
      <c r="G84" t="s">
        <v>49</v>
      </c>
      <c r="H84">
        <f>F84/F74 * 100</f>
        <v>51.690148063624953</v>
      </c>
    </row>
    <row r="85" spans="1:15" x14ac:dyDescent="0.25">
      <c r="B85" s="1">
        <v>133036780390</v>
      </c>
      <c r="C85" s="1" t="s">
        <v>50</v>
      </c>
      <c r="D85">
        <f>B85/B74 *100</f>
        <v>51.79621371472922</v>
      </c>
      <c r="E85" s="2"/>
      <c r="F85" s="1">
        <v>4290118281</v>
      </c>
      <c r="G85" t="s">
        <v>50</v>
      </c>
      <c r="H85">
        <f>F85/F74 * 100</f>
        <v>25.775671468086991</v>
      </c>
      <c r="L85" s="1"/>
    </row>
    <row r="86" spans="1:15" x14ac:dyDescent="0.25">
      <c r="C86" s="1"/>
      <c r="F86" s="2"/>
      <c r="L86" s="1"/>
      <c r="O86" s="2"/>
    </row>
    <row r="89" spans="1:15" x14ac:dyDescent="0.25">
      <c r="A89" t="s">
        <v>51</v>
      </c>
      <c r="B89">
        <v>269402570738</v>
      </c>
      <c r="C89" t="s">
        <v>36</v>
      </c>
      <c r="E89" t="s">
        <v>52</v>
      </c>
      <c r="F89" s="8">
        <v>37007949115</v>
      </c>
      <c r="G89" t="s">
        <v>36</v>
      </c>
    </row>
    <row r="90" spans="1:15" x14ac:dyDescent="0.25">
      <c r="B90">
        <v>33767888619</v>
      </c>
      <c r="C90" t="s">
        <v>37</v>
      </c>
      <c r="F90" s="8">
        <v>18880744724</v>
      </c>
      <c r="G90" t="s">
        <v>37</v>
      </c>
    </row>
    <row r="91" spans="1:15" x14ac:dyDescent="0.25">
      <c r="B91">
        <v>85432222</v>
      </c>
      <c r="C91" t="s">
        <v>38</v>
      </c>
      <c r="F91" s="8">
        <v>54618975</v>
      </c>
      <c r="G91" t="s">
        <v>38</v>
      </c>
      <c r="L91" s="1"/>
    </row>
    <row r="92" spans="1:15" x14ac:dyDescent="0.25">
      <c r="B92">
        <v>36250061</v>
      </c>
      <c r="C92" t="s">
        <v>39</v>
      </c>
      <c r="D92">
        <f>B92/B91 * 100</f>
        <v>42.431368576600988</v>
      </c>
      <c r="F92" s="8">
        <v>30097614</v>
      </c>
      <c r="G92" t="s">
        <v>39</v>
      </c>
      <c r="H92">
        <f>F92/F91 * 100</f>
        <v>55.104684773011584</v>
      </c>
      <c r="L92" s="1"/>
    </row>
    <row r="93" spans="1:15" x14ac:dyDescent="0.25">
      <c r="B93">
        <v>11407810567</v>
      </c>
      <c r="C93" t="s">
        <v>40</v>
      </c>
      <c r="E93" s="2"/>
      <c r="F93" s="8">
        <v>4880792173</v>
      </c>
      <c r="G93" t="s">
        <v>40</v>
      </c>
      <c r="L93" s="1"/>
      <c r="O93" s="2"/>
    </row>
    <row r="94" spans="1:15" x14ac:dyDescent="0.25">
      <c r="B94">
        <v>9740722</v>
      </c>
      <c r="C94" t="s">
        <v>41</v>
      </c>
      <c r="E94" s="2"/>
      <c r="F94" s="8">
        <v>10861442</v>
      </c>
      <c r="G94" t="s">
        <v>41</v>
      </c>
      <c r="L94" s="1"/>
      <c r="O94" s="2"/>
    </row>
    <row r="95" spans="1:15" x14ac:dyDescent="0.25">
      <c r="B95">
        <v>18047163977</v>
      </c>
      <c r="C95" t="s">
        <v>42</v>
      </c>
      <c r="E95" s="2"/>
      <c r="F95" s="8">
        <v>2739203762</v>
      </c>
      <c r="G95" t="s">
        <v>42</v>
      </c>
      <c r="L95" s="1"/>
    </row>
    <row r="96" spans="1:15" x14ac:dyDescent="0.25">
      <c r="B96">
        <v>127139</v>
      </c>
      <c r="C96" t="s">
        <v>43</v>
      </c>
      <c r="E96" s="2"/>
      <c r="F96" s="8">
        <v>177612</v>
      </c>
      <c r="G96" t="s">
        <v>43</v>
      </c>
    </row>
    <row r="97" spans="1:15" x14ac:dyDescent="0.25">
      <c r="B97">
        <v>136724.713911</v>
      </c>
      <c r="C97" t="s">
        <v>44</v>
      </c>
      <c r="F97" s="8">
        <v>21385.379032000001</v>
      </c>
      <c r="G97" t="s">
        <v>44</v>
      </c>
      <c r="L97" s="1"/>
    </row>
    <row r="98" spans="1:15" x14ac:dyDescent="0.25">
      <c r="B98">
        <v>136731.121013</v>
      </c>
      <c r="C98" t="s">
        <v>45</v>
      </c>
      <c r="E98" s="2"/>
      <c r="F98" s="8">
        <v>21390.387955999999</v>
      </c>
      <c r="G98" t="s">
        <v>45</v>
      </c>
      <c r="L98" s="1"/>
      <c r="O98" s="2"/>
    </row>
    <row r="99" spans="1:15" x14ac:dyDescent="0.25">
      <c r="B99">
        <v>250764746864</v>
      </c>
      <c r="C99" t="s">
        <v>49</v>
      </c>
      <c r="D99">
        <f>B99/B89 *100</f>
        <v>93.08179434853065</v>
      </c>
      <c r="F99" s="8">
        <v>28157586014</v>
      </c>
      <c r="G99" t="s">
        <v>49</v>
      </c>
      <c r="H99">
        <f>F99/F89 * 100</f>
        <v>76.085237597203715</v>
      </c>
    </row>
    <row r="100" spans="1:15" x14ac:dyDescent="0.25">
      <c r="B100" s="1">
        <v>165213250128</v>
      </c>
      <c r="C100" s="1" t="s">
        <v>50</v>
      </c>
      <c r="D100">
        <f>B100/B89 *100</f>
        <v>61.325788271216453</v>
      </c>
      <c r="E100" s="2"/>
      <c r="F100" s="8">
        <v>19235301044</v>
      </c>
      <c r="G100" t="s">
        <v>50</v>
      </c>
      <c r="H100">
        <f>F100/F89 * 100</f>
        <v>51.97613351722746</v>
      </c>
    </row>
    <row r="101" spans="1:15" x14ac:dyDescent="0.25">
      <c r="C101" s="1"/>
      <c r="F101" s="2"/>
    </row>
    <row r="102" spans="1:15" x14ac:dyDescent="0.25">
      <c r="A102" t="s">
        <v>53</v>
      </c>
      <c r="B102" s="1">
        <v>11597967394</v>
      </c>
      <c r="C102" t="s">
        <v>36</v>
      </c>
      <c r="E102" t="s">
        <v>54</v>
      </c>
      <c r="F102">
        <v>14431085401</v>
      </c>
      <c r="G102" t="s">
        <v>36</v>
      </c>
      <c r="L102" s="1"/>
    </row>
    <row r="103" spans="1:15" x14ac:dyDescent="0.25">
      <c r="B103" s="1">
        <v>12853509753</v>
      </c>
      <c r="C103" t="s">
        <v>37</v>
      </c>
      <c r="F103">
        <v>16721114066</v>
      </c>
      <c r="G103" t="s">
        <v>37</v>
      </c>
    </row>
    <row r="104" spans="1:15" x14ac:dyDescent="0.25">
      <c r="B104" s="1">
        <v>12599722</v>
      </c>
      <c r="C104" t="s">
        <v>38</v>
      </c>
      <c r="F104">
        <v>17818484</v>
      </c>
      <c r="G104" t="s">
        <v>38</v>
      </c>
      <c r="L104" s="1"/>
    </row>
    <row r="105" spans="1:15" x14ac:dyDescent="0.25">
      <c r="B105" s="1">
        <v>11348352</v>
      </c>
      <c r="C105" t="s">
        <v>39</v>
      </c>
      <c r="D105">
        <f>B105/B104 * 100</f>
        <v>90.06827293491078</v>
      </c>
      <c r="F105">
        <v>15276274</v>
      </c>
      <c r="G105" t="s">
        <v>39</v>
      </c>
      <c r="H105">
        <f>F105/F104 * 100</f>
        <v>85.732736859095297</v>
      </c>
      <c r="L105" s="1"/>
    </row>
    <row r="106" spans="1:15" x14ac:dyDescent="0.25">
      <c r="B106" s="1">
        <v>2396897138</v>
      </c>
      <c r="C106" t="s">
        <v>40</v>
      </c>
      <c r="E106" s="2"/>
      <c r="F106">
        <v>3095347472</v>
      </c>
      <c r="G106" t="s">
        <v>40</v>
      </c>
      <c r="L106" s="1"/>
      <c r="O106" s="2"/>
    </row>
    <row r="107" spans="1:15" x14ac:dyDescent="0.25">
      <c r="B107" s="1">
        <v>1451956</v>
      </c>
      <c r="C107" t="s">
        <v>41</v>
      </c>
      <c r="E107" s="2"/>
      <c r="F107">
        <v>2555573</v>
      </c>
      <c r="G107" t="s">
        <v>41</v>
      </c>
      <c r="L107" s="1"/>
      <c r="O107" s="2"/>
    </row>
    <row r="108" spans="1:15" x14ac:dyDescent="0.25">
      <c r="B108" s="1">
        <v>1073671341</v>
      </c>
      <c r="C108" t="s">
        <v>42</v>
      </c>
      <c r="F108">
        <v>1070953357</v>
      </c>
      <c r="G108" t="s">
        <v>42</v>
      </c>
      <c r="L108" s="1"/>
    </row>
    <row r="109" spans="1:15" x14ac:dyDescent="0.25">
      <c r="B109" s="1">
        <v>162829</v>
      </c>
      <c r="C109" t="s">
        <v>43</v>
      </c>
      <c r="F109">
        <v>218264</v>
      </c>
      <c r="G109" t="s">
        <v>43</v>
      </c>
    </row>
    <row r="110" spans="1:15" x14ac:dyDescent="0.25">
      <c r="B110" s="1">
        <v>8157.8869860000004</v>
      </c>
      <c r="C110" t="s">
        <v>44</v>
      </c>
      <c r="F110">
        <v>8111.6069010000001</v>
      </c>
      <c r="G110" t="s">
        <v>44</v>
      </c>
      <c r="L110" s="1"/>
    </row>
    <row r="111" spans="1:15" x14ac:dyDescent="0.25">
      <c r="B111" s="1">
        <v>8158.1680850000002</v>
      </c>
      <c r="C111" t="s">
        <v>45</v>
      </c>
      <c r="E111" s="2"/>
      <c r="F111">
        <v>8111.8240489999998</v>
      </c>
      <c r="G111" t="s">
        <v>45</v>
      </c>
      <c r="L111" s="1"/>
      <c r="O111" s="2"/>
    </row>
    <row r="112" spans="1:15" x14ac:dyDescent="0.25">
      <c r="B112" s="1">
        <v>6504196891</v>
      </c>
      <c r="C112" t="s">
        <v>49</v>
      </c>
      <c r="D112">
        <f>B112/B102 *100</f>
        <v>56.080489537889456</v>
      </c>
      <c r="E112" s="2"/>
      <c r="F112">
        <v>7648527460</v>
      </c>
      <c r="G112" t="s">
        <v>49</v>
      </c>
      <c r="H112">
        <f>F112/F102 * 100</f>
        <v>53.000361701622225</v>
      </c>
    </row>
    <row r="113" spans="1:15" x14ac:dyDescent="0.25">
      <c r="B113" s="1">
        <v>5290617480</v>
      </c>
      <c r="C113" t="s">
        <v>50</v>
      </c>
      <c r="D113">
        <f>B113/B102 *100</f>
        <v>45.616764561150653</v>
      </c>
      <c r="F113">
        <v>6107461554</v>
      </c>
      <c r="G113" t="s">
        <v>50</v>
      </c>
      <c r="H113">
        <f>F113/F102 * 100</f>
        <v>42.321567534877069</v>
      </c>
    </row>
    <row r="115" spans="1:15" x14ac:dyDescent="0.25">
      <c r="A115" t="s">
        <v>55</v>
      </c>
      <c r="B115" s="1">
        <v>290813948377</v>
      </c>
      <c r="C115" t="s">
        <v>36</v>
      </c>
      <c r="E115" t="s">
        <v>56</v>
      </c>
      <c r="F115">
        <v>76446889194</v>
      </c>
      <c r="G115" t="s">
        <v>36</v>
      </c>
    </row>
    <row r="116" spans="1:15" x14ac:dyDescent="0.25">
      <c r="B116" s="1">
        <v>103765580374</v>
      </c>
      <c r="C116" t="s">
        <v>37</v>
      </c>
      <c r="E116" s="2"/>
      <c r="F116">
        <v>60501336843</v>
      </c>
      <c r="G116" t="s">
        <v>37</v>
      </c>
    </row>
    <row r="117" spans="1:15" x14ac:dyDescent="0.25">
      <c r="B117" s="1">
        <v>105936976</v>
      </c>
      <c r="C117" t="s">
        <v>38</v>
      </c>
      <c r="F117">
        <v>60395365</v>
      </c>
      <c r="G117" t="s">
        <v>38</v>
      </c>
      <c r="L117" s="1"/>
    </row>
    <row r="118" spans="1:15" x14ac:dyDescent="0.25">
      <c r="B118" s="1">
        <v>43694034</v>
      </c>
      <c r="C118" t="s">
        <v>39</v>
      </c>
      <c r="D118">
        <f>B118/B117 * 100</f>
        <v>41.245309852907255</v>
      </c>
      <c r="F118">
        <v>19567028</v>
      </c>
      <c r="G118" t="s">
        <v>39</v>
      </c>
      <c r="H118">
        <f>F118/F117 * 100</f>
        <v>32.398227910370274</v>
      </c>
      <c r="L118" s="1"/>
    </row>
    <row r="119" spans="1:15" x14ac:dyDescent="0.25">
      <c r="B119" s="1">
        <v>20893724377</v>
      </c>
      <c r="C119" t="s">
        <v>40</v>
      </c>
      <c r="E119" s="2"/>
      <c r="F119">
        <v>11859211749</v>
      </c>
      <c r="G119" t="s">
        <v>40</v>
      </c>
      <c r="L119" s="1"/>
      <c r="O119" s="2"/>
    </row>
    <row r="120" spans="1:15" x14ac:dyDescent="0.25">
      <c r="B120" s="8">
        <v>3210527</v>
      </c>
      <c r="C120" s="8" t="s">
        <v>41</v>
      </c>
      <c r="D120" s="8"/>
      <c r="E120" s="8"/>
      <c r="F120" s="8">
        <v>14154693</v>
      </c>
      <c r="G120" s="8" t="s">
        <v>41</v>
      </c>
      <c r="H120" s="8"/>
      <c r="I120" s="8"/>
      <c r="J120" s="8"/>
      <c r="L120" s="1"/>
      <c r="O120" s="2"/>
    </row>
    <row r="121" spans="1:15" x14ac:dyDescent="0.25">
      <c r="B121" s="8">
        <v>18184902433</v>
      </c>
      <c r="C121" s="8" t="s">
        <v>42</v>
      </c>
      <c r="D121" s="8"/>
      <c r="E121" s="8"/>
      <c r="F121" s="8">
        <v>4876741549</v>
      </c>
      <c r="G121" s="8" t="s">
        <v>42</v>
      </c>
      <c r="H121" s="8"/>
      <c r="I121" s="8"/>
      <c r="J121" s="8"/>
      <c r="L121" s="1"/>
    </row>
    <row r="122" spans="1:15" x14ac:dyDescent="0.25">
      <c r="B122" s="8">
        <v>54835</v>
      </c>
      <c r="C122" s="8" t="s">
        <v>43</v>
      </c>
      <c r="D122" s="8"/>
      <c r="E122" s="8"/>
      <c r="F122" s="8">
        <v>79183</v>
      </c>
      <c r="G122" s="8" t="s">
        <v>43</v>
      </c>
      <c r="H122" s="8"/>
      <c r="I122" s="8"/>
      <c r="J122" s="8"/>
    </row>
    <row r="123" spans="1:15" x14ac:dyDescent="0.25">
      <c r="B123" s="8">
        <v>137568.540389</v>
      </c>
      <c r="C123" s="8" t="s">
        <v>44</v>
      </c>
      <c r="D123" s="8"/>
      <c r="E123" s="8"/>
      <c r="F123" s="8">
        <v>37225.239955999998</v>
      </c>
      <c r="G123" s="8" t="s">
        <v>44</v>
      </c>
      <c r="H123" s="8"/>
      <c r="I123" s="8"/>
      <c r="J123" s="8"/>
      <c r="L123" s="1"/>
    </row>
    <row r="124" spans="1:15" x14ac:dyDescent="0.25">
      <c r="B124" s="8">
        <v>137568.691957</v>
      </c>
      <c r="C124" s="8" t="s">
        <v>45</v>
      </c>
      <c r="D124" s="8"/>
      <c r="E124" s="8"/>
      <c r="F124" s="8">
        <v>37225.410992999998</v>
      </c>
      <c r="G124" s="8" t="s">
        <v>45</v>
      </c>
      <c r="H124" s="8"/>
      <c r="I124" s="8"/>
      <c r="J124" s="8"/>
      <c r="L124" s="1"/>
      <c r="O124" s="2"/>
    </row>
    <row r="125" spans="1:15" x14ac:dyDescent="0.25">
      <c r="B125" s="8">
        <v>247772307937</v>
      </c>
      <c r="C125" s="8" t="s">
        <v>49</v>
      </c>
      <c r="D125">
        <f>B125/B115 *100</f>
        <v>85.199595590166638</v>
      </c>
      <c r="E125" s="8"/>
      <c r="F125" s="8">
        <v>51747476805</v>
      </c>
      <c r="G125" s="8" t="s">
        <v>49</v>
      </c>
      <c r="H125">
        <f>F125/F115 *100</f>
        <v>67.690755438955705</v>
      </c>
      <c r="I125" s="8"/>
      <c r="J125" s="8"/>
    </row>
    <row r="126" spans="1:15" x14ac:dyDescent="0.25">
      <c r="B126" s="8">
        <v>150545854022</v>
      </c>
      <c r="C126" s="8" t="s">
        <v>50</v>
      </c>
      <c r="D126">
        <f>B126/B115 *100</f>
        <v>51.767067866647906</v>
      </c>
      <c r="E126" s="8"/>
      <c r="F126" s="8">
        <v>20873879349</v>
      </c>
      <c r="G126" s="8" t="s">
        <v>50</v>
      </c>
      <c r="H126">
        <f>F126/F115 *100</f>
        <v>27.305073586484539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57</v>
      </c>
      <c r="B128" s="8">
        <v>11015879741</v>
      </c>
      <c r="C128" s="8" t="s">
        <v>36</v>
      </c>
      <c r="D128" s="8"/>
      <c r="E128" s="8" t="s">
        <v>58</v>
      </c>
      <c r="F128" s="8">
        <v>14586869681</v>
      </c>
      <c r="G128" s="8" t="s">
        <v>36</v>
      </c>
      <c r="H128" s="8"/>
      <c r="I128" s="8"/>
      <c r="J128" s="8"/>
    </row>
    <row r="129" spans="1:10" x14ac:dyDescent="0.25">
      <c r="B129" s="8">
        <v>13347492339</v>
      </c>
      <c r="C129" s="8" t="s">
        <v>37</v>
      </c>
      <c r="D129" s="8"/>
      <c r="E129" s="8"/>
      <c r="F129" s="8">
        <v>17006486126</v>
      </c>
      <c r="G129" s="8" t="s">
        <v>37</v>
      </c>
      <c r="H129" s="8"/>
      <c r="I129" s="8"/>
      <c r="J129" s="8"/>
    </row>
    <row r="130" spans="1:10" x14ac:dyDescent="0.25">
      <c r="B130" s="8">
        <v>15256511</v>
      </c>
      <c r="C130" s="8" t="s">
        <v>38</v>
      </c>
      <c r="D130" s="8"/>
      <c r="E130" s="8"/>
      <c r="F130" s="8">
        <v>15001530</v>
      </c>
      <c r="G130" s="8" t="s">
        <v>38</v>
      </c>
      <c r="H130" s="8"/>
      <c r="I130" s="8"/>
      <c r="J130" s="8"/>
    </row>
    <row r="131" spans="1:10" x14ac:dyDescent="0.25">
      <c r="B131" s="8">
        <v>13683548</v>
      </c>
      <c r="C131" s="8" t="s">
        <v>39</v>
      </c>
      <c r="D131">
        <f>B131/B130 * 100</f>
        <v>89.689890434320148</v>
      </c>
      <c r="E131" s="8"/>
      <c r="F131" s="8">
        <v>12766746</v>
      </c>
      <c r="G131" s="8" t="s">
        <v>39</v>
      </c>
      <c r="H131">
        <f>F131/F130 * 100</f>
        <v>85.102959498131199</v>
      </c>
      <c r="I131" s="8"/>
      <c r="J131" s="8"/>
    </row>
    <row r="132" spans="1:10" x14ac:dyDescent="0.25">
      <c r="B132" s="8">
        <v>2555197118</v>
      </c>
      <c r="C132" s="8" t="s">
        <v>40</v>
      </c>
      <c r="D132" s="8"/>
      <c r="E132" s="8"/>
      <c r="F132" s="8">
        <v>3143604826</v>
      </c>
      <c r="G132" s="8" t="s">
        <v>40</v>
      </c>
      <c r="H132" s="8"/>
      <c r="I132" s="8"/>
      <c r="J132" s="8"/>
    </row>
    <row r="133" spans="1:10" x14ac:dyDescent="0.25">
      <c r="B133" s="8">
        <v>814916</v>
      </c>
      <c r="C133" s="8" t="s">
        <v>41</v>
      </c>
      <c r="D133" s="8"/>
      <c r="E133" s="8"/>
      <c r="F133" s="8">
        <v>1381952</v>
      </c>
      <c r="G133" s="8" t="s">
        <v>41</v>
      </c>
      <c r="H133" s="8"/>
      <c r="I133" s="8"/>
      <c r="J133" s="8"/>
    </row>
    <row r="134" spans="1:10" x14ac:dyDescent="0.25">
      <c r="B134" s="8">
        <v>1075997339</v>
      </c>
      <c r="C134" s="8" t="s">
        <v>42</v>
      </c>
      <c r="D134" s="8"/>
      <c r="E134" s="8"/>
      <c r="F134" s="8">
        <v>1068992930</v>
      </c>
      <c r="G134" s="8" t="s">
        <v>42</v>
      </c>
      <c r="H134" s="8"/>
      <c r="I134" s="8"/>
      <c r="J134" s="8"/>
    </row>
    <row r="135" spans="1:10" x14ac:dyDescent="0.25">
      <c r="B135" s="8">
        <v>197833</v>
      </c>
      <c r="C135" s="8" t="s">
        <v>43</v>
      </c>
      <c r="D135" s="8"/>
      <c r="E135" s="8"/>
      <c r="F135" s="8">
        <v>180361</v>
      </c>
      <c r="G135" s="8" t="s">
        <v>43</v>
      </c>
      <c r="H135" s="8"/>
      <c r="I135" s="8"/>
      <c r="J135" s="8"/>
    </row>
    <row r="136" spans="1:10" x14ac:dyDescent="0.25">
      <c r="B136" s="8">
        <v>8166.47775</v>
      </c>
      <c r="C136" s="8" t="s">
        <v>44</v>
      </c>
      <c r="D136" s="8"/>
      <c r="E136" s="8"/>
      <c r="F136" s="8">
        <v>8079.7494550000001</v>
      </c>
      <c r="G136" s="8" t="s">
        <v>44</v>
      </c>
      <c r="H136" s="8"/>
      <c r="I136" s="8"/>
      <c r="J136" s="8"/>
    </row>
    <row r="137" spans="1:10" x14ac:dyDescent="0.25">
      <c r="B137" s="1">
        <v>8166.7429480000001</v>
      </c>
      <c r="C137" s="8" t="s">
        <v>45</v>
      </c>
      <c r="D137" s="8"/>
      <c r="E137" s="8"/>
      <c r="F137" s="8">
        <v>8079.9301660000001</v>
      </c>
      <c r="G137" s="8" t="s">
        <v>45</v>
      </c>
      <c r="H137" s="8"/>
      <c r="I137" s="8"/>
      <c r="J137" s="8"/>
    </row>
    <row r="138" spans="1:10" x14ac:dyDescent="0.25">
      <c r="B138" s="8">
        <v>5809837922</v>
      </c>
      <c r="C138" s="8" t="s">
        <v>49</v>
      </c>
      <c r="D138">
        <f>B138/B128 *100</f>
        <v>52.740571416882531</v>
      </c>
      <c r="E138" s="8"/>
      <c r="F138" s="8">
        <v>7770855723</v>
      </c>
      <c r="G138" s="8" t="s">
        <v>49</v>
      </c>
      <c r="H138">
        <f>F138/F128 *100</f>
        <v>53.272949528861979</v>
      </c>
      <c r="I138" s="8"/>
      <c r="J138" s="8"/>
    </row>
    <row r="139" spans="1:10" x14ac:dyDescent="0.25">
      <c r="B139" s="1">
        <v>4283810695</v>
      </c>
      <c r="C139" s="8" t="s">
        <v>50</v>
      </c>
      <c r="D139">
        <f>B139/B128 *100</f>
        <v>38.887594960356061</v>
      </c>
      <c r="E139" s="8"/>
      <c r="F139" s="8">
        <v>5652143425</v>
      </c>
      <c r="G139" s="8" t="s">
        <v>50</v>
      </c>
      <c r="H139">
        <f>F139/F128 *100</f>
        <v>38.748158779824777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59</v>
      </c>
      <c r="B141" s="1">
        <v>201567706764</v>
      </c>
      <c r="C141" s="8" t="s">
        <v>36</v>
      </c>
      <c r="D141" s="8"/>
      <c r="E141" s="2" t="s">
        <v>60</v>
      </c>
      <c r="F141" s="8">
        <v>17194056166</v>
      </c>
      <c r="G141" s="8" t="s">
        <v>36</v>
      </c>
      <c r="H141" s="8"/>
      <c r="I141" s="8"/>
      <c r="J141" s="8"/>
    </row>
    <row r="142" spans="1:10" x14ac:dyDescent="0.25">
      <c r="B142" s="1">
        <v>10836200956</v>
      </c>
      <c r="C142" s="8" t="s">
        <v>37</v>
      </c>
      <c r="D142" s="8"/>
      <c r="E142" s="2"/>
      <c r="F142" s="8">
        <v>17237331604</v>
      </c>
      <c r="G142" s="8" t="s">
        <v>37</v>
      </c>
      <c r="H142" s="8"/>
      <c r="I142" s="8"/>
      <c r="J142" s="8"/>
    </row>
    <row r="143" spans="1:10" x14ac:dyDescent="0.25">
      <c r="B143" s="1">
        <v>56794002</v>
      </c>
      <c r="C143" s="8" t="s">
        <v>38</v>
      </c>
      <c r="D143" s="8"/>
      <c r="E143" s="8"/>
      <c r="F143" s="8">
        <v>29507033</v>
      </c>
      <c r="G143" s="8" t="s">
        <v>38</v>
      </c>
      <c r="H143" s="8"/>
      <c r="I143" s="8"/>
      <c r="J143" s="8"/>
    </row>
    <row r="144" spans="1:10" x14ac:dyDescent="0.25">
      <c r="B144" s="8">
        <v>42217970</v>
      </c>
      <c r="C144" s="8" t="s">
        <v>39</v>
      </c>
      <c r="D144">
        <f>B144/B143 * 100</f>
        <v>74.33526167076586</v>
      </c>
      <c r="E144" s="8"/>
      <c r="F144" s="8">
        <v>19027271</v>
      </c>
      <c r="G144" s="8" t="s">
        <v>39</v>
      </c>
      <c r="H144">
        <f>F144/F143 * 100</f>
        <v>64.483850341713449</v>
      </c>
      <c r="I144" s="8"/>
      <c r="J144" s="8"/>
    </row>
    <row r="145" spans="1:10" x14ac:dyDescent="0.25">
      <c r="B145" s="1">
        <v>2188091243</v>
      </c>
      <c r="C145" s="8" t="s">
        <v>40</v>
      </c>
      <c r="D145" s="8"/>
      <c r="E145" s="8"/>
      <c r="F145" s="8">
        <v>3279529700</v>
      </c>
      <c r="G145" s="8" t="s">
        <v>40</v>
      </c>
      <c r="H145" s="8"/>
      <c r="I145" s="8"/>
      <c r="J145" s="8"/>
    </row>
    <row r="146" spans="1:10" x14ac:dyDescent="0.25">
      <c r="B146" s="1">
        <v>4928250</v>
      </c>
      <c r="C146" s="8" t="s">
        <v>41</v>
      </c>
      <c r="D146" s="8"/>
      <c r="E146" s="2"/>
      <c r="F146" s="8">
        <v>4074222</v>
      </c>
      <c r="G146" s="8" t="s">
        <v>41</v>
      </c>
      <c r="H146" s="8"/>
      <c r="I146" s="8"/>
      <c r="J146" s="8"/>
    </row>
    <row r="147" spans="1:10" x14ac:dyDescent="0.25">
      <c r="B147" s="8">
        <v>12998739976</v>
      </c>
      <c r="C147" s="8" t="s">
        <v>42</v>
      </c>
      <c r="D147" s="8"/>
      <c r="E147" s="8"/>
      <c r="F147" s="8">
        <v>1261438153</v>
      </c>
      <c r="G147" s="8" t="s">
        <v>42</v>
      </c>
      <c r="H147" s="8"/>
      <c r="I147" s="8"/>
      <c r="J147" s="8"/>
    </row>
    <row r="148" spans="1:10" x14ac:dyDescent="0.25">
      <c r="B148" s="8">
        <v>121391</v>
      </c>
      <c r="C148" s="8" t="s">
        <v>43</v>
      </c>
      <c r="D148" s="8"/>
      <c r="E148" s="8"/>
      <c r="F148" s="8">
        <v>230809</v>
      </c>
      <c r="G148" s="8" t="s">
        <v>43</v>
      </c>
      <c r="H148" s="8"/>
      <c r="I148" s="8"/>
      <c r="J148" s="8"/>
    </row>
    <row r="149" spans="1:10" x14ac:dyDescent="0.25">
      <c r="B149" s="8">
        <v>98528.636056999996</v>
      </c>
      <c r="C149" s="8" t="s">
        <v>44</v>
      </c>
      <c r="D149" s="8"/>
      <c r="E149" s="8"/>
      <c r="F149" s="8">
        <v>9846.5986759999996</v>
      </c>
      <c r="G149" s="8" t="s">
        <v>44</v>
      </c>
      <c r="H149" s="8"/>
      <c r="I149" s="8"/>
      <c r="J149" s="8"/>
    </row>
    <row r="150" spans="1:10" x14ac:dyDescent="0.25">
      <c r="B150" s="8">
        <v>98536.233907999995</v>
      </c>
      <c r="C150" s="8" t="s">
        <v>45</v>
      </c>
      <c r="D150" s="8"/>
      <c r="E150" s="8"/>
      <c r="F150" s="8">
        <v>9847.2070739999999</v>
      </c>
      <c r="G150" s="8" t="s">
        <v>45</v>
      </c>
      <c r="H150" s="8"/>
      <c r="I150" s="8"/>
      <c r="J150" s="8"/>
    </row>
    <row r="151" spans="1:10" x14ac:dyDescent="0.25">
      <c r="B151" s="8">
        <v>196685181013</v>
      </c>
      <c r="C151" s="8" t="s">
        <v>49</v>
      </c>
      <c r="D151">
        <f>B151/B141 *100</f>
        <v>97.577724215160828</v>
      </c>
      <c r="E151" s="8"/>
      <c r="F151" s="8">
        <v>10625053193</v>
      </c>
      <c r="G151" s="8" t="s">
        <v>49</v>
      </c>
      <c r="H151">
        <f>F151/F141 *100</f>
        <v>61.794919653747982</v>
      </c>
      <c r="I151" s="8"/>
      <c r="J151" s="8"/>
    </row>
    <row r="152" spans="1:10" x14ac:dyDescent="0.25">
      <c r="B152" s="8">
        <v>165316378154</v>
      </c>
      <c r="C152" s="8" t="s">
        <v>50</v>
      </c>
      <c r="D152">
        <f>B152/B141 *100</f>
        <v>82.01530930128412</v>
      </c>
      <c r="E152" s="8"/>
      <c r="F152" s="8">
        <v>7326766467</v>
      </c>
      <c r="G152" s="8" t="s">
        <v>50</v>
      </c>
      <c r="H152">
        <f>F152/F141 *100</f>
        <v>42.612205033319306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61</v>
      </c>
      <c r="B154" s="8">
        <v>379461434589</v>
      </c>
      <c r="C154" s="8" t="s">
        <v>36</v>
      </c>
      <c r="D154" s="8"/>
      <c r="E154" s="8" t="s">
        <v>62</v>
      </c>
      <c r="F154" s="8">
        <v>26313527095</v>
      </c>
      <c r="G154" s="8" t="s">
        <v>36</v>
      </c>
      <c r="H154" s="8"/>
      <c r="I154" s="8"/>
      <c r="J154" s="8"/>
    </row>
    <row r="155" spans="1:10" x14ac:dyDescent="0.25">
      <c r="B155" s="8">
        <v>8605079664</v>
      </c>
      <c r="C155" s="8" t="s">
        <v>37</v>
      </c>
      <c r="D155" s="8"/>
      <c r="E155" s="8"/>
      <c r="F155" s="8">
        <v>13949235575</v>
      </c>
      <c r="G155" s="8" t="s">
        <v>37</v>
      </c>
      <c r="H155" s="8"/>
      <c r="I155" s="8"/>
      <c r="J155" s="8"/>
    </row>
    <row r="156" spans="1:10" x14ac:dyDescent="0.25">
      <c r="B156" s="8">
        <v>40164783</v>
      </c>
      <c r="C156" s="8" t="s">
        <v>38</v>
      </c>
      <c r="D156" s="8"/>
      <c r="E156" s="8"/>
      <c r="F156" s="8">
        <v>34958016</v>
      </c>
      <c r="G156" s="8" t="s">
        <v>38</v>
      </c>
      <c r="H156" s="8"/>
      <c r="I156" s="8"/>
      <c r="J156" s="8"/>
    </row>
    <row r="157" spans="1:10" x14ac:dyDescent="0.25">
      <c r="B157" s="8">
        <v>31761983</v>
      </c>
      <c r="C157" s="8" t="s">
        <v>39</v>
      </c>
      <c r="D157">
        <f>B157/B156 * 100</f>
        <v>79.079184867001516</v>
      </c>
      <c r="E157" s="8"/>
      <c r="F157" s="8">
        <v>23008090</v>
      </c>
      <c r="G157" s="8" t="s">
        <v>39</v>
      </c>
      <c r="H157">
        <f>F157/F156 * 100</f>
        <v>65.816349531964278</v>
      </c>
      <c r="I157" s="8"/>
      <c r="J157" s="8"/>
    </row>
    <row r="158" spans="1:10" x14ac:dyDescent="0.25">
      <c r="B158" s="8">
        <v>1459318397</v>
      </c>
      <c r="C158" s="8" t="s">
        <v>40</v>
      </c>
      <c r="D158" s="8"/>
      <c r="E158" s="8"/>
      <c r="F158" s="8">
        <v>2665374686</v>
      </c>
      <c r="G158" s="8" t="s">
        <v>40</v>
      </c>
      <c r="H158" s="8"/>
      <c r="I158" s="8"/>
      <c r="J158" s="8"/>
    </row>
    <row r="159" spans="1:10" x14ac:dyDescent="0.25">
      <c r="B159" s="8">
        <v>2815291</v>
      </c>
      <c r="C159" s="8" t="s">
        <v>41</v>
      </c>
      <c r="D159" s="8"/>
      <c r="E159" s="8"/>
      <c r="F159" s="8">
        <v>4576432</v>
      </c>
      <c r="G159" s="8" t="s">
        <v>41</v>
      </c>
      <c r="H159" s="8"/>
      <c r="I159" s="8"/>
      <c r="J159" s="8"/>
    </row>
    <row r="160" spans="1:10" x14ac:dyDescent="0.25">
      <c r="B160" s="8">
        <v>24438416593</v>
      </c>
      <c r="C160" s="8" t="s">
        <v>42</v>
      </c>
      <c r="D160" s="8"/>
      <c r="E160" s="8"/>
      <c r="F160" s="8">
        <v>1776639714</v>
      </c>
      <c r="G160" s="8" t="s">
        <v>42</v>
      </c>
      <c r="H160" s="8"/>
      <c r="I160" s="8"/>
      <c r="J160" s="8"/>
    </row>
    <row r="161" spans="1:9" x14ac:dyDescent="0.25">
      <c r="B161" s="8">
        <v>32537</v>
      </c>
      <c r="C161" s="8" t="s">
        <v>43</v>
      </c>
      <c r="D161" s="8"/>
      <c r="E161" s="8"/>
      <c r="F161" s="8">
        <v>103552</v>
      </c>
      <c r="G161" s="8" t="s">
        <v>43</v>
      </c>
      <c r="H161" s="8"/>
      <c r="I161" s="8"/>
    </row>
    <row r="162" spans="1:9" x14ac:dyDescent="0.25">
      <c r="B162" s="8">
        <v>185036.80640199999</v>
      </c>
      <c r="C162" s="8" t="s">
        <v>44</v>
      </c>
      <c r="D162" s="8"/>
      <c r="E162" s="8"/>
      <c r="F162" s="8">
        <v>13765.720123999999</v>
      </c>
      <c r="G162" s="8" t="s">
        <v>44</v>
      </c>
      <c r="H162" s="8"/>
      <c r="I162" s="8"/>
    </row>
    <row r="163" spans="1:9" x14ac:dyDescent="0.25">
      <c r="B163" s="8">
        <v>185037.34150099999</v>
      </c>
      <c r="C163" s="8" t="s">
        <v>45</v>
      </c>
      <c r="D163" s="8"/>
      <c r="E163" s="8"/>
      <c r="F163" s="8">
        <v>13765.818509999999</v>
      </c>
      <c r="G163" s="8" t="s">
        <v>45</v>
      </c>
      <c r="H163" s="8"/>
      <c r="I163" s="8"/>
    </row>
    <row r="164" spans="1:9" x14ac:dyDescent="0.25">
      <c r="B164" s="8">
        <v>376114812791</v>
      </c>
      <c r="C164" s="8" t="s">
        <v>49</v>
      </c>
      <c r="D164">
        <f>B164/B154 *100</f>
        <v>99.118060099671325</v>
      </c>
      <c r="E164" s="8"/>
      <c r="F164" s="8">
        <v>20243636046</v>
      </c>
      <c r="G164" s="8" t="s">
        <v>49</v>
      </c>
      <c r="H164">
        <f>F164/F154 *100</f>
        <v>76.932430885886902</v>
      </c>
      <c r="I164" s="8"/>
    </row>
    <row r="165" spans="1:9" x14ac:dyDescent="0.25">
      <c r="B165" s="8">
        <v>322556227530</v>
      </c>
      <c r="C165" s="8" t="s">
        <v>50</v>
      </c>
      <c r="D165">
        <f>B165/B154 *100</f>
        <v>85.003691581824427</v>
      </c>
      <c r="E165" s="8"/>
      <c r="F165" s="8">
        <v>16945466118</v>
      </c>
      <c r="G165" s="8" t="s">
        <v>50</v>
      </c>
      <c r="H165">
        <f>F165/F154 *100</f>
        <v>64.398307596019364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63</v>
      </c>
      <c r="B167" s="8">
        <v>12230532571</v>
      </c>
      <c r="C167" s="8" t="s">
        <v>36</v>
      </c>
      <c r="D167" s="8"/>
      <c r="E167" s="8" t="s">
        <v>64</v>
      </c>
      <c r="F167" s="8">
        <v>13748658037</v>
      </c>
      <c r="G167" s="8" t="s">
        <v>36</v>
      </c>
      <c r="H167" s="8"/>
      <c r="I167" s="8"/>
    </row>
    <row r="168" spans="1:9" x14ac:dyDescent="0.25">
      <c r="B168">
        <v>13341857929</v>
      </c>
      <c r="C168" t="s">
        <v>37</v>
      </c>
      <c r="F168">
        <v>16233293987</v>
      </c>
      <c r="G168" t="s">
        <v>37</v>
      </c>
    </row>
    <row r="169" spans="1:9" x14ac:dyDescent="0.25">
      <c r="B169">
        <v>13429232</v>
      </c>
      <c r="C169" t="s">
        <v>38</v>
      </c>
      <c r="F169">
        <v>18615797</v>
      </c>
      <c r="G169" t="s">
        <v>38</v>
      </c>
    </row>
    <row r="170" spans="1:9" x14ac:dyDescent="0.25">
      <c r="B170">
        <v>12146494</v>
      </c>
      <c r="C170" s="1" t="s">
        <v>39</v>
      </c>
      <c r="D170">
        <f>B170/B169 * 100</f>
        <v>90.448165613640455</v>
      </c>
      <c r="F170">
        <v>16590036</v>
      </c>
      <c r="G170" t="s">
        <v>39</v>
      </c>
      <c r="H170">
        <f>F170/F169 * 100</f>
        <v>89.118053876500696</v>
      </c>
    </row>
    <row r="171" spans="1:9" x14ac:dyDescent="0.25">
      <c r="B171">
        <v>2475268189</v>
      </c>
      <c r="C171" s="1" t="s">
        <v>40</v>
      </c>
      <c r="F171">
        <v>3040794998</v>
      </c>
      <c r="G171" t="s">
        <v>40</v>
      </c>
    </row>
    <row r="172" spans="1:9" x14ac:dyDescent="0.25">
      <c r="B172">
        <v>551896</v>
      </c>
      <c r="C172" s="1" t="s">
        <v>41</v>
      </c>
      <c r="F172">
        <v>1775341</v>
      </c>
      <c r="G172" t="s">
        <v>41</v>
      </c>
    </row>
    <row r="173" spans="1:9" x14ac:dyDescent="0.25">
      <c r="B173">
        <v>1072784517</v>
      </c>
      <c r="C173" s="1" t="s">
        <v>42</v>
      </c>
      <c r="F173">
        <v>1071623262</v>
      </c>
      <c r="G173" t="s">
        <v>42</v>
      </c>
    </row>
    <row r="174" spans="1:9" x14ac:dyDescent="0.25">
      <c r="B174">
        <v>171397</v>
      </c>
      <c r="C174" s="1" t="s">
        <v>43</v>
      </c>
      <c r="F174" s="2">
        <v>241065</v>
      </c>
      <c r="G174" t="s">
        <v>43</v>
      </c>
    </row>
    <row r="175" spans="1:9" x14ac:dyDescent="0.25">
      <c r="B175">
        <v>8165.5681850000001</v>
      </c>
      <c r="C175" s="1" t="s">
        <v>44</v>
      </c>
      <c r="F175" s="2">
        <v>8099.6276449999996</v>
      </c>
      <c r="G175" t="s">
        <v>44</v>
      </c>
    </row>
    <row r="176" spans="1:9" x14ac:dyDescent="0.25">
      <c r="B176">
        <v>8165.8202350000001</v>
      </c>
      <c r="C176" s="1" t="s">
        <v>45</v>
      </c>
      <c r="F176">
        <v>8099.8000140000004</v>
      </c>
      <c r="G176" t="s">
        <v>45</v>
      </c>
    </row>
    <row r="177" spans="1:8" x14ac:dyDescent="0.25">
      <c r="B177">
        <v>6818351216</v>
      </c>
      <c r="C177" t="s">
        <v>49</v>
      </c>
      <c r="D177">
        <f>B177/B167 *100</f>
        <v>55.748604375308197</v>
      </c>
      <c r="F177">
        <v>7117539268</v>
      </c>
      <c r="G177" t="s">
        <v>49</v>
      </c>
      <c r="H177">
        <f>F177/F167 *100</f>
        <v>51.768974461692764</v>
      </c>
    </row>
    <row r="178" spans="1:8" x14ac:dyDescent="0.25">
      <c r="B178">
        <v>5368212422</v>
      </c>
      <c r="C178" s="1" t="s">
        <v>50</v>
      </c>
      <c r="D178">
        <f>B178/B167 *100</f>
        <v>43.891894247750493</v>
      </c>
      <c r="F178">
        <v>5259984128</v>
      </c>
      <c r="G178" t="s">
        <v>50</v>
      </c>
      <c r="H178">
        <f>F178/F167 *100</f>
        <v>38.258163915667112</v>
      </c>
    </row>
    <row r="179" spans="1:8" x14ac:dyDescent="0.25">
      <c r="C179" s="1"/>
      <c r="F179" s="2"/>
    </row>
    <row r="180" spans="1:8" x14ac:dyDescent="0.25">
      <c r="A180" t="s">
        <v>66</v>
      </c>
      <c r="B180">
        <v>1470683613</v>
      </c>
      <c r="C180" t="s">
        <v>36</v>
      </c>
      <c r="E180" t="s">
        <v>65</v>
      </c>
      <c r="F180">
        <v>1657097359</v>
      </c>
      <c r="G180" t="s">
        <v>36</v>
      </c>
    </row>
    <row r="181" spans="1:8" x14ac:dyDescent="0.25">
      <c r="B181">
        <v>1813178071</v>
      </c>
      <c r="C181" t="s">
        <v>37</v>
      </c>
      <c r="F181">
        <v>2082971403</v>
      </c>
      <c r="G181" t="s">
        <v>37</v>
      </c>
    </row>
    <row r="182" spans="1:8" x14ac:dyDescent="0.25">
      <c r="B182">
        <v>3662646</v>
      </c>
      <c r="C182" t="s">
        <v>38</v>
      </c>
      <c r="F182">
        <v>3677426</v>
      </c>
      <c r="G182" t="s">
        <v>38</v>
      </c>
    </row>
    <row r="183" spans="1:8" x14ac:dyDescent="0.25">
      <c r="B183">
        <v>2324467</v>
      </c>
      <c r="C183" t="s">
        <v>39</v>
      </c>
      <c r="D183">
        <f>B183/B182 * 100</f>
        <v>63.464145866130664</v>
      </c>
      <c r="F183">
        <v>2789269</v>
      </c>
      <c r="G183" t="s">
        <v>39</v>
      </c>
      <c r="H183">
        <f>F183/F182 * 100</f>
        <v>75.848405923055964</v>
      </c>
    </row>
    <row r="184" spans="1:8" x14ac:dyDescent="0.25">
      <c r="B184">
        <v>348567923</v>
      </c>
      <c r="C184" t="s">
        <v>40</v>
      </c>
      <c r="F184">
        <v>409926334</v>
      </c>
      <c r="G184" t="s">
        <v>40</v>
      </c>
    </row>
    <row r="185" spans="1:8" x14ac:dyDescent="0.25">
      <c r="B185">
        <v>273843</v>
      </c>
      <c r="C185" s="1" t="s">
        <v>41</v>
      </c>
      <c r="F185">
        <v>441940</v>
      </c>
      <c r="G185" t="s">
        <v>41</v>
      </c>
    </row>
    <row r="186" spans="1:8" x14ac:dyDescent="0.25">
      <c r="B186">
        <v>142581844</v>
      </c>
      <c r="C186" s="1" t="s">
        <v>42</v>
      </c>
      <c r="F186">
        <v>140209874</v>
      </c>
      <c r="G186" t="s">
        <v>42</v>
      </c>
    </row>
    <row r="187" spans="1:8" x14ac:dyDescent="0.25">
      <c r="B187">
        <v>31317</v>
      </c>
      <c r="C187" s="1" t="s">
        <v>43</v>
      </c>
      <c r="F187">
        <v>36544</v>
      </c>
      <c r="G187" t="s">
        <v>43</v>
      </c>
    </row>
    <row r="188" spans="1:8" x14ac:dyDescent="0.25">
      <c r="B188">
        <v>1099.0949579999999</v>
      </c>
      <c r="C188" s="1" t="s">
        <v>44</v>
      </c>
      <c r="F188">
        <v>1062.0515359999999</v>
      </c>
      <c r="G188" t="s">
        <v>44</v>
      </c>
    </row>
    <row r="189" spans="1:8" x14ac:dyDescent="0.25">
      <c r="B189">
        <v>1099.3947470000001</v>
      </c>
      <c r="C189" s="1" t="s">
        <v>45</v>
      </c>
      <c r="F189" s="2">
        <v>1062.4926929999999</v>
      </c>
      <c r="G189" t="s">
        <v>45</v>
      </c>
    </row>
    <row r="190" spans="1:8" x14ac:dyDescent="0.25">
      <c r="B190">
        <v>746127216</v>
      </c>
      <c r="C190" s="1" t="s">
        <v>49</v>
      </c>
      <c r="D190">
        <f>B190/B180 *100</f>
        <v>50.733360282569492</v>
      </c>
      <c r="F190" s="2">
        <v>841334674</v>
      </c>
      <c r="G190" t="s">
        <v>49</v>
      </c>
      <c r="H190">
        <f>F190/F180 *100</f>
        <v>50.771589818217798</v>
      </c>
    </row>
    <row r="191" spans="1:8" x14ac:dyDescent="0.25">
      <c r="B191">
        <v>487507640</v>
      </c>
      <c r="C191" s="1" t="s">
        <v>50</v>
      </c>
      <c r="D191">
        <f>B191/B180 *100</f>
        <v>33.148369621495199</v>
      </c>
      <c r="F191">
        <v>379105662</v>
      </c>
      <c r="G191" t="s">
        <v>50</v>
      </c>
      <c r="H191">
        <f>F191/F180 *100</f>
        <v>22.877693935181753</v>
      </c>
    </row>
    <row r="193" spans="1:8" x14ac:dyDescent="0.25">
      <c r="A193" t="s">
        <v>67</v>
      </c>
      <c r="B193">
        <v>378681034403</v>
      </c>
      <c r="C193" s="1" t="s">
        <v>36</v>
      </c>
      <c r="E193" t="s">
        <v>68</v>
      </c>
      <c r="F193" s="8">
        <v>59750830164</v>
      </c>
      <c r="G193" t="s">
        <v>36</v>
      </c>
    </row>
    <row r="194" spans="1:8" x14ac:dyDescent="0.25">
      <c r="B194">
        <v>35804769422</v>
      </c>
      <c r="C194" s="1" t="s">
        <v>37</v>
      </c>
      <c r="F194" s="8">
        <v>30363027310</v>
      </c>
      <c r="G194" t="s">
        <v>37</v>
      </c>
    </row>
    <row r="195" spans="1:8" x14ac:dyDescent="0.25">
      <c r="B195">
        <v>49861961</v>
      </c>
      <c r="C195" t="s">
        <v>38</v>
      </c>
      <c r="F195" s="8">
        <v>35968652</v>
      </c>
      <c r="G195" t="s">
        <v>38</v>
      </c>
    </row>
    <row r="196" spans="1:8" x14ac:dyDescent="0.25">
      <c r="B196">
        <v>28961430</v>
      </c>
      <c r="C196" t="s">
        <v>39</v>
      </c>
      <c r="D196">
        <f>B196/B195 * 100</f>
        <v>58.083214978247646</v>
      </c>
      <c r="F196" s="8">
        <v>16584349</v>
      </c>
      <c r="G196" t="s">
        <v>39</v>
      </c>
      <c r="H196">
        <f>F196/F195 * 100</f>
        <v>46.107785746321547</v>
      </c>
    </row>
    <row r="197" spans="1:8" x14ac:dyDescent="0.25">
      <c r="B197">
        <v>8321887480</v>
      </c>
      <c r="C197" t="s">
        <v>40</v>
      </c>
      <c r="F197" s="8">
        <v>6336862948</v>
      </c>
      <c r="G197" t="s">
        <v>40</v>
      </c>
    </row>
    <row r="198" spans="1:8" x14ac:dyDescent="0.25">
      <c r="B198">
        <v>8105295</v>
      </c>
      <c r="C198" t="s">
        <v>41</v>
      </c>
      <c r="F198" s="8">
        <v>10591094</v>
      </c>
      <c r="G198" t="s">
        <v>41</v>
      </c>
    </row>
    <row r="199" spans="1:8" x14ac:dyDescent="0.25">
      <c r="B199">
        <v>24231525805</v>
      </c>
      <c r="C199" t="s">
        <v>42</v>
      </c>
      <c r="F199" s="8">
        <v>3852958230</v>
      </c>
      <c r="G199" t="s">
        <v>42</v>
      </c>
    </row>
    <row r="200" spans="1:8" x14ac:dyDescent="0.25">
      <c r="B200">
        <v>38368</v>
      </c>
      <c r="C200" t="s">
        <v>43</v>
      </c>
      <c r="F200" s="8">
        <v>80968</v>
      </c>
      <c r="G200" t="s">
        <v>43</v>
      </c>
    </row>
    <row r="201" spans="1:8" x14ac:dyDescent="0.25">
      <c r="B201">
        <v>183781.261772</v>
      </c>
      <c r="C201" s="1" t="s">
        <v>44</v>
      </c>
      <c r="F201" s="8">
        <v>29415.225584</v>
      </c>
      <c r="G201" t="s">
        <v>44</v>
      </c>
    </row>
    <row r="202" spans="1:8" x14ac:dyDescent="0.25">
      <c r="B202">
        <v>183781.73663299999</v>
      </c>
      <c r="C202" s="1" t="s">
        <v>45</v>
      </c>
      <c r="F202" s="8">
        <v>29415.365613000002</v>
      </c>
      <c r="G202" t="s">
        <v>45</v>
      </c>
    </row>
    <row r="203" spans="1:8" x14ac:dyDescent="0.25">
      <c r="B203">
        <v>363210622551</v>
      </c>
      <c r="C203" s="1" t="s">
        <v>49</v>
      </c>
      <c r="D203">
        <f>B203/B193 *100</f>
        <v>95.914658922280211</v>
      </c>
      <c r="F203" s="8">
        <v>47305651049</v>
      </c>
      <c r="G203" t="s">
        <v>49</v>
      </c>
      <c r="H203">
        <f>F203/F193 *100</f>
        <v>79.1715377328795</v>
      </c>
    </row>
    <row r="204" spans="1:8" x14ac:dyDescent="0.25">
      <c r="B204">
        <v>287955139848</v>
      </c>
      <c r="C204" s="1" t="s">
        <v>50</v>
      </c>
      <c r="D204">
        <f>B204/B193 *100</f>
        <v>76.041605912999671</v>
      </c>
      <c r="F204" s="8">
        <v>27814351801</v>
      </c>
      <c r="G204" t="s">
        <v>50</v>
      </c>
      <c r="H204">
        <f>F204/F193 *100</f>
        <v>46.550569631680538</v>
      </c>
    </row>
    <row r="205" spans="1:8" x14ac:dyDescent="0.25">
      <c r="C205" s="1"/>
    </row>
    <row r="206" spans="1:8" x14ac:dyDescent="0.25">
      <c r="A206" t="s">
        <v>69</v>
      </c>
      <c r="B206">
        <v>149484514476</v>
      </c>
      <c r="C206" t="s">
        <v>36</v>
      </c>
      <c r="E206" t="s">
        <v>70</v>
      </c>
      <c r="F206" s="8">
        <v>18579509735</v>
      </c>
      <c r="G206" t="s">
        <v>36</v>
      </c>
    </row>
    <row r="207" spans="1:8" x14ac:dyDescent="0.25">
      <c r="B207">
        <v>12826764758</v>
      </c>
      <c r="C207" s="1" t="s">
        <v>37</v>
      </c>
      <c r="F207" s="8">
        <v>16692176082</v>
      </c>
      <c r="G207" t="s">
        <v>37</v>
      </c>
    </row>
    <row r="208" spans="1:8" x14ac:dyDescent="0.25">
      <c r="B208">
        <v>61428849</v>
      </c>
      <c r="C208" s="1" t="s">
        <v>38</v>
      </c>
      <c r="F208" s="8">
        <v>23792022</v>
      </c>
      <c r="G208" t="s">
        <v>38</v>
      </c>
    </row>
    <row r="209" spans="1:8" x14ac:dyDescent="0.25">
      <c r="B209">
        <v>45747384</v>
      </c>
      <c r="C209" t="s">
        <v>39</v>
      </c>
      <c r="D209">
        <f>B209/B208 * 100</f>
        <v>74.472149071196171</v>
      </c>
      <c r="F209" s="8">
        <v>11848126</v>
      </c>
      <c r="G209" t="s">
        <v>39</v>
      </c>
      <c r="H209">
        <f>F209/F208 * 100</f>
        <v>49.798735054969271</v>
      </c>
    </row>
    <row r="210" spans="1:8" x14ac:dyDescent="0.25">
      <c r="B210">
        <v>2979869789</v>
      </c>
      <c r="C210" t="s">
        <v>40</v>
      </c>
      <c r="F210" s="8">
        <v>2971800775</v>
      </c>
      <c r="G210" t="s">
        <v>40</v>
      </c>
    </row>
    <row r="211" spans="1:8" x14ac:dyDescent="0.25">
      <c r="B211">
        <v>7593625</v>
      </c>
      <c r="C211" t="s">
        <v>41</v>
      </c>
      <c r="F211" s="8">
        <v>3454099</v>
      </c>
      <c r="G211" t="s">
        <v>41</v>
      </c>
    </row>
    <row r="212" spans="1:8" x14ac:dyDescent="0.25">
      <c r="B212">
        <v>10063625979</v>
      </c>
      <c r="C212" t="s">
        <v>42</v>
      </c>
      <c r="F212" s="8">
        <v>1322737974</v>
      </c>
      <c r="G212" t="s">
        <v>42</v>
      </c>
    </row>
    <row r="213" spans="1:8" x14ac:dyDescent="0.25">
      <c r="B213">
        <v>105586</v>
      </c>
      <c r="C213" s="1" t="s">
        <v>43</v>
      </c>
      <c r="F213" s="8">
        <v>122139</v>
      </c>
      <c r="G213" t="s">
        <v>43</v>
      </c>
    </row>
    <row r="214" spans="1:8" x14ac:dyDescent="0.25">
      <c r="B214">
        <v>76483.200364999997</v>
      </c>
      <c r="C214" t="s">
        <v>44</v>
      </c>
      <c r="F214" s="8">
        <v>10210.850779</v>
      </c>
      <c r="G214" t="s">
        <v>44</v>
      </c>
    </row>
    <row r="215" spans="1:8" x14ac:dyDescent="0.25">
      <c r="B215">
        <v>76486.219656999994</v>
      </c>
      <c r="C215" s="1" t="s">
        <v>45</v>
      </c>
      <c r="F215" s="8">
        <v>10211.304778</v>
      </c>
      <c r="G215" t="s">
        <v>45</v>
      </c>
    </row>
    <row r="216" spans="1:8" x14ac:dyDescent="0.25">
      <c r="B216">
        <v>143386668020</v>
      </c>
      <c r="C216" s="1" t="s">
        <v>49</v>
      </c>
      <c r="D216">
        <f>B216/B206 *100</f>
        <v>95.920750401889279</v>
      </c>
      <c r="F216" s="8">
        <v>12299541081</v>
      </c>
      <c r="G216" t="s">
        <v>49</v>
      </c>
      <c r="H216">
        <f>F216/F206 *100</f>
        <v>66.199492109472502</v>
      </c>
    </row>
    <row r="217" spans="1:8" x14ac:dyDescent="0.25">
      <c r="B217">
        <v>117032706942</v>
      </c>
      <c r="C217" s="1" t="s">
        <v>50</v>
      </c>
      <c r="D217">
        <f>B217/B206 *100</f>
        <v>78.290856649763413</v>
      </c>
      <c r="F217" s="8">
        <v>8187312744</v>
      </c>
      <c r="G217" t="s">
        <v>50</v>
      </c>
      <c r="H217">
        <f>F217/F206 *100</f>
        <v>44.066355144865724</v>
      </c>
    </row>
    <row r="218" spans="1:8" x14ac:dyDescent="0.25">
      <c r="C218" s="1"/>
      <c r="F218" s="2"/>
    </row>
    <row r="219" spans="1:8" x14ac:dyDescent="0.25">
      <c r="A219" t="s">
        <v>71</v>
      </c>
      <c r="B219">
        <v>382576626690</v>
      </c>
      <c r="C219" s="1" t="s">
        <v>36</v>
      </c>
      <c r="E219" t="s">
        <v>72</v>
      </c>
      <c r="F219">
        <v>28939827189</v>
      </c>
      <c r="G219" t="s">
        <v>36</v>
      </c>
    </row>
    <row r="220" spans="1:8" x14ac:dyDescent="0.25">
      <c r="B220">
        <v>8943110252</v>
      </c>
      <c r="C220" t="s">
        <v>37</v>
      </c>
      <c r="F220">
        <v>13366863509</v>
      </c>
      <c r="G220" t="s">
        <v>37</v>
      </c>
    </row>
    <row r="221" spans="1:8" x14ac:dyDescent="0.25">
      <c r="B221">
        <v>37586332</v>
      </c>
      <c r="C221" s="1" t="s">
        <v>38</v>
      </c>
      <c r="F221">
        <v>52597295</v>
      </c>
      <c r="G221" t="s">
        <v>38</v>
      </c>
    </row>
    <row r="222" spans="1:8" x14ac:dyDescent="0.25">
      <c r="B222">
        <v>33363642</v>
      </c>
      <c r="C222" s="1" t="s">
        <v>39</v>
      </c>
      <c r="D222">
        <f>B222/B221 * 100</f>
        <v>88.765357577323584</v>
      </c>
      <c r="F222" s="2">
        <v>43347926</v>
      </c>
      <c r="G222" t="s">
        <v>39</v>
      </c>
      <c r="H222">
        <f>F222/F221 * 100</f>
        <v>82.414743952136703</v>
      </c>
    </row>
    <row r="223" spans="1:8" x14ac:dyDescent="0.25">
      <c r="B223">
        <v>1565174211</v>
      </c>
      <c r="C223" t="s">
        <v>40</v>
      </c>
      <c r="F223">
        <v>2272663689</v>
      </c>
      <c r="G223" t="s">
        <v>40</v>
      </c>
    </row>
    <row r="224" spans="1:8" x14ac:dyDescent="0.25">
      <c r="B224">
        <v>2528617</v>
      </c>
      <c r="C224" t="s">
        <v>41</v>
      </c>
      <c r="F224">
        <v>4656550</v>
      </c>
      <c r="G224" t="s">
        <v>41</v>
      </c>
    </row>
    <row r="225" spans="1:8" x14ac:dyDescent="0.25">
      <c r="B225">
        <v>24178033139</v>
      </c>
      <c r="C225" t="s">
        <v>42</v>
      </c>
      <c r="F225">
        <v>2063908885</v>
      </c>
      <c r="G225" t="s">
        <v>42</v>
      </c>
    </row>
    <row r="226" spans="1:8" x14ac:dyDescent="0.25">
      <c r="B226">
        <v>77634</v>
      </c>
      <c r="C226" t="s">
        <v>43</v>
      </c>
      <c r="F226">
        <v>130303</v>
      </c>
      <c r="G226" t="s">
        <v>43</v>
      </c>
    </row>
    <row r="227" spans="1:8" x14ac:dyDescent="0.25">
      <c r="B227">
        <v>183269.224984</v>
      </c>
      <c r="C227" s="1" t="s">
        <v>44</v>
      </c>
      <c r="F227">
        <v>15840.935517</v>
      </c>
      <c r="G227" t="s">
        <v>44</v>
      </c>
    </row>
    <row r="228" spans="1:8" x14ac:dyDescent="0.25">
      <c r="B228">
        <v>183269.68877800001</v>
      </c>
      <c r="C228" t="s">
        <v>45</v>
      </c>
      <c r="F228">
        <v>15841.024504999999</v>
      </c>
      <c r="G228" t="s">
        <v>45</v>
      </c>
    </row>
    <row r="229" spans="1:8" x14ac:dyDescent="0.25">
      <c r="B229">
        <v>377741660283</v>
      </c>
      <c r="C229" s="1" t="s">
        <v>49</v>
      </c>
      <c r="D229">
        <f>B229/B219 *100</f>
        <v>98.736209671554832</v>
      </c>
      <c r="F229">
        <v>24034425402</v>
      </c>
      <c r="G229" t="s">
        <v>49</v>
      </c>
      <c r="H229">
        <f>F229/F219 *100</f>
        <v>83.049650728859433</v>
      </c>
    </row>
    <row r="230" spans="1:8" x14ac:dyDescent="0.25">
      <c r="B230">
        <v>316273725027</v>
      </c>
      <c r="C230" s="1" t="s">
        <v>50</v>
      </c>
      <c r="D230">
        <f>B230/B219 *100</f>
        <v>82.669379926148778</v>
      </c>
      <c r="F230">
        <v>19681950105</v>
      </c>
      <c r="G230" t="s">
        <v>50</v>
      </c>
      <c r="H230">
        <f>F230/F219 *100</f>
        <v>68.009908892894458</v>
      </c>
    </row>
    <row r="231" spans="1:8" x14ac:dyDescent="0.25">
      <c r="C231" s="1"/>
      <c r="F231" s="2"/>
    </row>
    <row r="232" spans="1:8" x14ac:dyDescent="0.25">
      <c r="A232" t="s">
        <v>73</v>
      </c>
      <c r="B232">
        <v>430854414867</v>
      </c>
      <c r="C232" s="1" t="s">
        <v>36</v>
      </c>
      <c r="E232" t="s">
        <v>74</v>
      </c>
      <c r="F232" s="8">
        <v>241443568989</v>
      </c>
      <c r="G232" t="s">
        <v>36</v>
      </c>
    </row>
    <row r="233" spans="1:8" x14ac:dyDescent="0.25">
      <c r="B233">
        <v>134606357412</v>
      </c>
      <c r="C233" s="1" t="s">
        <v>37</v>
      </c>
      <c r="F233" s="8">
        <v>90494514660</v>
      </c>
      <c r="G233" t="s">
        <v>37</v>
      </c>
    </row>
    <row r="234" spans="1:8" x14ac:dyDescent="0.25">
      <c r="B234">
        <v>79641539</v>
      </c>
      <c r="C234" t="s">
        <v>38</v>
      </c>
      <c r="F234" s="8">
        <v>97852317</v>
      </c>
      <c r="G234" t="s">
        <v>38</v>
      </c>
    </row>
    <row r="235" spans="1:8" x14ac:dyDescent="0.25">
      <c r="B235">
        <v>32920759</v>
      </c>
      <c r="C235" s="1" t="s">
        <v>39</v>
      </c>
      <c r="D235">
        <f>B235/B234 * 100</f>
        <v>41.336166293823126</v>
      </c>
      <c r="F235" s="8">
        <v>42391591</v>
      </c>
      <c r="G235" t="s">
        <v>39</v>
      </c>
      <c r="H235">
        <f>F235/F234 * 100</f>
        <v>43.32201045377392</v>
      </c>
    </row>
    <row r="236" spans="1:8" x14ac:dyDescent="0.25">
      <c r="B236">
        <v>16990204325</v>
      </c>
      <c r="C236" s="1" t="s">
        <v>40</v>
      </c>
      <c r="F236" s="8">
        <v>11700296937</v>
      </c>
      <c r="G236" t="s">
        <v>40</v>
      </c>
    </row>
    <row r="237" spans="1:8" x14ac:dyDescent="0.25">
      <c r="B237">
        <v>4844196</v>
      </c>
      <c r="C237" t="s">
        <v>41</v>
      </c>
      <c r="F237" s="8">
        <v>7548051</v>
      </c>
      <c r="G237" t="s">
        <v>41</v>
      </c>
    </row>
    <row r="238" spans="1:8" x14ac:dyDescent="0.25">
      <c r="B238">
        <v>26994970831</v>
      </c>
      <c r="C238" t="s">
        <v>42</v>
      </c>
      <c r="F238" s="8">
        <v>13637235076</v>
      </c>
      <c r="G238" t="s">
        <v>42</v>
      </c>
    </row>
    <row r="239" spans="1:8" x14ac:dyDescent="0.25">
      <c r="B239">
        <v>48542</v>
      </c>
      <c r="C239" t="s">
        <v>43</v>
      </c>
      <c r="F239" s="8">
        <v>57030</v>
      </c>
      <c r="G239" t="s">
        <v>43</v>
      </c>
    </row>
    <row r="240" spans="1:8" x14ac:dyDescent="0.25">
      <c r="B240">
        <v>204031.79026099999</v>
      </c>
      <c r="C240" t="s">
        <v>44</v>
      </c>
      <c r="F240" s="8">
        <v>103022.29640599999</v>
      </c>
      <c r="G240" t="s">
        <v>44</v>
      </c>
    </row>
    <row r="241" spans="2:8" x14ac:dyDescent="0.25">
      <c r="B241">
        <v>204031.863989</v>
      </c>
      <c r="C241" t="s">
        <v>45</v>
      </c>
      <c r="F241" s="8">
        <v>103022.567652</v>
      </c>
      <c r="G241" t="s">
        <v>45</v>
      </c>
    </row>
    <row r="242" spans="2:8" x14ac:dyDescent="0.25">
      <c r="B242">
        <v>372742227035</v>
      </c>
      <c r="C242" s="1" t="s">
        <v>49</v>
      </c>
      <c r="D242">
        <f>B242/B232 *100</f>
        <v>86.512337850840268</v>
      </c>
      <c r="F242" s="8">
        <v>201935411158</v>
      </c>
      <c r="G242" t="s">
        <v>49</v>
      </c>
      <c r="H242">
        <f>F242/F232 *100</f>
        <v>83.63669076114428</v>
      </c>
    </row>
    <row r="243" spans="2:8" x14ac:dyDescent="0.25">
      <c r="B243">
        <v>293013074379</v>
      </c>
      <c r="C243" t="s">
        <v>50</v>
      </c>
      <c r="D243">
        <f>B243/B232 *100</f>
        <v>68.007443876245276</v>
      </c>
      <c r="F243" s="8">
        <v>146301402644</v>
      </c>
      <c r="G243" t="s">
        <v>50</v>
      </c>
      <c r="H243">
        <f>F243/F232 *100</f>
        <v>60.594449981256446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2014-03-31T19:57:45Z</dcterms:modified>
</cp:coreProperties>
</file>