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AB35" i="1" l="1"/>
  <c r="AB34" i="1"/>
  <c r="AB30" i="1"/>
  <c r="AB28" i="1"/>
  <c r="H122" i="1" l="1"/>
  <c r="H121" i="1"/>
  <c r="H117" i="1"/>
  <c r="H115" i="1"/>
  <c r="H137" i="1"/>
  <c r="H136" i="1"/>
  <c r="H132" i="1"/>
  <c r="H130" i="1"/>
  <c r="H150" i="1"/>
  <c r="H149" i="1"/>
  <c r="H145" i="1"/>
  <c r="H143" i="1"/>
  <c r="H163" i="1"/>
  <c r="H162" i="1"/>
  <c r="H158" i="1"/>
  <c r="H156" i="1"/>
  <c r="H176" i="1"/>
  <c r="H175" i="1"/>
  <c r="H171" i="1"/>
  <c r="H169" i="1"/>
  <c r="H189" i="1"/>
  <c r="H188" i="1"/>
  <c r="H184" i="1"/>
  <c r="H182" i="1"/>
  <c r="H202" i="1"/>
  <c r="H201" i="1"/>
  <c r="H197" i="1"/>
  <c r="H195" i="1"/>
  <c r="H215" i="1"/>
  <c r="H214" i="1"/>
  <c r="H210" i="1"/>
  <c r="H208" i="1"/>
  <c r="H228" i="1"/>
  <c r="H227" i="1"/>
  <c r="H223" i="1"/>
  <c r="H221" i="1"/>
  <c r="H241" i="1"/>
  <c r="H240" i="1"/>
  <c r="H236" i="1"/>
  <c r="H234" i="1"/>
  <c r="H254" i="1"/>
  <c r="H253" i="1"/>
  <c r="H249" i="1"/>
  <c r="H247" i="1"/>
  <c r="H267" i="1"/>
  <c r="H266" i="1"/>
  <c r="H262" i="1"/>
  <c r="H260" i="1"/>
  <c r="H280" i="1"/>
  <c r="H279" i="1"/>
  <c r="H275" i="1"/>
  <c r="H273" i="1"/>
  <c r="D280" i="1"/>
  <c r="D279" i="1"/>
  <c r="D275" i="1"/>
  <c r="D273" i="1"/>
  <c r="D267" i="1"/>
  <c r="D266" i="1"/>
  <c r="D262" i="1"/>
  <c r="D260" i="1"/>
  <c r="D254" i="1"/>
  <c r="D253" i="1"/>
  <c r="D249" i="1"/>
  <c r="D247" i="1"/>
  <c r="D241" i="1"/>
  <c r="D240" i="1"/>
  <c r="D236" i="1"/>
  <c r="D234" i="1"/>
  <c r="D228" i="1"/>
  <c r="D227" i="1"/>
  <c r="D223" i="1"/>
  <c r="D221" i="1"/>
  <c r="D215" i="1"/>
  <c r="D214" i="1"/>
  <c r="D210" i="1"/>
  <c r="D208" i="1"/>
  <c r="D202" i="1"/>
  <c r="D201" i="1"/>
  <c r="D197" i="1"/>
  <c r="D195" i="1"/>
  <c r="D189" i="1"/>
  <c r="D188" i="1"/>
  <c r="D184" i="1"/>
  <c r="D182" i="1"/>
  <c r="D176" i="1"/>
  <c r="D175" i="1"/>
  <c r="D171" i="1"/>
  <c r="D169" i="1"/>
  <c r="D163" i="1"/>
  <c r="D162" i="1"/>
  <c r="D158" i="1"/>
  <c r="D156" i="1"/>
  <c r="D150" i="1"/>
  <c r="D149" i="1"/>
  <c r="D145" i="1"/>
  <c r="D143" i="1"/>
  <c r="D137" i="1"/>
  <c r="D136" i="1"/>
  <c r="D132" i="1"/>
  <c r="D130" i="1"/>
  <c r="D122" i="1"/>
  <c r="D121" i="1"/>
  <c r="D117" i="1"/>
  <c r="D115" i="1"/>
</calcChain>
</file>

<file path=xl/sharedStrings.xml><?xml version="1.0" encoding="utf-8"?>
<sst xmlns="http://schemas.openxmlformats.org/spreadsheetml/2006/main" count="661" uniqueCount="124">
  <si>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</si>
  <si>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</si>
  <si>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</si>
  <si>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</si>
  <si>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</si>
  <si>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</si>
  <si>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</si>
  <si>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</si>
  <si>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</si>
  <si>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</si>
  <si>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</si>
  <si>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</si>
  <si>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</si>
  <si>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</si>
  <si>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</si>
  <si>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</si>
  <si>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</si>
  <si>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</si>
  <si>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</si>
  <si>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</si>
  <si>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</si>
  <si>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</si>
  <si>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</si>
  <si>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</si>
  <si>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</si>
  <si>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</si>
  <si>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</si>
  <si>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</si>
  <si>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</si>
  <si>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</si>
  <si>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</si>
  <si>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</si>
  <si>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</si>
  <si>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</si>
  <si>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</si>
  <si>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</si>
  <si>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</si>
  <si>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</si>
  <si>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</si>
  <si>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Stoker (32 Core)</t>
  </si>
  <si>
    <t>Local (4 Core)</t>
  </si>
  <si>
    <t>Cube (16 Core)</t>
  </si>
  <si>
    <t>Local (4 Core) Locked</t>
  </si>
  <si>
    <t>Local (4 Core) CAS lock</t>
  </si>
  <si>
    <t>Local (4 Core) CAS lock No Delay</t>
  </si>
  <si>
    <t>Local (4 Core) Ticket</t>
  </si>
  <si>
    <t xml:space="preserve">Local (4 Core) TAS </t>
  </si>
  <si>
    <t>Local (4 Core) TAS No Pause</t>
  </si>
  <si>
    <t>Local (4 Core) TTAS No Pause</t>
  </si>
  <si>
    <t>Local (4 Core) TTAS</t>
  </si>
  <si>
    <t>Local (4 Core) TTAS_RELAX</t>
  </si>
  <si>
    <t>Local (4 Core) CASLOCK_RELAX</t>
  </si>
  <si>
    <t>Local (4 Core) TICKET_RELAX</t>
  </si>
  <si>
    <t>Local (4 Core)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</si>
  <si>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</si>
  <si>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</si>
  <si>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</si>
  <si>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</si>
  <si>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</si>
  <si>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</si>
  <si>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</si>
  <si>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</si>
  <si>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</si>
  <si>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</si>
  <si>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</si>
  <si>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</si>
  <si>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 xml:space="preserve"> Doubly Linked Buffer 128</t>
  </si>
  <si>
    <t xml:space="preserve"> Doubly Linked Buffer 131072</t>
  </si>
  <si>
    <t>Stoker Lockless 128</t>
  </si>
  <si>
    <t>Cube Lockless 128</t>
  </si>
  <si>
    <t>Stoker (32 Core) 128 CAS lock</t>
  </si>
  <si>
    <t>Stoker (32 Core) 128 CAS lock No Delay</t>
  </si>
  <si>
    <t>Stoker (32 Core) 128 Ticket</t>
  </si>
  <si>
    <t>Stoker (32 Core) 128 TAS</t>
  </si>
  <si>
    <t>Stoker (32 Core) 128 TAS No Pause</t>
  </si>
  <si>
    <t>Stoker (32 Core) 128 TTAS No Pause</t>
  </si>
  <si>
    <t>Stoker (32 Core) 128 TTAS</t>
  </si>
  <si>
    <t>Stoker (32 Core) 128 TTAS_RELAX</t>
  </si>
  <si>
    <t>Stoker (32 Core) 128 CASLOCK_RELAX</t>
  </si>
  <si>
    <t>Stoker (32 Core) 128 TICKET_RELAX</t>
  </si>
  <si>
    <t>Stoker (32 Core) 128 TAS_RELAX</t>
  </si>
  <si>
    <t>Stoker (32 Core) 128 Locked</t>
  </si>
  <si>
    <t>Stoker (32 Core) 131072 Locked</t>
  </si>
  <si>
    <t>Stoker (32 Core) 131072 CAS lock</t>
  </si>
  <si>
    <t>Stoker (32 Core) 131072 CAS lock No Delay</t>
  </si>
  <si>
    <t>Stoker (32 Core) 131072 Ticket</t>
  </si>
  <si>
    <t>Stoker (32 Core) 131072 TAS</t>
  </si>
  <si>
    <t>Stoker (32 Core) 131072 TAS No Pause</t>
  </si>
  <si>
    <t>Stoker (32 Core) 131072 TTAS No Pause</t>
  </si>
  <si>
    <t>Stoker (32 Core) 131072 TTAS</t>
  </si>
  <si>
    <t>Stoker (32 Core) 131072 TTAS_RELAX</t>
  </si>
  <si>
    <t>Stoker (32 Core) 131072 CASLOCK_RELAX</t>
  </si>
  <si>
    <t>Stoker (32 Core) 131072 TICKET_RELAX</t>
  </si>
  <si>
    <t>Stoker (32 Core) 131072 TAS_RELAX</t>
  </si>
  <si>
    <t>Stoker (32 Core) 128 Lockless</t>
  </si>
  <si>
    <t>Local (4 Core) 128 Lockless</t>
  </si>
  <si>
    <t>Cube (16 Core) 128 Lockless</t>
  </si>
  <si>
    <t>Stoker (32 Core) 131072 Lockless</t>
  </si>
  <si>
    <t>Local (4 Core) 131072 Lockless</t>
  </si>
  <si>
    <t>Cube (16 Core) 131072 Lockless</t>
  </si>
  <si>
    <t>Compare-and-swap</t>
  </si>
  <si>
    <t>Test-and-set</t>
  </si>
  <si>
    <t>Test-and-test-and-set</t>
  </si>
  <si>
    <t>TAS has a lot more cycles due to its structure but fewer instructions to execute as a result</t>
  </si>
  <si>
    <t>TAS with fewer cache references &amp; a lower proportion of cache misses</t>
  </si>
  <si>
    <t>TTAS uses its cycles quite efficiently</t>
  </si>
  <si>
    <t>Cycles</t>
  </si>
  <si>
    <t>Instructions</t>
  </si>
  <si>
    <t>Cache References</t>
  </si>
  <si>
    <t>Cache Misses</t>
  </si>
  <si>
    <t>Stalled Frontend Cycles</t>
  </si>
  <si>
    <t>Stalled Backend Cycles</t>
  </si>
  <si>
    <t>Lockless</t>
  </si>
  <si>
    <t>Test-and-test-and-set-no-pause</t>
  </si>
  <si>
    <t>Test-and-test-and-set-relax</t>
  </si>
  <si>
    <t>Stoker TASNP</t>
  </si>
  <si>
    <t>Test-and-set-no-pause</t>
  </si>
  <si>
    <t>Test-and-set-relax</t>
  </si>
  <si>
    <t>Branches</t>
  </si>
  <si>
    <t>Branch Misses</t>
  </si>
  <si>
    <t>Compare-and-swap-no-delay</t>
  </si>
  <si>
    <t>Compare-and-swap-relax</t>
  </si>
  <si>
    <t>Ticket</t>
  </si>
  <si>
    <t>Ticket-relax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</si>
</sst>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0" applyNumberFormat="1"/>
    <xf numFmtId="11" fontId="0" fillId="0" borderId="0" xfId="1" applyNumberFormat="1" applyFont="1" applyAlignme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Compare-and-swap, Test-and-set &amp;</a:t>
            </a:r>
            <a:r>
              <a:rPr lang="en-US" baseline="0"/>
              <a:t> Test-and-test-and-set locks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Sheet1!$A$15</c:f>
              <c:strCache>
                <c:ptCount val="1"/>
                <c:pt idx="0">
                  <c:v>Stoker (32 Core) 128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5993999</c:v>
                </c:pt>
                <c:pt idx="1">
                  <c:v>4848986</c:v>
                </c:pt>
                <c:pt idx="2">
                  <c:v>6832317</c:v>
                </c:pt>
                <c:pt idx="3">
                  <c:v>3919244</c:v>
                </c:pt>
                <c:pt idx="4">
                  <c:v>6808247</c:v>
                </c:pt>
                <c:pt idx="5">
                  <c:v>6184161</c:v>
                </c:pt>
                <c:pt idx="6">
                  <c:v>4102146</c:v>
                </c:pt>
                <c:pt idx="7">
                  <c:v>4193558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Sheet1!$A$18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8464"/>
        <c:axId val="100240384"/>
      </c:lineChart>
      <c:catAx>
        <c:axId val="1002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40384"/>
        <c:crosses val="autoZero"/>
        <c:auto val="1"/>
        <c:lblAlgn val="ctr"/>
        <c:lblOffset val="100"/>
        <c:noMultiLvlLbl val="0"/>
      </c:catAx>
      <c:valAx>
        <c:axId val="10024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23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Compare-and-swap Lock;</a:t>
            </a:r>
            <a:r>
              <a:rPr lang="en-US" baseline="0"/>
              <a:t> 128 &amp; 131072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Sheet1!$CF$21</c:f>
              <c:strCache>
                <c:ptCount val="1"/>
                <c:pt idx="0">
                  <c:v>Stoker (32 Core) 128 CAS lock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Sheet1!$CG$21:$CN$21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Sheet1!$CF$25</c:f>
              <c:strCache>
                <c:ptCount val="1"/>
                <c:pt idx="0">
                  <c:v>Stoker (32 Core) 131072 CAS lock</c:v>
                </c:pt>
              </c:strCache>
            </c:strRef>
          </c:tx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Sheet1!$CG$25:$CN$25</c:f>
              <c:numCache>
                <c:formatCode>_(* #,##0.00_);_(* \(#,##0.00\);_(* "-"??_);_(@_)</c:formatCode>
                <c:ptCount val="8"/>
                <c:pt idx="0">
                  <c:v>6033726</c:v>
                </c:pt>
                <c:pt idx="1">
                  <c:v>6043401</c:v>
                </c:pt>
                <c:pt idx="2">
                  <c:v>4028603</c:v>
                </c:pt>
                <c:pt idx="3">
                  <c:v>3611937</c:v>
                </c:pt>
                <c:pt idx="4">
                  <c:v>3634834</c:v>
                </c:pt>
                <c:pt idx="5">
                  <c:v>5381707</c:v>
                </c:pt>
                <c:pt idx="6">
                  <c:v>3770885</c:v>
                </c:pt>
                <c:pt idx="7">
                  <c:v>3910836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1072"/>
        <c:axId val="115897472"/>
      </c:lineChart>
      <c:catAx>
        <c:axId val="455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97472"/>
        <c:crosses val="autoZero"/>
        <c:auto val="1"/>
        <c:lblAlgn val="ctr"/>
        <c:lblOffset val="100"/>
        <c:noMultiLvlLbl val="0"/>
      </c:catAx>
      <c:valAx>
        <c:axId val="1158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57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Test-and-test-and-set Lock;</a:t>
            </a:r>
            <a:r>
              <a:rPr lang="en-US" baseline="0"/>
              <a:t> 128 &amp; 131072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Sheet1!$CF$22</c:f>
              <c:strCache>
                <c:ptCount val="1"/>
                <c:pt idx="0">
                  <c:v>Stoker (32 Core) 128 TTAS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Sheet1!$CG$22:$CN$22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Sheet1!$CF$26</c:f>
              <c:strCache>
                <c:ptCount val="1"/>
                <c:pt idx="0">
                  <c:v>Stoker (32 Core) 131072 TTAS</c:v>
                </c:pt>
              </c:strCache>
            </c:strRef>
          </c:tx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Sheet1!$CG$26:$CN$26</c:f>
              <c:numCache>
                <c:formatCode>_(* #,##0.00_);_(* \(#,##0.00\);_(* "-"??_);_(@_)</c:formatCode>
                <c:ptCount val="8"/>
                <c:pt idx="0">
                  <c:v>5943982</c:v>
                </c:pt>
                <c:pt idx="1">
                  <c:v>5811985</c:v>
                </c:pt>
                <c:pt idx="2">
                  <c:v>3145282</c:v>
                </c:pt>
                <c:pt idx="3">
                  <c:v>3177863</c:v>
                </c:pt>
                <c:pt idx="4">
                  <c:v>4779231</c:v>
                </c:pt>
                <c:pt idx="5">
                  <c:v>4838961</c:v>
                </c:pt>
                <c:pt idx="6">
                  <c:v>3309840</c:v>
                </c:pt>
                <c:pt idx="7">
                  <c:v>3471701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13376"/>
        <c:axId val="115817472"/>
      </c:lineChart>
      <c:catAx>
        <c:axId val="11581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17472"/>
        <c:crosses val="autoZero"/>
        <c:auto val="1"/>
        <c:lblAlgn val="ctr"/>
        <c:lblOffset val="100"/>
        <c:noMultiLvlLbl val="0"/>
      </c:catAx>
      <c:valAx>
        <c:axId val="11581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81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Lockless;</a:t>
            </a:r>
            <a:r>
              <a:rPr lang="en-US" baseline="0"/>
              <a:t> 128 &amp; 131072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Sheet1!$CF$30</c:f>
              <c:strCache>
                <c:ptCount val="1"/>
                <c:pt idx="0">
                  <c:v>Stoker (32 Core) 128 Lockless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Sheet1!$CG$29:$CN$29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Sheet1!$CG$30:$CN$30</c:f>
              <c:numCache>
                <c:formatCode>_(* #,##0.00_);_(* \(#,##0.00\);_(* "-"??_);_(@_)</c:formatCode>
                <c:ptCount val="8"/>
                <c:pt idx="0">
                  <c:v>6294272</c:v>
                </c:pt>
                <c:pt idx="1">
                  <c:v>5849966</c:v>
                </c:pt>
                <c:pt idx="2">
                  <c:v>6547915</c:v>
                </c:pt>
                <c:pt idx="3">
                  <c:v>1774413</c:v>
                </c:pt>
                <c:pt idx="4">
                  <c:v>1645751</c:v>
                </c:pt>
                <c:pt idx="5">
                  <c:v>1627194</c:v>
                </c:pt>
                <c:pt idx="6">
                  <c:v>1763058</c:v>
                </c:pt>
                <c:pt idx="7">
                  <c:v>1840783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Sheet1!$CF$31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Sheet1!$CG$29:$CN$29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Sheet1!$CG$31:$CN$31</c:f>
              <c:numCache>
                <c:formatCode>_(* #,##0.00_);_(* \(#,##0.00\);_(* "-"??_);_(@_)</c:formatCode>
                <c:ptCount val="8"/>
                <c:pt idx="0">
                  <c:v>6293057</c:v>
                </c:pt>
                <c:pt idx="1">
                  <c:v>3203711</c:v>
                </c:pt>
                <c:pt idx="2">
                  <c:v>2494018</c:v>
                </c:pt>
                <c:pt idx="3">
                  <c:v>1758749</c:v>
                </c:pt>
                <c:pt idx="4">
                  <c:v>1642452</c:v>
                </c:pt>
                <c:pt idx="5">
                  <c:v>1626682</c:v>
                </c:pt>
                <c:pt idx="6">
                  <c:v>1778351</c:v>
                </c:pt>
                <c:pt idx="7">
                  <c:v>1853336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60608"/>
        <c:axId val="115884032"/>
      </c:lineChart>
      <c:catAx>
        <c:axId val="1158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84032"/>
        <c:crosses val="autoZero"/>
        <c:auto val="1"/>
        <c:lblAlgn val="ctr"/>
        <c:lblOffset val="100"/>
        <c:noMultiLvlLbl val="0"/>
      </c:catAx>
      <c:valAx>
        <c:axId val="11588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8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All</a:t>
            </a:r>
            <a:r>
              <a:rPr lang="en-US" baseline="0"/>
              <a:t> Machines</a:t>
            </a:r>
            <a:r>
              <a:rPr lang="en-US"/>
              <a:t>; Pthread</a:t>
            </a:r>
            <a:r>
              <a:rPr lang="en-US" baseline="0"/>
              <a:t> mutex</a:t>
            </a:r>
            <a:r>
              <a:rPr lang="en-US"/>
              <a:t> Lock;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Sheet1!$CP$20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Sheet1!$CQ$19:$CX$19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Sheet1!$CQ$20:$CX$20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Sheet1!$CP$21</c:f>
              <c:strCache>
                <c:ptCount val="1"/>
                <c:pt idx="0">
                  <c:v>Local (4 Core) Locked</c:v>
                </c:pt>
              </c:strCache>
            </c:strRef>
          </c:tx>
          <c:cat>
            <c:numRef>
              <c:f>Sheet1!$CQ$19:$CX$19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Sheet1!$CQ$21:$CX$21</c:f>
              <c:numCache>
                <c:formatCode>_(* #,##0.00_);_(* \(#,##0.00\);_(* "-"??_);_(@_)</c:formatCode>
                <c:ptCount val="8"/>
                <c:pt idx="0">
                  <c:v>3887886</c:v>
                </c:pt>
                <c:pt idx="1">
                  <c:v>437085</c:v>
                </c:pt>
                <c:pt idx="2">
                  <c:v>442464</c:v>
                </c:pt>
                <c:pt idx="3">
                  <c:v>430528</c:v>
                </c:pt>
                <c:pt idx="4">
                  <c:v>423522</c:v>
                </c:pt>
                <c:pt idx="5">
                  <c:v>419713</c:v>
                </c:pt>
                <c:pt idx="6">
                  <c:v>414071</c:v>
                </c:pt>
                <c:pt idx="7">
                  <c:v>408992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Sheet1!$CP$22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Sheet1!$CQ$19:$CX$19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Sheet1!$CQ$22:$CX$22</c:f>
              <c:numCache>
                <c:formatCode>_(* #,##0.00_);_(* \(#,##0.00\);_(* "-"??_);_(@_)</c:formatCode>
                <c:ptCount val="8"/>
                <c:pt idx="0">
                  <c:v>5447231</c:v>
                </c:pt>
                <c:pt idx="1">
                  <c:v>6786981</c:v>
                </c:pt>
                <c:pt idx="2">
                  <c:v>6526363</c:v>
                </c:pt>
                <c:pt idx="3">
                  <c:v>6365699</c:v>
                </c:pt>
                <c:pt idx="4">
                  <c:v>4262640</c:v>
                </c:pt>
                <c:pt idx="5">
                  <c:v>3867711</c:v>
                </c:pt>
                <c:pt idx="6">
                  <c:v>3088792</c:v>
                </c:pt>
                <c:pt idx="7">
                  <c:v>1951927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07456"/>
        <c:axId val="98309632"/>
      </c:lineChart>
      <c:catAx>
        <c:axId val="983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09632"/>
        <c:crosses val="autoZero"/>
        <c:auto val="1"/>
        <c:lblAlgn val="ctr"/>
        <c:lblOffset val="100"/>
        <c:noMultiLvlLbl val="0"/>
      </c:catAx>
      <c:valAx>
        <c:axId val="9830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3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All</a:t>
            </a:r>
            <a:r>
              <a:rPr lang="en-US" baseline="0"/>
              <a:t> Machines</a:t>
            </a:r>
            <a:r>
              <a:rPr lang="en-US"/>
              <a:t>; Compare-and-swap Lock;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Sheet1!$CP$26</c:f>
              <c:strCache>
                <c:ptCount val="1"/>
                <c:pt idx="0">
                  <c:v>Stoker (32 Core) 128 CAS lock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Sheet1!$CQ$25:$CX$25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Sheet1!$CQ$26:$CX$26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Sheet1!$CP$27</c:f>
              <c:strCache>
                <c:ptCount val="1"/>
                <c:pt idx="0">
                  <c:v>Local (4 Core) CAS lock</c:v>
                </c:pt>
              </c:strCache>
            </c:strRef>
          </c:tx>
          <c:cat>
            <c:numRef>
              <c:f>Sheet1!$CQ$25:$CX$25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Sheet1!$CQ$27:$CX$27</c:f>
              <c:numCache>
                <c:formatCode>_(* #,##0.00_);_(* \(#,##0.00\);_(* "-"??_);_(@_)</c:formatCode>
                <c:ptCount val="8"/>
                <c:pt idx="0">
                  <c:v>6606209</c:v>
                </c:pt>
                <c:pt idx="1">
                  <c:v>13734993</c:v>
                </c:pt>
                <c:pt idx="2">
                  <c:v>14033982</c:v>
                </c:pt>
                <c:pt idx="3">
                  <c:v>13980006</c:v>
                </c:pt>
                <c:pt idx="4">
                  <c:v>14033145</c:v>
                </c:pt>
                <c:pt idx="5">
                  <c:v>14032806</c:v>
                </c:pt>
                <c:pt idx="6">
                  <c:v>10297260</c:v>
                </c:pt>
                <c:pt idx="7">
                  <c:v>13963807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Sheet1!$CP$28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Sheet1!$CQ$25:$CX$25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Sheet1!$CQ$28:$CX$28</c:f>
              <c:numCache>
                <c:formatCode>_(* #,##0.00_);_(* \(#,##0.00\);_(* "-"??_);_(@_)</c:formatCode>
                <c:ptCount val="8"/>
                <c:pt idx="0">
                  <c:v>6798273</c:v>
                </c:pt>
                <c:pt idx="1">
                  <c:v>6813351</c:v>
                </c:pt>
                <c:pt idx="2">
                  <c:v>6931531</c:v>
                </c:pt>
                <c:pt idx="3">
                  <c:v>6388732</c:v>
                </c:pt>
                <c:pt idx="4">
                  <c:v>4291305</c:v>
                </c:pt>
                <c:pt idx="5">
                  <c:v>8376759</c:v>
                </c:pt>
                <c:pt idx="6">
                  <c:v>6402210</c:v>
                </c:pt>
                <c:pt idx="7">
                  <c:v>4180428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48064"/>
        <c:axId val="98649984"/>
      </c:lineChart>
      <c:catAx>
        <c:axId val="986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49984"/>
        <c:crosses val="autoZero"/>
        <c:auto val="1"/>
        <c:lblAlgn val="ctr"/>
        <c:lblOffset val="100"/>
        <c:noMultiLvlLbl val="0"/>
      </c:catAx>
      <c:valAx>
        <c:axId val="9864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6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All</a:t>
            </a:r>
            <a:r>
              <a:rPr lang="en-US" baseline="0"/>
              <a:t> Machines</a:t>
            </a:r>
            <a:r>
              <a:rPr lang="en-US"/>
              <a:t>; Test-and-test-and-set Lock;</a:t>
            </a:r>
            <a:r>
              <a:rPr lang="en-US" baseline="0"/>
              <a:t> 128 Key Range</a:t>
            </a:r>
            <a:endParaRPr lang="en-US"/>
          </a:p>
        </c:rich>
      </c:tx>
      <c:layout>
        <c:manualLayout>
          <c:xMode val="edge"/>
          <c:yMode val="edge"/>
          <c:x val="0.13561181434599157"/>
          <c:y val="2.605863192182410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Sheet1!$CP$31</c:f>
              <c:strCache>
                <c:ptCount val="1"/>
                <c:pt idx="0">
                  <c:v>Stoker (32 Core) 128 TTAS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Sheet1!$CQ$30:$CX$30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Sheet1!$CQ$31:$CX$31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Sheet1!$CP$32</c:f>
              <c:strCache>
                <c:ptCount val="1"/>
                <c:pt idx="0">
                  <c:v>Local (4 Core) TTAS</c:v>
                </c:pt>
              </c:strCache>
            </c:strRef>
          </c:tx>
          <c:cat>
            <c:numRef>
              <c:f>Sheet1!$CQ$30:$CX$30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Sheet1!$CQ$32:$CX$32</c:f>
              <c:numCache>
                <c:formatCode>_(* #,##0.00_);_(* \(#,##0.00\);_(* "-"??_);_(@_)</c:formatCode>
                <c:ptCount val="8"/>
                <c:pt idx="0">
                  <c:v>6310024</c:v>
                </c:pt>
                <c:pt idx="1">
                  <c:v>6200797</c:v>
                </c:pt>
                <c:pt idx="2">
                  <c:v>6123480</c:v>
                </c:pt>
                <c:pt idx="3">
                  <c:v>6224203</c:v>
                </c:pt>
                <c:pt idx="4">
                  <c:v>6195929</c:v>
                </c:pt>
                <c:pt idx="5">
                  <c:v>6242405</c:v>
                </c:pt>
                <c:pt idx="6">
                  <c:v>5234582</c:v>
                </c:pt>
                <c:pt idx="7">
                  <c:v>48043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Sheet1!$CP$33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Sheet1!$CQ$30:$CX$30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Sheet1!$CQ$33:$CX$33</c:f>
              <c:numCache>
                <c:formatCode>_(* #,##0.00_);_(* \(#,##0.00\);_(* "-"??_);_(@_)</c:formatCode>
                <c:ptCount val="8"/>
                <c:pt idx="0">
                  <c:v>4515047</c:v>
                </c:pt>
                <c:pt idx="1">
                  <c:v>4294206</c:v>
                </c:pt>
                <c:pt idx="2">
                  <c:v>4555294</c:v>
                </c:pt>
                <c:pt idx="3">
                  <c:v>6351807</c:v>
                </c:pt>
                <c:pt idx="4">
                  <c:v>4315957</c:v>
                </c:pt>
                <c:pt idx="5">
                  <c:v>4301192</c:v>
                </c:pt>
                <c:pt idx="6">
                  <c:v>6446069</c:v>
                </c:pt>
                <c:pt idx="7">
                  <c:v>5411589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2384"/>
        <c:axId val="93549312"/>
      </c:lineChart>
      <c:catAx>
        <c:axId val="930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49312"/>
        <c:crosses val="autoZero"/>
        <c:auto val="1"/>
        <c:lblAlgn val="ctr"/>
        <c:lblOffset val="100"/>
        <c:noMultiLvlLbl val="0"/>
      </c:catAx>
      <c:valAx>
        <c:axId val="9354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30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All</a:t>
            </a:r>
            <a:r>
              <a:rPr lang="en-US" baseline="0"/>
              <a:t> Machines</a:t>
            </a:r>
            <a:r>
              <a:rPr lang="en-US"/>
              <a:t>; Test-and-test-and-set Lock;</a:t>
            </a:r>
            <a:r>
              <a:rPr lang="en-US" baseline="0"/>
              <a:t> 128 Key Range</a:t>
            </a:r>
            <a:endParaRPr lang="en-US"/>
          </a:p>
        </c:rich>
      </c:tx>
      <c:layout>
        <c:manualLayout>
          <c:xMode val="edge"/>
          <c:yMode val="edge"/>
          <c:x val="0.13561181434599157"/>
          <c:y val="2.605863192182410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Sheet1!$CP$71</c:f>
              <c:strCache>
                <c:ptCount val="1"/>
                <c:pt idx="0">
                  <c:v>Stoker (32 Core) 128 Lockless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Sheet1!$CQ$70:$CX$70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Sheet1!$CQ$71:$CX$71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Sheet1!$CP$72</c:f>
              <c:strCache>
                <c:ptCount val="1"/>
                <c:pt idx="0">
                  <c:v>Local (4 Core) 128 Lockless</c:v>
                </c:pt>
              </c:strCache>
            </c:strRef>
          </c:tx>
          <c:cat>
            <c:numRef>
              <c:f>Sheet1!$CQ$70:$CX$70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Sheet1!$CQ$72:$CX$72</c:f>
              <c:numCache>
                <c:formatCode>_(* #,##0.00_);_(* \(#,##0.00\);_(* "-"??_);_(@_)</c:formatCode>
                <c:ptCount val="8"/>
                <c:pt idx="0">
                  <c:v>6681809</c:v>
                </c:pt>
                <c:pt idx="1">
                  <c:v>10074439</c:v>
                </c:pt>
                <c:pt idx="2">
                  <c:v>12793180</c:v>
                </c:pt>
                <c:pt idx="3">
                  <c:v>13350462</c:v>
                </c:pt>
                <c:pt idx="4">
                  <c:v>13259598</c:v>
                </c:pt>
                <c:pt idx="5">
                  <c:v>13346166</c:v>
                </c:pt>
                <c:pt idx="6">
                  <c:v>13379422</c:v>
                </c:pt>
                <c:pt idx="7">
                  <c:v>13322552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Sheet1!$CP$73</c:f>
              <c:strCache>
                <c:ptCount val="1"/>
                <c:pt idx="0">
                  <c:v>Cube (16 Core) 128 Lockless</c:v>
                </c:pt>
              </c:strCache>
            </c:strRef>
          </c:tx>
          <c:cat>
            <c:numRef>
              <c:f>Sheet1!$CQ$70:$CX$70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Sheet1!$CQ$73:$CX$73</c:f>
              <c:numCache>
                <c:formatCode>_(* #,##0.00_);_(* \(#,##0.00\);_(* "-"??_);_(@_)</c:formatCode>
                <c:ptCount val="8"/>
                <c:pt idx="0">
                  <c:v>7029139</c:v>
                </c:pt>
                <c:pt idx="1">
                  <c:v>7078128</c:v>
                </c:pt>
                <c:pt idx="2">
                  <c:v>10421046</c:v>
                </c:pt>
                <c:pt idx="3">
                  <c:v>5848567</c:v>
                </c:pt>
                <c:pt idx="4">
                  <c:v>5865736</c:v>
                </c:pt>
                <c:pt idx="5">
                  <c:v>6058356</c:v>
                </c:pt>
                <c:pt idx="6">
                  <c:v>5614912</c:v>
                </c:pt>
                <c:pt idx="7">
                  <c:v>5855952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0544"/>
        <c:axId val="98547200"/>
      </c:lineChart>
      <c:catAx>
        <c:axId val="9854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47200"/>
        <c:crosses val="autoZero"/>
        <c:auto val="1"/>
        <c:lblAlgn val="ctr"/>
        <c:lblOffset val="100"/>
        <c:noMultiLvlLbl val="0"/>
      </c:catAx>
      <c:valAx>
        <c:axId val="9854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5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 &amp; Cube; pthread Mutex vs Lockless; 128 Key 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Sheet1!$A$11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5447231</c:v>
                </c:pt>
                <c:pt idx="1">
                  <c:v>6786981</c:v>
                </c:pt>
                <c:pt idx="2">
                  <c:v>6526363</c:v>
                </c:pt>
                <c:pt idx="3">
                  <c:v>6365699</c:v>
                </c:pt>
                <c:pt idx="4">
                  <c:v>4262640</c:v>
                </c:pt>
                <c:pt idx="5">
                  <c:v>3867711</c:v>
                </c:pt>
                <c:pt idx="6">
                  <c:v>3088792</c:v>
                </c:pt>
                <c:pt idx="7">
                  <c:v>1951927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Sheet1!$A$89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Sheet1!$A$91</c:f>
              <c:strCache>
                <c:ptCount val="1"/>
                <c:pt idx="0">
                  <c:v>Cube (16 Core) 128 Lockless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  <c:pt idx="0">
                  <c:v>7029139</c:v>
                </c:pt>
                <c:pt idx="1">
                  <c:v>7078128</c:v>
                </c:pt>
                <c:pt idx="2">
                  <c:v>10421046</c:v>
                </c:pt>
                <c:pt idx="3">
                  <c:v>5848567</c:v>
                </c:pt>
                <c:pt idx="4">
                  <c:v>5865736</c:v>
                </c:pt>
                <c:pt idx="5">
                  <c:v>6058356</c:v>
                </c:pt>
                <c:pt idx="6">
                  <c:v>5614912</c:v>
                </c:pt>
                <c:pt idx="7">
                  <c:v>5855952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25856"/>
        <c:axId val="100036608"/>
      </c:lineChart>
      <c:catAx>
        <c:axId val="1000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36608"/>
        <c:crosses val="autoZero"/>
        <c:auto val="1"/>
        <c:lblAlgn val="ctr"/>
        <c:lblOffset val="100"/>
        <c:noMultiLvlLbl val="0"/>
      </c:catAx>
      <c:valAx>
        <c:axId val="10003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0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 &amp; Cube; Locked; 128 Key 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Sheet1!$A$11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Sheet1!$A$13</c:f>
              <c:strCache>
                <c:ptCount val="1"/>
                <c:pt idx="0">
                  <c:v>Stoker (32 Core) 128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6044311</c:v>
                </c:pt>
                <c:pt idx="1">
                  <c:v>5510019</c:v>
                </c:pt>
                <c:pt idx="2">
                  <c:v>1538525</c:v>
                </c:pt>
                <c:pt idx="3">
                  <c:v>762676</c:v>
                </c:pt>
                <c:pt idx="4">
                  <c:v>516722</c:v>
                </c:pt>
                <c:pt idx="5">
                  <c:v>415111</c:v>
                </c:pt>
                <c:pt idx="6">
                  <c:v>499687</c:v>
                </c:pt>
                <c:pt idx="7">
                  <c:v>636689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Stoker (32 Core) 128 TTAS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Sheet1!$A$21</c:f>
              <c:strCache>
                <c:ptCount val="1"/>
                <c:pt idx="0">
                  <c:v>Stoker (32 Core) 128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6793939</c:v>
                </c:pt>
                <c:pt idx="1">
                  <c:v>5548108</c:v>
                </c:pt>
                <c:pt idx="2">
                  <c:v>321169</c:v>
                </c:pt>
                <c:pt idx="3">
                  <c:v>307036</c:v>
                </c:pt>
                <c:pt idx="4">
                  <c:v>313504</c:v>
                </c:pt>
                <c:pt idx="5">
                  <c:v>319031</c:v>
                </c:pt>
                <c:pt idx="6">
                  <c:v>307280</c:v>
                </c:pt>
                <c:pt idx="7">
                  <c:v>2306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Sheet1!$A$50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6103940</c:v>
                </c:pt>
                <c:pt idx="1">
                  <c:v>6097251</c:v>
                </c:pt>
                <c:pt idx="2">
                  <c:v>5415839</c:v>
                </c:pt>
                <c:pt idx="3">
                  <c:v>3558610</c:v>
                </c:pt>
                <c:pt idx="4">
                  <c:v>2399035</c:v>
                </c:pt>
                <c:pt idx="5">
                  <c:v>1134301</c:v>
                </c:pt>
                <c:pt idx="6">
                  <c:v>961173</c:v>
                </c:pt>
                <c:pt idx="7">
                  <c:v>949825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Sheet1!$A$52</c:f>
              <c:strCache>
                <c:ptCount val="1"/>
                <c:pt idx="0">
                  <c:v>Stoker (32 Core) 131072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6049845</c:v>
                </c:pt>
                <c:pt idx="1">
                  <c:v>3763021</c:v>
                </c:pt>
                <c:pt idx="2">
                  <c:v>2167573</c:v>
                </c:pt>
                <c:pt idx="3">
                  <c:v>772851</c:v>
                </c:pt>
                <c:pt idx="4">
                  <c:v>482614</c:v>
                </c:pt>
                <c:pt idx="5">
                  <c:v>323896</c:v>
                </c:pt>
                <c:pt idx="6">
                  <c:v>352609</c:v>
                </c:pt>
                <c:pt idx="7">
                  <c:v>558429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Sheet1!$A$57</c:f>
              <c:strCache>
                <c:ptCount val="1"/>
                <c:pt idx="0">
                  <c:v>Stoker (32 Core) 131072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5943982</c:v>
                </c:pt>
                <c:pt idx="1">
                  <c:v>5811985</c:v>
                </c:pt>
                <c:pt idx="2">
                  <c:v>3145282</c:v>
                </c:pt>
                <c:pt idx="3">
                  <c:v>3177863</c:v>
                </c:pt>
                <c:pt idx="4">
                  <c:v>4779231</c:v>
                </c:pt>
                <c:pt idx="5">
                  <c:v>4838961</c:v>
                </c:pt>
                <c:pt idx="6">
                  <c:v>3309840</c:v>
                </c:pt>
                <c:pt idx="7">
                  <c:v>3471701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Sheet1!$A$60</c:f>
              <c:strCache>
                <c:ptCount val="1"/>
                <c:pt idx="0">
                  <c:v>Stoker (32 Core) 131072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6793470</c:v>
                </c:pt>
                <c:pt idx="1">
                  <c:v>1203839</c:v>
                </c:pt>
                <c:pt idx="2">
                  <c:v>331064</c:v>
                </c:pt>
                <c:pt idx="3">
                  <c:v>311099</c:v>
                </c:pt>
                <c:pt idx="4">
                  <c:v>308491</c:v>
                </c:pt>
                <c:pt idx="5">
                  <c:v>322200</c:v>
                </c:pt>
                <c:pt idx="6">
                  <c:v>311901</c:v>
                </c:pt>
                <c:pt idx="7">
                  <c:v>2386</c:v>
                </c:pt>
              </c:numCache>
            </c:numRef>
          </c:val>
          <c:smooth val="0"/>
        </c:ser>
        <c:ser>
          <c:idx val="6"/>
          <c:order val="8"/>
          <c:tx>
            <c:strRef>
              <c:f>Sheet1!$A$89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Sheet1!$A$97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6293811</c:v>
                </c:pt>
                <c:pt idx="1">
                  <c:v>2747177</c:v>
                </c:pt>
                <c:pt idx="2">
                  <c:v>3489765</c:v>
                </c:pt>
                <c:pt idx="3">
                  <c:v>1689748</c:v>
                </c:pt>
                <c:pt idx="4">
                  <c:v>1562197</c:v>
                </c:pt>
                <c:pt idx="5">
                  <c:v>1535275</c:v>
                </c:pt>
                <c:pt idx="6">
                  <c:v>1620837</c:v>
                </c:pt>
                <c:pt idx="7">
                  <c:v>1677683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0128"/>
        <c:axId val="107050496"/>
      </c:lineChart>
      <c:catAx>
        <c:axId val="1070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50496"/>
        <c:crosses val="autoZero"/>
        <c:auto val="1"/>
        <c:lblAlgn val="ctr"/>
        <c:lblOffset val="100"/>
        <c:noMultiLvlLbl val="0"/>
      </c:catAx>
      <c:valAx>
        <c:axId val="10705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04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Best Performing</a:t>
            </a:r>
            <a:r>
              <a:rPr lang="en-US" baseline="0"/>
              <a:t> Locks vs Lockless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Sheet1!$Y$20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Sheet1!$Z$20:$AG$20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Sheet1!$Y$21</c:f>
              <c:strCache>
                <c:ptCount val="1"/>
                <c:pt idx="0">
                  <c:v>Stoker (32 Core) 128 TAS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Sheet1!$Z$21:$AG$21</c:f>
              <c:numCache>
                <c:formatCode>_(* #,##0.00_);_(* \(#,##0.00\);_(* "-"??_);_(@_)</c:formatCode>
                <c:ptCount val="8"/>
                <c:pt idx="0">
                  <c:v>5993999</c:v>
                </c:pt>
                <c:pt idx="1">
                  <c:v>4848986</c:v>
                </c:pt>
                <c:pt idx="2">
                  <c:v>6832317</c:v>
                </c:pt>
                <c:pt idx="3">
                  <c:v>3919244</c:v>
                </c:pt>
                <c:pt idx="4">
                  <c:v>6808247</c:v>
                </c:pt>
                <c:pt idx="5">
                  <c:v>6184161</c:v>
                </c:pt>
                <c:pt idx="6">
                  <c:v>4102146</c:v>
                </c:pt>
                <c:pt idx="7">
                  <c:v>4193558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Sheet1!$Y$22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Sheet1!$Z$22:$AG$22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Sheet1!$Y$23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Sheet1!$Z$23:$AG$23</c:f>
              <c:numCache>
                <c:formatCode>_(* #,##0.00_);_(* \(#,##0.00\);_(* "-"??_);_(@_)</c:formatCode>
                <c:ptCount val="8"/>
                <c:pt idx="0" formatCode="0.00E+00">
                  <c:v>4416877</c:v>
                </c:pt>
                <c:pt idx="1">
                  <c:v>5423874</c:v>
                </c:pt>
                <c:pt idx="2">
                  <c:v>6407599</c:v>
                </c:pt>
                <c:pt idx="3">
                  <c:v>1523954</c:v>
                </c:pt>
                <c:pt idx="4">
                  <c:v>710103</c:v>
                </c:pt>
                <c:pt idx="5">
                  <c:v>437256</c:v>
                </c:pt>
                <c:pt idx="6">
                  <c:v>537154</c:v>
                </c:pt>
                <c:pt idx="7">
                  <c:v>941193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8400"/>
        <c:axId val="107080320"/>
      </c:lineChart>
      <c:catAx>
        <c:axId val="1070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80320"/>
        <c:crosses val="autoZero"/>
        <c:auto val="1"/>
        <c:lblAlgn val="ctr"/>
        <c:lblOffset val="100"/>
        <c:noMultiLvlLbl val="0"/>
      </c:catAx>
      <c:valAx>
        <c:axId val="10708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0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Test-and-set Lock</a:t>
            </a:r>
            <a:r>
              <a:rPr lang="en-US" baseline="0"/>
              <a:t>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Sheet1!$AJ$20</c:f>
              <c:strCache>
                <c:ptCount val="1"/>
                <c:pt idx="0">
                  <c:v>Stoker (32 Core) 128 TTAS No Pause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Sheet1!$AK$19:$AR$19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Sheet1!$AK$20:$AR$20</c:f>
              <c:numCache>
                <c:formatCode>_(* #,##0.00_);_(* \(#,##0.00\);_(* "-"??_);_(@_)</c:formatCode>
                <c:ptCount val="8"/>
                <c:pt idx="0">
                  <c:v>5991002</c:v>
                </c:pt>
                <c:pt idx="1">
                  <c:v>1917139</c:v>
                </c:pt>
                <c:pt idx="2">
                  <c:v>333506</c:v>
                </c:pt>
                <c:pt idx="3">
                  <c:v>206111</c:v>
                </c:pt>
                <c:pt idx="4">
                  <c:v>173720</c:v>
                </c:pt>
                <c:pt idx="5">
                  <c:v>122537</c:v>
                </c:pt>
                <c:pt idx="6">
                  <c:v>472267</c:v>
                </c:pt>
                <c:pt idx="7">
                  <c:v>478154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Sheet1!$AJ$21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Sheet1!$AK$19:$AR$19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Sheet1!$AK$21:$AR$21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Sheet1!$AJ$22</c:f>
              <c:strCache>
                <c:ptCount val="1"/>
                <c:pt idx="0">
                  <c:v>Stoker (32 Core) 128 TTAS_RELAX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cat>
            <c:numRef>
              <c:f>Sheet1!$AK$19:$AR$19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Sheet1!$AK$22:$AR$22</c:f>
              <c:numCache>
                <c:formatCode>_(* #,##0.00_);_(* \(#,##0.00\);_(* "-"??_);_(@_)</c:formatCode>
                <c:ptCount val="8"/>
                <c:pt idx="0">
                  <c:v>5995773</c:v>
                </c:pt>
                <c:pt idx="1">
                  <c:v>2263239</c:v>
                </c:pt>
                <c:pt idx="2">
                  <c:v>715481</c:v>
                </c:pt>
                <c:pt idx="3">
                  <c:v>239569</c:v>
                </c:pt>
                <c:pt idx="4">
                  <c:v>179890</c:v>
                </c:pt>
                <c:pt idx="5">
                  <c:v>143522</c:v>
                </c:pt>
                <c:pt idx="6">
                  <c:v>704206</c:v>
                </c:pt>
                <c:pt idx="7">
                  <c:v>587783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64320"/>
        <c:axId val="119466240"/>
      </c:lineChart>
      <c:catAx>
        <c:axId val="1194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66240"/>
        <c:crosses val="autoZero"/>
        <c:auto val="1"/>
        <c:lblAlgn val="ctr"/>
        <c:lblOffset val="100"/>
        <c:noMultiLvlLbl val="0"/>
      </c:catAx>
      <c:valAx>
        <c:axId val="11946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46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Test-and-set Lock</a:t>
            </a:r>
            <a:r>
              <a:rPr lang="en-US" baseline="0"/>
              <a:t>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Sheet1!$AV$20</c:f>
              <c:strCache>
                <c:ptCount val="1"/>
                <c:pt idx="0">
                  <c:v>Stoker (32 Core) 128 TAS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Sheet1!$AW$19:$BD$19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Sheet1!$AW$20:$BD$20</c:f>
              <c:numCache>
                <c:formatCode>_(* #,##0.00_);_(* \(#,##0.00\);_(* "-"??_);_(@_)</c:formatCode>
                <c:ptCount val="8"/>
                <c:pt idx="0">
                  <c:v>5993999</c:v>
                </c:pt>
                <c:pt idx="1">
                  <c:v>4848986</c:v>
                </c:pt>
                <c:pt idx="2">
                  <c:v>6832317</c:v>
                </c:pt>
                <c:pt idx="3">
                  <c:v>3919244</c:v>
                </c:pt>
                <c:pt idx="4">
                  <c:v>6808247</c:v>
                </c:pt>
                <c:pt idx="5">
                  <c:v>6184161</c:v>
                </c:pt>
                <c:pt idx="6">
                  <c:v>4102146</c:v>
                </c:pt>
                <c:pt idx="7">
                  <c:v>4193558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Sheet1!$AV$21</c:f>
              <c:strCache>
                <c:ptCount val="1"/>
                <c:pt idx="0">
                  <c:v>Stoker (32 Core) 128 TAS No Pause</c:v>
                </c:pt>
              </c:strCache>
            </c:strRef>
          </c:tx>
          <c:cat>
            <c:numRef>
              <c:f>Sheet1!$AW$19:$BD$19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Sheet1!$AW$21:$BD$21</c:f>
              <c:numCache>
                <c:formatCode>_(* #,##0.00_);_(* \(#,##0.00\);_(* "-"??_);_(@_)</c:formatCode>
                <c:ptCount val="8"/>
                <c:pt idx="0">
                  <c:v>5978197</c:v>
                </c:pt>
                <c:pt idx="1">
                  <c:v>829268</c:v>
                </c:pt>
                <c:pt idx="2">
                  <c:v>338155</c:v>
                </c:pt>
                <c:pt idx="3">
                  <c:v>188086</c:v>
                </c:pt>
                <c:pt idx="4">
                  <c:v>110029</c:v>
                </c:pt>
                <c:pt idx="5">
                  <c:v>57953</c:v>
                </c:pt>
                <c:pt idx="6">
                  <c:v>68353</c:v>
                </c:pt>
                <c:pt idx="7">
                  <c:v>37616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Sheet1!$AV$22</c:f>
              <c:strCache>
                <c:ptCount val="1"/>
                <c:pt idx="0">
                  <c:v>Stoker (32 Core) 128 TAS_RELAX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cat>
            <c:numRef>
              <c:f>Sheet1!$AW$19:$BD$19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Sheet1!$AW$22:$BD$22</c:f>
              <c:numCache>
                <c:formatCode>_(* #,##0.00_);_(* \(#,##0.00\);_(* "-"??_);_(@_)</c:formatCode>
                <c:ptCount val="8"/>
                <c:pt idx="0">
                  <c:v>5994163</c:v>
                </c:pt>
                <c:pt idx="1">
                  <c:v>2978767</c:v>
                </c:pt>
                <c:pt idx="2">
                  <c:v>448331</c:v>
                </c:pt>
                <c:pt idx="3">
                  <c:v>233992</c:v>
                </c:pt>
                <c:pt idx="4">
                  <c:v>130692</c:v>
                </c:pt>
                <c:pt idx="5">
                  <c:v>65314</c:v>
                </c:pt>
                <c:pt idx="6">
                  <c:v>72587</c:v>
                </c:pt>
                <c:pt idx="7">
                  <c:v>37151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56896"/>
        <c:axId val="44676224"/>
      </c:lineChart>
      <c:catAx>
        <c:axId val="446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76224"/>
        <c:crosses val="autoZero"/>
        <c:auto val="1"/>
        <c:lblAlgn val="ctr"/>
        <c:lblOffset val="100"/>
        <c:noMultiLvlLbl val="0"/>
      </c:catAx>
      <c:valAx>
        <c:axId val="4467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6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Compare-and-swap Lock</a:t>
            </a:r>
            <a:r>
              <a:rPr lang="en-US" baseline="0"/>
              <a:t>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Sheet1!$BI$20</c:f>
              <c:strCache>
                <c:ptCount val="1"/>
                <c:pt idx="0">
                  <c:v>Stoker (32 Core) 128 CAS lock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Sheet1!$BJ$19:$BQ$19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Sheet1!$BJ$20:$BQ$20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Sheet1!$BI$21</c:f>
              <c:strCache>
                <c:ptCount val="1"/>
                <c:pt idx="0">
                  <c:v>Stoker (32 Core) 128 CAS lock No Delay</c:v>
                </c:pt>
              </c:strCache>
            </c:strRef>
          </c:tx>
          <c:cat>
            <c:numRef>
              <c:f>Sheet1!$BJ$19:$BQ$19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Sheet1!$BJ$21:$BQ$21</c:f>
              <c:numCache>
                <c:formatCode>_(* #,##0.00_);_(* \(#,##0.00\);_(* "-"??_);_(@_)</c:formatCode>
                <c:ptCount val="8"/>
                <c:pt idx="0">
                  <c:v>6044311</c:v>
                </c:pt>
                <c:pt idx="1">
                  <c:v>5510019</c:v>
                </c:pt>
                <c:pt idx="2">
                  <c:v>1538525</c:v>
                </c:pt>
                <c:pt idx="3">
                  <c:v>762676</c:v>
                </c:pt>
                <c:pt idx="4">
                  <c:v>516722</c:v>
                </c:pt>
                <c:pt idx="5">
                  <c:v>415111</c:v>
                </c:pt>
                <c:pt idx="6">
                  <c:v>499687</c:v>
                </c:pt>
                <c:pt idx="7">
                  <c:v>636689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Sheet1!$BI$22</c:f>
              <c:strCache>
                <c:ptCount val="1"/>
                <c:pt idx="0">
                  <c:v>Stoker (32 Core) 128 CASLOCK_RELAX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cat>
            <c:numRef>
              <c:f>Sheet1!$BJ$19:$BQ$19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Sheet1!$BJ$22:$BQ$22</c:f>
              <c:numCache>
                <c:formatCode>_(* #,##0.00_);_(* \(#,##0.00\);_(* "-"??_);_(@_)</c:formatCode>
                <c:ptCount val="8"/>
                <c:pt idx="0">
                  <c:v>6050386</c:v>
                </c:pt>
                <c:pt idx="1">
                  <c:v>3036389</c:v>
                </c:pt>
                <c:pt idx="2">
                  <c:v>972368</c:v>
                </c:pt>
                <c:pt idx="3">
                  <c:v>755635</c:v>
                </c:pt>
                <c:pt idx="4">
                  <c:v>664684</c:v>
                </c:pt>
                <c:pt idx="5">
                  <c:v>593169</c:v>
                </c:pt>
                <c:pt idx="6">
                  <c:v>540056</c:v>
                </c:pt>
                <c:pt idx="7">
                  <c:v>482565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2528"/>
        <c:axId val="107234432"/>
      </c:lineChart>
      <c:catAx>
        <c:axId val="1072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234432"/>
        <c:crosses val="autoZero"/>
        <c:auto val="1"/>
        <c:lblAlgn val="ctr"/>
        <c:lblOffset val="100"/>
        <c:noMultiLvlLbl val="0"/>
      </c:catAx>
      <c:valAx>
        <c:axId val="10723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22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Ticket Lock</a:t>
            </a:r>
            <a:r>
              <a:rPr lang="en-US" baseline="0"/>
              <a:t>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Sheet1!$BU$20</c:f>
              <c:strCache>
                <c:ptCount val="1"/>
                <c:pt idx="0">
                  <c:v>Stoker (32 Core) 128 Ticket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Sheet1!$BV$19:$CC$19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Sheet1!$BV$20:$CC$20</c:f>
              <c:numCache>
                <c:formatCode>_(* #,##0.00_);_(* \(#,##0.00\);_(* "-"??_);_(@_)</c:formatCode>
                <c:ptCount val="8"/>
                <c:pt idx="0">
                  <c:v>6650446</c:v>
                </c:pt>
                <c:pt idx="1">
                  <c:v>154</c:v>
                </c:pt>
                <c:pt idx="2">
                  <c:v>107</c:v>
                </c:pt>
                <c:pt idx="3">
                  <c:v>92</c:v>
                </c:pt>
                <c:pt idx="4">
                  <c:v>114</c:v>
                </c:pt>
                <c:pt idx="5">
                  <c:v>113</c:v>
                </c:pt>
                <c:pt idx="6">
                  <c:v>163</c:v>
                </c:pt>
                <c:pt idx="7">
                  <c:v>238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Sheet1!$BU$21</c:f>
              <c:strCache>
                <c:ptCount val="1"/>
                <c:pt idx="0">
                  <c:v>Stoker (32 Core) 128 TICKET_RELAX</c:v>
                </c:pt>
              </c:strCache>
            </c:strRef>
          </c:tx>
          <c:cat>
            <c:numRef>
              <c:f>Sheet1!$BV$19:$CC$19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Sheet1!$BV$21:$CC$21</c:f>
              <c:numCache>
                <c:formatCode>_(* #,##0.00_);_(* \(#,##0.00\);_(* "-"??_);_(@_)</c:formatCode>
                <c:ptCount val="8"/>
                <c:pt idx="0">
                  <c:v>6793939</c:v>
                </c:pt>
                <c:pt idx="1">
                  <c:v>5548108</c:v>
                </c:pt>
                <c:pt idx="2">
                  <c:v>321169</c:v>
                </c:pt>
                <c:pt idx="3">
                  <c:v>307036</c:v>
                </c:pt>
                <c:pt idx="4">
                  <c:v>313504</c:v>
                </c:pt>
                <c:pt idx="5">
                  <c:v>319031</c:v>
                </c:pt>
                <c:pt idx="6">
                  <c:v>307280</c:v>
                </c:pt>
                <c:pt idx="7">
                  <c:v>2306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63040"/>
        <c:axId val="93520256"/>
      </c:lineChart>
      <c:catAx>
        <c:axId val="930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20256"/>
        <c:crosses val="autoZero"/>
        <c:auto val="1"/>
        <c:lblAlgn val="ctr"/>
        <c:lblOffset val="100"/>
        <c:noMultiLvlLbl val="0"/>
      </c:catAx>
      <c:valAx>
        <c:axId val="9352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306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Pthread Mutex Lock;</a:t>
            </a:r>
            <a:r>
              <a:rPr lang="en-US" baseline="0"/>
              <a:t> 128 &amp; 131072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Sheet1!$CF$20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Sheet1!$CG$20:$CN$20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Sheet1!$CF$24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Sheet1!$CG$24:$CN$24</c:f>
              <c:numCache>
                <c:formatCode>_(* #,##0.00_);_(* \(#,##0.00\);_(* "-"??_);_(@_)</c:formatCode>
                <c:ptCount val="8"/>
                <c:pt idx="0">
                  <c:v>6103940</c:v>
                </c:pt>
                <c:pt idx="1">
                  <c:v>6097251</c:v>
                </c:pt>
                <c:pt idx="2">
                  <c:v>5415839</c:v>
                </c:pt>
                <c:pt idx="3">
                  <c:v>3558610</c:v>
                </c:pt>
                <c:pt idx="4">
                  <c:v>2399035</c:v>
                </c:pt>
                <c:pt idx="5">
                  <c:v>1134301</c:v>
                </c:pt>
                <c:pt idx="6">
                  <c:v>961173</c:v>
                </c:pt>
                <c:pt idx="7">
                  <c:v>949825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8992"/>
        <c:axId val="58659584"/>
      </c:lineChart>
      <c:catAx>
        <c:axId val="4566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59584"/>
        <c:crosses val="autoZero"/>
        <c:auto val="1"/>
        <c:lblAlgn val="ctr"/>
        <c:lblOffset val="100"/>
        <c:noMultiLvlLbl val="0"/>
      </c:catAx>
      <c:valAx>
        <c:axId val="5865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6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47626</xdr:rowOff>
    </xdr:from>
    <xdr:to>
      <xdr:col>19</xdr:col>
      <xdr:colOff>123825</xdr:colOff>
      <xdr:row>16</xdr:row>
      <xdr:rowOff>123826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44</xdr:row>
      <xdr:rowOff>114300</xdr:rowOff>
    </xdr:from>
    <xdr:to>
      <xdr:col>13</xdr:col>
      <xdr:colOff>9525</xdr:colOff>
      <xdr:row>55</xdr:row>
      <xdr:rowOff>161925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52</xdr:row>
      <xdr:rowOff>114300</xdr:rowOff>
    </xdr:from>
    <xdr:to>
      <xdr:col>13</xdr:col>
      <xdr:colOff>600075</xdr:colOff>
      <xdr:row>62</xdr:row>
      <xdr:rowOff>161925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66675</xdr:colOff>
      <xdr:row>1</xdr:row>
      <xdr:rowOff>0</xdr:rowOff>
    </xdr:from>
    <xdr:to>
      <xdr:col>31</xdr:col>
      <xdr:colOff>561975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47625</xdr:colOff>
      <xdr:row>0</xdr:row>
      <xdr:rowOff>76200</xdr:rowOff>
    </xdr:from>
    <xdr:to>
      <xdr:col>45</xdr:col>
      <xdr:colOff>123825</xdr:colOff>
      <xdr:row>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409575</xdr:colOff>
      <xdr:row>0</xdr:row>
      <xdr:rowOff>152400</xdr:rowOff>
    </xdr:from>
    <xdr:to>
      <xdr:col>58</xdr:col>
      <xdr:colOff>171450</xdr:colOff>
      <xdr:row>16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1</xdr:colOff>
      <xdr:row>1</xdr:row>
      <xdr:rowOff>0</xdr:rowOff>
    </xdr:from>
    <xdr:to>
      <xdr:col>68</xdr:col>
      <xdr:colOff>1314451</xdr:colOff>
      <xdr:row>16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80</xdr:col>
      <xdr:colOff>561975</xdr:colOff>
      <xdr:row>15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590551</xdr:colOff>
      <xdr:row>0</xdr:row>
      <xdr:rowOff>123825</xdr:rowOff>
    </xdr:from>
    <xdr:to>
      <xdr:col>84</xdr:col>
      <xdr:colOff>9526</xdr:colOff>
      <xdr:row>15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84</xdr:col>
      <xdr:colOff>85725</xdr:colOff>
      <xdr:row>0</xdr:row>
      <xdr:rowOff>123825</xdr:rowOff>
    </xdr:from>
    <xdr:to>
      <xdr:col>88</xdr:col>
      <xdr:colOff>28575</xdr:colOff>
      <xdr:row>15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88</xdr:col>
      <xdr:colOff>85725</xdr:colOff>
      <xdr:row>0</xdr:row>
      <xdr:rowOff>142875</xdr:rowOff>
    </xdr:from>
    <xdr:to>
      <xdr:col>92</xdr:col>
      <xdr:colOff>28575</xdr:colOff>
      <xdr:row>15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82</xdr:col>
      <xdr:colOff>552449</xdr:colOff>
      <xdr:row>32</xdr:row>
      <xdr:rowOff>123825</xdr:rowOff>
    </xdr:from>
    <xdr:to>
      <xdr:col>91</xdr:col>
      <xdr:colOff>361949</xdr:colOff>
      <xdr:row>51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93</xdr:col>
      <xdr:colOff>0</xdr:colOff>
      <xdr:row>1</xdr:row>
      <xdr:rowOff>190499</xdr:rowOff>
    </xdr:from>
    <xdr:to>
      <xdr:col>101</xdr:col>
      <xdr:colOff>600075</xdr:colOff>
      <xdr:row>17</xdr:row>
      <xdr:rowOff>66674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590550</xdr:colOff>
      <xdr:row>33</xdr:row>
      <xdr:rowOff>133350</xdr:rowOff>
    </xdr:from>
    <xdr:to>
      <xdr:col>101</xdr:col>
      <xdr:colOff>581025</xdr:colOff>
      <xdr:row>49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93</xdr:col>
      <xdr:colOff>0</xdr:colOff>
      <xdr:row>52</xdr:row>
      <xdr:rowOff>0</xdr:rowOff>
    </xdr:from>
    <xdr:to>
      <xdr:col>101</xdr:col>
      <xdr:colOff>600075</xdr:colOff>
      <xdr:row>67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93</xdr:col>
      <xdr:colOff>0</xdr:colOff>
      <xdr:row>75</xdr:row>
      <xdr:rowOff>0</xdr:rowOff>
    </xdr:from>
    <xdr:to>
      <xdr:col>101</xdr:col>
      <xdr:colOff>600075</xdr:colOff>
      <xdr:row>90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X436"/>
  <sheetViews>
    <sheetView tabSelected="1" topLeftCell="CB58" workbookViewId="0">
      <selection activeCell="CP76" sqref="CP76"/>
    </sheetView>
  </sheetViews>
  <sheetFormatPr defaultRowHeight="15" x14ac:dyDescent="0.25"/>
  <cols>
    <col min="1" max="1" width="53.7109375" customWidth="1"/>
    <col min="2" max="2" width="26.42578125" customWidth="1"/>
    <col min="3" max="4" width="17.28515625" customWidth="1"/>
    <col min="5" max="5" width="17.140625" customWidth="1"/>
    <col min="6" max="6" width="19" customWidth="1"/>
    <col min="7" max="7" width="17.28515625" customWidth="1"/>
    <col min="8" max="8" width="16.7109375" customWidth="1"/>
    <col min="9" max="9" width="14.28515625" bestFit="1" customWidth="1"/>
    <col min="12" max="12" width="24.7109375" customWidth="1"/>
    <col min="16" max="16" width="12.42578125" customWidth="1"/>
    <col min="20" max="20" width="13" customWidth="1"/>
    <col min="21" max="21" width="9.140625" customWidth="1"/>
    <col min="25" max="25" width="30.28515625" customWidth="1"/>
    <col min="36" max="36" width="29" customWidth="1"/>
    <col min="48" max="48" width="26" customWidth="1"/>
    <col min="52" max="52" width="13" customWidth="1"/>
    <col min="56" max="56" width="17.5703125" customWidth="1"/>
    <col min="61" max="61" width="31.42578125" customWidth="1"/>
    <col min="65" max="65" width="18.85546875" customWidth="1"/>
    <col min="69" max="69" width="20.140625" customWidth="1"/>
    <col min="74" max="74" width="17.7109375" customWidth="1"/>
    <col min="84" max="84" width="35.5703125" customWidth="1"/>
    <col min="94" max="94" width="17.28515625" customWidth="1"/>
  </cols>
  <sheetData>
    <row r="6" spans="1:9" x14ac:dyDescent="0.25">
      <c r="B6" s="6"/>
      <c r="C6" s="6"/>
      <c r="D6" s="6"/>
      <c r="E6" s="6"/>
      <c r="F6" s="6"/>
      <c r="G6" s="6"/>
      <c r="H6" s="6"/>
      <c r="I6" s="6"/>
    </row>
    <row r="9" spans="1:9" x14ac:dyDescent="0.25">
      <c r="A9" s="11" t="s">
        <v>66</v>
      </c>
      <c r="B9" s="11"/>
      <c r="C9" s="11"/>
      <c r="D9" s="11"/>
      <c r="E9" s="11"/>
      <c r="F9" s="11"/>
      <c r="G9" s="11"/>
      <c r="H9" s="11"/>
      <c r="I9" s="11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81</v>
      </c>
      <c r="B11" s="6">
        <v>6094274</v>
      </c>
      <c r="C11" s="6">
        <v>6093844</v>
      </c>
      <c r="D11" s="6">
        <v>3191730</v>
      </c>
      <c r="E11" s="6">
        <v>2968884</v>
      </c>
      <c r="F11" s="6">
        <v>2290854</v>
      </c>
      <c r="G11" s="6">
        <v>1061063</v>
      </c>
      <c r="H11" s="6">
        <v>956667</v>
      </c>
      <c r="I11" s="6">
        <v>927074</v>
      </c>
    </row>
    <row r="12" spans="1:9" x14ac:dyDescent="0.25">
      <c r="A12" t="s">
        <v>70</v>
      </c>
      <c r="B12" s="6">
        <v>5949172</v>
      </c>
      <c r="C12" s="6">
        <v>5960837</v>
      </c>
      <c r="D12" s="6">
        <v>3123662</v>
      </c>
      <c r="E12" s="6">
        <v>3151064</v>
      </c>
      <c r="F12" s="6">
        <v>3254280</v>
      </c>
      <c r="G12" s="6">
        <v>3260422</v>
      </c>
      <c r="H12" s="6">
        <v>3376652</v>
      </c>
      <c r="I12" s="6">
        <v>3621271</v>
      </c>
    </row>
    <row r="13" spans="1:9" x14ac:dyDescent="0.25">
      <c r="A13" t="s">
        <v>71</v>
      </c>
      <c r="B13" s="6">
        <v>6044311</v>
      </c>
      <c r="C13" s="6">
        <v>5510019</v>
      </c>
      <c r="D13" s="6">
        <v>1538525</v>
      </c>
      <c r="E13" s="6">
        <v>762676</v>
      </c>
      <c r="F13" s="6">
        <v>516722</v>
      </c>
      <c r="G13" s="6">
        <v>415111</v>
      </c>
      <c r="H13" s="6">
        <v>499687</v>
      </c>
      <c r="I13" s="6">
        <v>636689</v>
      </c>
    </row>
    <row r="14" spans="1:9" x14ac:dyDescent="0.25">
      <c r="A14" t="s">
        <v>72</v>
      </c>
      <c r="B14" s="6">
        <v>6650446</v>
      </c>
      <c r="C14" s="6">
        <v>154</v>
      </c>
      <c r="D14" s="6">
        <v>107</v>
      </c>
      <c r="E14" s="6">
        <v>92</v>
      </c>
      <c r="F14" s="6">
        <v>114</v>
      </c>
      <c r="G14" s="6">
        <v>113</v>
      </c>
      <c r="H14" s="6">
        <v>163</v>
      </c>
      <c r="I14" s="6">
        <v>238</v>
      </c>
    </row>
    <row r="15" spans="1:9" x14ac:dyDescent="0.25">
      <c r="A15" t="s">
        <v>73</v>
      </c>
      <c r="B15" s="6">
        <v>5993999</v>
      </c>
      <c r="C15" s="6">
        <v>4848986</v>
      </c>
      <c r="D15" s="6">
        <v>6832317</v>
      </c>
      <c r="E15" s="6">
        <v>3919244</v>
      </c>
      <c r="F15" s="6">
        <v>6808247</v>
      </c>
      <c r="G15" s="6">
        <v>6184161</v>
      </c>
      <c r="H15" s="6">
        <v>4102146</v>
      </c>
      <c r="I15" s="6">
        <v>4193558</v>
      </c>
    </row>
    <row r="16" spans="1:9" x14ac:dyDescent="0.25">
      <c r="A16" t="s">
        <v>74</v>
      </c>
      <c r="B16" s="6">
        <v>5978197</v>
      </c>
      <c r="C16" s="6">
        <v>829268</v>
      </c>
      <c r="D16" s="6">
        <v>338155</v>
      </c>
      <c r="E16" s="6">
        <v>188086</v>
      </c>
      <c r="F16" s="6">
        <v>110029</v>
      </c>
      <c r="G16" s="6">
        <v>57953</v>
      </c>
      <c r="H16" s="6">
        <v>68353</v>
      </c>
      <c r="I16" s="6">
        <v>37616</v>
      </c>
    </row>
    <row r="17" spans="1:102" x14ac:dyDescent="0.25">
      <c r="A17" t="s">
        <v>75</v>
      </c>
      <c r="B17" s="6">
        <v>5991002</v>
      </c>
      <c r="C17" s="6">
        <v>1917139</v>
      </c>
      <c r="D17" s="6">
        <v>333506</v>
      </c>
      <c r="E17" s="6">
        <v>206111</v>
      </c>
      <c r="F17" s="6">
        <v>173720</v>
      </c>
      <c r="G17" s="6">
        <v>122537</v>
      </c>
      <c r="H17" s="6">
        <v>472267</v>
      </c>
      <c r="I17" s="6">
        <v>478154</v>
      </c>
    </row>
    <row r="18" spans="1:102" x14ac:dyDescent="0.25">
      <c r="A18" t="s">
        <v>76</v>
      </c>
      <c r="B18" s="6">
        <v>5981033</v>
      </c>
      <c r="C18" s="6">
        <v>5573104</v>
      </c>
      <c r="D18" s="6">
        <v>3754635</v>
      </c>
      <c r="E18" s="6">
        <v>3784453</v>
      </c>
      <c r="F18" s="6">
        <v>3803067</v>
      </c>
      <c r="G18" s="6">
        <v>5744112</v>
      </c>
      <c r="H18" s="6">
        <v>8077373</v>
      </c>
      <c r="I18" s="6">
        <v>4097078</v>
      </c>
    </row>
    <row r="19" spans="1:102" x14ac:dyDescent="0.25">
      <c r="A19" t="s">
        <v>77</v>
      </c>
      <c r="B19" s="6">
        <v>5995773</v>
      </c>
      <c r="C19" s="6">
        <v>2263239</v>
      </c>
      <c r="D19" s="6">
        <v>715481</v>
      </c>
      <c r="E19" s="6">
        <v>239569</v>
      </c>
      <c r="F19" s="6">
        <v>179890</v>
      </c>
      <c r="G19" s="6">
        <v>143522</v>
      </c>
      <c r="H19" s="6">
        <v>704206</v>
      </c>
      <c r="I19" s="6">
        <v>587783</v>
      </c>
      <c r="M19">
        <v>1</v>
      </c>
      <c r="N19">
        <v>2</v>
      </c>
      <c r="O19">
        <v>4</v>
      </c>
      <c r="P19">
        <v>8</v>
      </c>
      <c r="Q19">
        <v>16</v>
      </c>
      <c r="R19">
        <v>32</v>
      </c>
      <c r="S19">
        <v>64</v>
      </c>
      <c r="T19">
        <v>128</v>
      </c>
      <c r="Z19">
        <v>1</v>
      </c>
      <c r="AA19">
        <v>2</v>
      </c>
      <c r="AB19">
        <v>4</v>
      </c>
      <c r="AC19">
        <v>8</v>
      </c>
      <c r="AD19">
        <v>16</v>
      </c>
      <c r="AE19">
        <v>32</v>
      </c>
      <c r="AF19">
        <v>64</v>
      </c>
      <c r="AG19">
        <v>128</v>
      </c>
      <c r="AK19">
        <v>1</v>
      </c>
      <c r="AL19">
        <v>2</v>
      </c>
      <c r="AM19">
        <v>4</v>
      </c>
      <c r="AN19">
        <v>8</v>
      </c>
      <c r="AO19">
        <v>16</v>
      </c>
      <c r="AP19">
        <v>32</v>
      </c>
      <c r="AQ19">
        <v>64</v>
      </c>
      <c r="AR19">
        <v>128</v>
      </c>
      <c r="AW19">
        <v>1</v>
      </c>
      <c r="AX19">
        <v>2</v>
      </c>
      <c r="AY19">
        <v>4</v>
      </c>
      <c r="AZ19">
        <v>8</v>
      </c>
      <c r="BA19">
        <v>16</v>
      </c>
      <c r="BB19">
        <v>32</v>
      </c>
      <c r="BC19">
        <v>64</v>
      </c>
      <c r="BD19">
        <v>128</v>
      </c>
      <c r="BJ19">
        <v>1</v>
      </c>
      <c r="BK19">
        <v>2</v>
      </c>
      <c r="BL19">
        <v>4</v>
      </c>
      <c r="BM19">
        <v>8</v>
      </c>
      <c r="BN19">
        <v>16</v>
      </c>
      <c r="BO19">
        <v>32</v>
      </c>
      <c r="BP19">
        <v>64</v>
      </c>
      <c r="BQ19">
        <v>128</v>
      </c>
      <c r="BV19">
        <v>1</v>
      </c>
      <c r="BW19">
        <v>2</v>
      </c>
      <c r="BX19">
        <v>4</v>
      </c>
      <c r="BY19">
        <v>8</v>
      </c>
      <c r="BZ19">
        <v>16</v>
      </c>
      <c r="CA19">
        <v>32</v>
      </c>
      <c r="CB19">
        <v>64</v>
      </c>
      <c r="CC19">
        <v>128</v>
      </c>
      <c r="CG19">
        <v>1</v>
      </c>
      <c r="CH19">
        <v>2</v>
      </c>
      <c r="CI19">
        <v>4</v>
      </c>
      <c r="CJ19">
        <v>8</v>
      </c>
      <c r="CK19">
        <v>16</v>
      </c>
      <c r="CL19">
        <v>32</v>
      </c>
      <c r="CM19">
        <v>64</v>
      </c>
      <c r="CN19">
        <v>128</v>
      </c>
      <c r="CQ19">
        <v>1</v>
      </c>
      <c r="CR19">
        <v>2</v>
      </c>
      <c r="CS19">
        <v>4</v>
      </c>
      <c r="CT19">
        <v>8</v>
      </c>
      <c r="CU19">
        <v>16</v>
      </c>
      <c r="CV19">
        <v>32</v>
      </c>
      <c r="CW19">
        <v>64</v>
      </c>
      <c r="CX19">
        <v>128</v>
      </c>
    </row>
    <row r="20" spans="1:102" x14ac:dyDescent="0.25">
      <c r="A20" t="s">
        <v>78</v>
      </c>
      <c r="B20" s="6">
        <v>6050386</v>
      </c>
      <c r="C20" s="6">
        <v>3036389</v>
      </c>
      <c r="D20" s="6">
        <v>972368</v>
      </c>
      <c r="E20" s="6">
        <v>755635</v>
      </c>
      <c r="F20" s="6">
        <v>664684</v>
      </c>
      <c r="G20" s="6">
        <v>593169</v>
      </c>
      <c r="H20" s="6">
        <v>540056</v>
      </c>
      <c r="I20" s="6">
        <v>482565</v>
      </c>
      <c r="L20" t="s">
        <v>70</v>
      </c>
      <c r="M20" s="6">
        <v>5949172</v>
      </c>
      <c r="N20" s="6">
        <v>5960837</v>
      </c>
      <c r="O20" s="6">
        <v>3123662</v>
      </c>
      <c r="P20" s="6">
        <v>3151064</v>
      </c>
      <c r="Q20" s="6">
        <v>3254280</v>
      </c>
      <c r="R20" s="6">
        <v>3260422</v>
      </c>
      <c r="S20" s="6">
        <v>3376652</v>
      </c>
      <c r="T20" s="6">
        <v>3621271</v>
      </c>
      <c r="Y20" t="s">
        <v>70</v>
      </c>
      <c r="Z20" s="6">
        <v>5949172</v>
      </c>
      <c r="AA20" s="6">
        <v>5960837</v>
      </c>
      <c r="AB20" s="6">
        <v>3123662</v>
      </c>
      <c r="AC20" s="6">
        <v>3151064</v>
      </c>
      <c r="AD20" s="6">
        <v>3254280</v>
      </c>
      <c r="AE20" s="6">
        <v>3260422</v>
      </c>
      <c r="AF20" s="6">
        <v>3376652</v>
      </c>
      <c r="AG20" s="6">
        <v>3621271</v>
      </c>
      <c r="AJ20" t="s">
        <v>75</v>
      </c>
      <c r="AK20" s="6">
        <v>5991002</v>
      </c>
      <c r="AL20" s="6">
        <v>1917139</v>
      </c>
      <c r="AM20" s="6">
        <v>333506</v>
      </c>
      <c r="AN20" s="6">
        <v>206111</v>
      </c>
      <c r="AO20" s="6">
        <v>173720</v>
      </c>
      <c r="AP20" s="6">
        <v>122537</v>
      </c>
      <c r="AQ20" s="6">
        <v>472267</v>
      </c>
      <c r="AR20" s="6">
        <v>478154</v>
      </c>
      <c r="AV20" t="s">
        <v>73</v>
      </c>
      <c r="AW20" s="6">
        <v>5993999</v>
      </c>
      <c r="AX20" s="6">
        <v>4848986</v>
      </c>
      <c r="AY20" s="6">
        <v>6832317</v>
      </c>
      <c r="AZ20" s="6">
        <v>3919244</v>
      </c>
      <c r="BA20" s="6">
        <v>6808247</v>
      </c>
      <c r="BB20" s="6">
        <v>6184161</v>
      </c>
      <c r="BC20" s="6">
        <v>4102146</v>
      </c>
      <c r="BD20" s="6">
        <v>4193558</v>
      </c>
      <c r="BI20" t="s">
        <v>70</v>
      </c>
      <c r="BJ20" s="6">
        <v>5949172</v>
      </c>
      <c r="BK20" s="6">
        <v>5960837</v>
      </c>
      <c r="BL20" s="6">
        <v>3123662</v>
      </c>
      <c r="BM20" s="6">
        <v>3151064</v>
      </c>
      <c r="BN20" s="6">
        <v>3254280</v>
      </c>
      <c r="BO20" s="6">
        <v>3260422</v>
      </c>
      <c r="BP20" s="6">
        <v>3376652</v>
      </c>
      <c r="BQ20" s="6">
        <v>3621271</v>
      </c>
      <c r="BU20" t="s">
        <v>72</v>
      </c>
      <c r="BV20" s="6">
        <v>6650446</v>
      </c>
      <c r="BW20" s="6">
        <v>154</v>
      </c>
      <c r="BX20" s="6">
        <v>107</v>
      </c>
      <c r="BY20" s="6">
        <v>92</v>
      </c>
      <c r="BZ20" s="6">
        <v>114</v>
      </c>
      <c r="CA20" s="6">
        <v>113</v>
      </c>
      <c r="CB20" s="6">
        <v>163</v>
      </c>
      <c r="CC20" s="6">
        <v>238</v>
      </c>
      <c r="CF20" t="s">
        <v>81</v>
      </c>
      <c r="CG20" s="6">
        <v>6094274</v>
      </c>
      <c r="CH20" s="6">
        <v>6093844</v>
      </c>
      <c r="CI20" s="6">
        <v>3191730</v>
      </c>
      <c r="CJ20" s="6">
        <v>2968884</v>
      </c>
      <c r="CK20" s="6">
        <v>2290854</v>
      </c>
      <c r="CL20" s="6">
        <v>1061063</v>
      </c>
      <c r="CM20" s="6">
        <v>956667</v>
      </c>
      <c r="CN20" s="6">
        <v>927074</v>
      </c>
      <c r="CP20" t="s">
        <v>81</v>
      </c>
      <c r="CQ20" s="6">
        <v>6094274</v>
      </c>
      <c r="CR20" s="6">
        <v>6093844</v>
      </c>
      <c r="CS20" s="6">
        <v>3191730</v>
      </c>
      <c r="CT20" s="6">
        <v>2968884</v>
      </c>
      <c r="CU20" s="6">
        <v>2290854</v>
      </c>
      <c r="CV20" s="6">
        <v>1061063</v>
      </c>
      <c r="CW20" s="6">
        <v>956667</v>
      </c>
      <c r="CX20" s="6">
        <v>927074</v>
      </c>
    </row>
    <row r="21" spans="1:102" x14ac:dyDescent="0.25">
      <c r="A21" t="s">
        <v>79</v>
      </c>
      <c r="B21" s="6">
        <v>6793939</v>
      </c>
      <c r="C21" s="6">
        <v>5548108</v>
      </c>
      <c r="D21" s="6">
        <v>321169</v>
      </c>
      <c r="E21" s="6">
        <v>307036</v>
      </c>
      <c r="F21" s="6">
        <v>313504</v>
      </c>
      <c r="G21" s="6">
        <v>319031</v>
      </c>
      <c r="H21" s="6">
        <v>307280</v>
      </c>
      <c r="I21" s="6">
        <v>2306</v>
      </c>
      <c r="L21" t="s">
        <v>73</v>
      </c>
      <c r="M21" s="6">
        <v>5993999</v>
      </c>
      <c r="N21" s="6">
        <v>4848986</v>
      </c>
      <c r="O21" s="6">
        <v>6832317</v>
      </c>
      <c r="P21" s="6">
        <v>3919244</v>
      </c>
      <c r="Q21" s="6">
        <v>6808247</v>
      </c>
      <c r="R21" s="6">
        <v>6184161</v>
      </c>
      <c r="S21" s="6">
        <v>4102146</v>
      </c>
      <c r="T21" s="6">
        <v>4193558</v>
      </c>
      <c r="Y21" t="s">
        <v>73</v>
      </c>
      <c r="Z21" s="6">
        <v>5993999</v>
      </c>
      <c r="AA21" s="6">
        <v>4848986</v>
      </c>
      <c r="AB21" s="6">
        <v>6832317</v>
      </c>
      <c r="AC21" s="6">
        <v>3919244</v>
      </c>
      <c r="AD21" s="6">
        <v>6808247</v>
      </c>
      <c r="AE21" s="6">
        <v>6184161</v>
      </c>
      <c r="AF21" s="6">
        <v>4102146</v>
      </c>
      <c r="AG21" s="6">
        <v>4193558</v>
      </c>
      <c r="AJ21" t="s">
        <v>76</v>
      </c>
      <c r="AK21" s="6">
        <v>5981033</v>
      </c>
      <c r="AL21" s="6">
        <v>5573104</v>
      </c>
      <c r="AM21" s="6">
        <v>3754635</v>
      </c>
      <c r="AN21" s="6">
        <v>3784453</v>
      </c>
      <c r="AO21" s="6">
        <v>3803067</v>
      </c>
      <c r="AP21" s="6">
        <v>5744112</v>
      </c>
      <c r="AQ21" s="6">
        <v>8077373</v>
      </c>
      <c r="AR21" s="6">
        <v>4097078</v>
      </c>
      <c r="AV21" t="s">
        <v>74</v>
      </c>
      <c r="AW21" s="6">
        <v>5978197</v>
      </c>
      <c r="AX21" s="6">
        <v>829268</v>
      </c>
      <c r="AY21" s="6">
        <v>338155</v>
      </c>
      <c r="AZ21" s="6">
        <v>188086</v>
      </c>
      <c r="BA21" s="6">
        <v>110029</v>
      </c>
      <c r="BB21" s="6">
        <v>57953</v>
      </c>
      <c r="BC21" s="6">
        <v>68353</v>
      </c>
      <c r="BD21" s="6">
        <v>37616</v>
      </c>
      <c r="BI21" t="s">
        <v>71</v>
      </c>
      <c r="BJ21" s="6">
        <v>6044311</v>
      </c>
      <c r="BK21" s="6">
        <v>5510019</v>
      </c>
      <c r="BL21" s="6">
        <v>1538525</v>
      </c>
      <c r="BM21" s="6">
        <v>762676</v>
      </c>
      <c r="BN21" s="6">
        <v>516722</v>
      </c>
      <c r="BO21" s="6">
        <v>415111</v>
      </c>
      <c r="BP21" s="6">
        <v>499687</v>
      </c>
      <c r="BQ21" s="6">
        <v>636689</v>
      </c>
      <c r="BU21" t="s">
        <v>79</v>
      </c>
      <c r="BV21" s="6">
        <v>6793939</v>
      </c>
      <c r="BW21" s="6">
        <v>5548108</v>
      </c>
      <c r="BX21" s="6">
        <v>321169</v>
      </c>
      <c r="BY21" s="6">
        <v>307036</v>
      </c>
      <c r="BZ21" s="6">
        <v>313504</v>
      </c>
      <c r="CA21" s="6">
        <v>319031</v>
      </c>
      <c r="CB21" s="6">
        <v>307280</v>
      </c>
      <c r="CC21" s="6">
        <v>2306</v>
      </c>
      <c r="CF21" t="s">
        <v>70</v>
      </c>
      <c r="CG21" s="6">
        <v>5949172</v>
      </c>
      <c r="CH21" s="6">
        <v>5960837</v>
      </c>
      <c r="CI21" s="6">
        <v>3123662</v>
      </c>
      <c r="CJ21" s="6">
        <v>3151064</v>
      </c>
      <c r="CK21" s="6">
        <v>3254280</v>
      </c>
      <c r="CL21" s="6">
        <v>3260422</v>
      </c>
      <c r="CM21" s="6">
        <v>3376652</v>
      </c>
      <c r="CN21" s="6">
        <v>3621271</v>
      </c>
      <c r="CP21" t="s">
        <v>42</v>
      </c>
      <c r="CQ21" s="6">
        <v>3887886</v>
      </c>
      <c r="CR21" s="6">
        <v>437085</v>
      </c>
      <c r="CS21" s="6">
        <v>442464</v>
      </c>
      <c r="CT21" s="6">
        <v>430528</v>
      </c>
      <c r="CU21" s="6">
        <v>423522</v>
      </c>
      <c r="CV21" s="6">
        <v>419713</v>
      </c>
      <c r="CW21" s="6">
        <v>414071</v>
      </c>
      <c r="CX21" s="6">
        <v>408992</v>
      </c>
    </row>
    <row r="22" spans="1:102" x14ac:dyDescent="0.25">
      <c r="A22" t="s">
        <v>80</v>
      </c>
      <c r="B22" s="6">
        <v>5994163</v>
      </c>
      <c r="C22" s="6">
        <v>2978767</v>
      </c>
      <c r="D22" s="6">
        <v>448331</v>
      </c>
      <c r="E22" s="6">
        <v>233992</v>
      </c>
      <c r="F22" s="6">
        <v>130692</v>
      </c>
      <c r="G22" s="6">
        <v>65314</v>
      </c>
      <c r="H22" s="6">
        <v>72587</v>
      </c>
      <c r="I22" s="6">
        <v>37151</v>
      </c>
      <c r="L22" t="s">
        <v>76</v>
      </c>
      <c r="M22" s="6">
        <v>5981033</v>
      </c>
      <c r="N22" s="6">
        <v>5573104</v>
      </c>
      <c r="O22" s="6">
        <v>3754635</v>
      </c>
      <c r="P22" s="6">
        <v>3784453</v>
      </c>
      <c r="Q22" s="6">
        <v>3803067</v>
      </c>
      <c r="R22" s="6">
        <v>5744112</v>
      </c>
      <c r="S22" s="6">
        <v>8077373</v>
      </c>
      <c r="T22" s="6">
        <v>4097078</v>
      </c>
      <c r="Y22" t="s">
        <v>76</v>
      </c>
      <c r="Z22" s="6">
        <v>5981033</v>
      </c>
      <c r="AA22" s="6">
        <v>5573104</v>
      </c>
      <c r="AB22" s="6">
        <v>3754635</v>
      </c>
      <c r="AC22" s="6">
        <v>3784453</v>
      </c>
      <c r="AD22" s="6">
        <v>3803067</v>
      </c>
      <c r="AE22" s="6">
        <v>5744112</v>
      </c>
      <c r="AF22" s="6">
        <v>8077373</v>
      </c>
      <c r="AG22" s="6">
        <v>4097078</v>
      </c>
      <c r="AJ22" t="s">
        <v>77</v>
      </c>
      <c r="AK22" s="6">
        <v>5995773</v>
      </c>
      <c r="AL22" s="6">
        <v>2263239</v>
      </c>
      <c r="AM22" s="6">
        <v>715481</v>
      </c>
      <c r="AN22" s="6">
        <v>239569</v>
      </c>
      <c r="AO22" s="6">
        <v>179890</v>
      </c>
      <c r="AP22" s="6">
        <v>143522</v>
      </c>
      <c r="AQ22" s="6">
        <v>704206</v>
      </c>
      <c r="AR22" s="6">
        <v>587783</v>
      </c>
      <c r="AV22" t="s">
        <v>80</v>
      </c>
      <c r="AW22" s="6">
        <v>5994163</v>
      </c>
      <c r="AX22" s="6">
        <v>2978767</v>
      </c>
      <c r="AY22" s="6">
        <v>448331</v>
      </c>
      <c r="AZ22" s="6">
        <v>233992</v>
      </c>
      <c r="BA22" s="6">
        <v>130692</v>
      </c>
      <c r="BB22" s="6">
        <v>65314</v>
      </c>
      <c r="BC22" s="6">
        <v>72587</v>
      </c>
      <c r="BD22" s="6">
        <v>37151</v>
      </c>
      <c r="BI22" t="s">
        <v>78</v>
      </c>
      <c r="BJ22" s="6">
        <v>6050386</v>
      </c>
      <c r="BK22" s="6">
        <v>3036389</v>
      </c>
      <c r="BL22" s="6">
        <v>972368</v>
      </c>
      <c r="BM22" s="6">
        <v>755635</v>
      </c>
      <c r="BN22" s="6">
        <v>664684</v>
      </c>
      <c r="BO22" s="6">
        <v>593169</v>
      </c>
      <c r="BP22" s="6">
        <v>540056</v>
      </c>
      <c r="BQ22" s="6">
        <v>482565</v>
      </c>
      <c r="CF22" t="s">
        <v>76</v>
      </c>
      <c r="CG22" s="6">
        <v>5981033</v>
      </c>
      <c r="CH22" s="6">
        <v>5573104</v>
      </c>
      <c r="CI22" s="6">
        <v>3754635</v>
      </c>
      <c r="CJ22" s="6">
        <v>3784453</v>
      </c>
      <c r="CK22" s="6">
        <v>3803067</v>
      </c>
      <c r="CL22" s="6">
        <v>5744112</v>
      </c>
      <c r="CM22" s="6">
        <v>8077373</v>
      </c>
      <c r="CN22" s="6">
        <v>4097078</v>
      </c>
      <c r="CP22" t="s">
        <v>54</v>
      </c>
      <c r="CQ22" s="6">
        <v>5447231</v>
      </c>
      <c r="CR22" s="6">
        <v>6786981</v>
      </c>
      <c r="CS22" s="6">
        <v>6526363</v>
      </c>
      <c r="CT22" s="6">
        <v>6365699</v>
      </c>
      <c r="CU22" s="6">
        <v>4262640</v>
      </c>
      <c r="CV22" s="6">
        <v>3867711</v>
      </c>
      <c r="CW22" s="6">
        <v>3088792</v>
      </c>
      <c r="CX22" s="6">
        <v>1951927</v>
      </c>
    </row>
    <row r="23" spans="1:102" x14ac:dyDescent="0.25">
      <c r="A23" t="s">
        <v>42</v>
      </c>
      <c r="B23" s="6">
        <v>3887886</v>
      </c>
      <c r="C23" s="6">
        <v>437085</v>
      </c>
      <c r="D23" s="6">
        <v>442464</v>
      </c>
      <c r="E23" s="6">
        <v>430528</v>
      </c>
      <c r="F23" s="6">
        <v>423522</v>
      </c>
      <c r="G23" s="6">
        <v>419713</v>
      </c>
      <c r="H23" s="6">
        <v>414071</v>
      </c>
      <c r="I23" s="6">
        <v>408992</v>
      </c>
      <c r="Y23" s="3" t="s">
        <v>94</v>
      </c>
      <c r="Z23" s="10">
        <v>4416877</v>
      </c>
      <c r="AA23" s="7">
        <v>5423874</v>
      </c>
      <c r="AB23" s="7">
        <v>6407599</v>
      </c>
      <c r="AC23" s="7">
        <v>1523954</v>
      </c>
      <c r="AD23" s="7">
        <v>710103</v>
      </c>
      <c r="AE23" s="7">
        <v>437256</v>
      </c>
      <c r="AF23" s="7">
        <v>537154</v>
      </c>
      <c r="AG23" s="7">
        <v>941193</v>
      </c>
      <c r="CG23">
        <v>1</v>
      </c>
      <c r="CH23">
        <v>2</v>
      </c>
      <c r="CI23">
        <v>4</v>
      </c>
      <c r="CJ23">
        <v>8</v>
      </c>
      <c r="CK23">
        <v>16</v>
      </c>
      <c r="CL23">
        <v>32</v>
      </c>
      <c r="CM23">
        <v>64</v>
      </c>
      <c r="CN23">
        <v>128</v>
      </c>
    </row>
    <row r="24" spans="1:102" x14ac:dyDescent="0.25">
      <c r="A24" t="s">
        <v>43</v>
      </c>
      <c r="B24" s="6">
        <v>6606209</v>
      </c>
      <c r="C24" s="6">
        <v>13734993</v>
      </c>
      <c r="D24" s="6">
        <v>14033982</v>
      </c>
      <c r="E24" s="6">
        <v>13980006</v>
      </c>
      <c r="F24" s="6">
        <v>14033145</v>
      </c>
      <c r="G24" s="6">
        <v>14032806</v>
      </c>
      <c r="H24" s="6">
        <v>10297260</v>
      </c>
      <c r="I24" s="6">
        <v>13963807</v>
      </c>
      <c r="L24" t="s">
        <v>17</v>
      </c>
      <c r="M24" s="9">
        <v>85308079089</v>
      </c>
      <c r="N24" s="1" t="s">
        <v>3</v>
      </c>
      <c r="P24" t="s">
        <v>21</v>
      </c>
      <c r="Q24" s="9">
        <v>83654891182</v>
      </c>
      <c r="R24" s="1" t="s">
        <v>3</v>
      </c>
      <c r="T24" t="s">
        <v>25</v>
      </c>
      <c r="U24" s="9">
        <v>2720105582388</v>
      </c>
      <c r="V24" s="1" t="s">
        <v>3</v>
      </c>
      <c r="BV24" t="s">
        <v>30</v>
      </c>
      <c r="BW24" s="9">
        <v>15235683705</v>
      </c>
      <c r="BX24" s="1" t="s">
        <v>3</v>
      </c>
      <c r="BZ24" t="s">
        <v>37</v>
      </c>
      <c r="CA24" s="9">
        <v>2868611813250</v>
      </c>
      <c r="CB24" s="1" t="s">
        <v>3</v>
      </c>
      <c r="CF24" t="s">
        <v>82</v>
      </c>
      <c r="CG24" s="6">
        <v>6103940</v>
      </c>
      <c r="CH24" s="6">
        <v>6097251</v>
      </c>
      <c r="CI24" s="6">
        <v>5415839</v>
      </c>
      <c r="CJ24" s="6">
        <v>3558610</v>
      </c>
      <c r="CK24" s="6">
        <v>2399035</v>
      </c>
      <c r="CL24" s="6">
        <v>1134301</v>
      </c>
      <c r="CM24" s="6">
        <v>961173</v>
      </c>
      <c r="CN24" s="6">
        <v>949825</v>
      </c>
    </row>
    <row r="25" spans="1:102" x14ac:dyDescent="0.25">
      <c r="A25" t="s">
        <v>44</v>
      </c>
      <c r="B25" s="6">
        <v>6345184</v>
      </c>
      <c r="C25" s="6">
        <v>8161571</v>
      </c>
      <c r="D25" s="6">
        <v>9980939</v>
      </c>
      <c r="E25" s="6">
        <v>8905939</v>
      </c>
      <c r="F25" s="6">
        <v>8697379</v>
      </c>
      <c r="G25" s="6">
        <v>8430632</v>
      </c>
      <c r="H25" s="6">
        <v>8333704</v>
      </c>
      <c r="I25" s="6">
        <v>8690874</v>
      </c>
      <c r="M25" s="9">
        <v>79994895074</v>
      </c>
      <c r="N25" s="1" t="s">
        <v>4</v>
      </c>
      <c r="Q25" s="9">
        <v>86505423537</v>
      </c>
      <c r="R25" s="1" t="s">
        <v>4</v>
      </c>
      <c r="U25" s="9">
        <v>35474162702</v>
      </c>
      <c r="V25" s="1" t="s">
        <v>4</v>
      </c>
      <c r="Y25" s="4" t="s">
        <v>68</v>
      </c>
      <c r="Z25" s="9">
        <v>1901831500205</v>
      </c>
      <c r="AA25" s="1" t="s">
        <v>3</v>
      </c>
      <c r="AV25" t="s">
        <v>115</v>
      </c>
      <c r="AW25" s="9">
        <v>2720105582388</v>
      </c>
      <c r="AX25" s="1" t="s">
        <v>3</v>
      </c>
      <c r="AZ25" t="s">
        <v>25</v>
      </c>
      <c r="BA25" s="9">
        <v>87349898042</v>
      </c>
      <c r="BB25" s="1" t="s">
        <v>3</v>
      </c>
      <c r="BD25" t="s">
        <v>35</v>
      </c>
      <c r="BE25" s="9">
        <v>2693588148093</v>
      </c>
      <c r="BF25" s="1" t="s">
        <v>3</v>
      </c>
      <c r="BI25" t="s">
        <v>21</v>
      </c>
      <c r="BJ25" s="9">
        <v>83654891182</v>
      </c>
      <c r="BK25" s="1" t="s">
        <v>3</v>
      </c>
      <c r="BM25" t="s">
        <v>23</v>
      </c>
      <c r="BN25" s="9">
        <v>2237154340867</v>
      </c>
      <c r="BO25" s="1" t="s">
        <v>3</v>
      </c>
      <c r="BQ25" t="s">
        <v>33</v>
      </c>
      <c r="BR25" s="9">
        <v>2345969106607</v>
      </c>
      <c r="BS25" s="1" t="s">
        <v>3</v>
      </c>
      <c r="BW25" s="9">
        <v>17935791772</v>
      </c>
      <c r="BX25" s="1" t="s">
        <v>4</v>
      </c>
      <c r="CA25" s="9">
        <v>396264594841</v>
      </c>
      <c r="CB25" s="1" t="s">
        <v>4</v>
      </c>
      <c r="CF25" t="s">
        <v>83</v>
      </c>
      <c r="CG25" s="6">
        <v>6033726</v>
      </c>
      <c r="CH25" s="6">
        <v>6043401</v>
      </c>
      <c r="CI25" s="6">
        <v>4028603</v>
      </c>
      <c r="CJ25" s="6">
        <v>3611937</v>
      </c>
      <c r="CK25" s="6">
        <v>3634834</v>
      </c>
      <c r="CL25" s="6">
        <v>5381707</v>
      </c>
      <c r="CM25" s="6">
        <v>3770885</v>
      </c>
      <c r="CN25" s="6">
        <v>3910836</v>
      </c>
      <c r="CQ25">
        <v>1</v>
      </c>
      <c r="CR25">
        <v>2</v>
      </c>
      <c r="CS25">
        <v>4</v>
      </c>
      <c r="CT25">
        <v>8</v>
      </c>
      <c r="CU25">
        <v>16</v>
      </c>
      <c r="CV25">
        <v>32</v>
      </c>
      <c r="CW25">
        <v>64</v>
      </c>
      <c r="CX25">
        <v>128</v>
      </c>
    </row>
    <row r="26" spans="1:102" x14ac:dyDescent="0.25">
      <c r="A26" t="s">
        <v>45</v>
      </c>
      <c r="B26" s="6">
        <v>7322598</v>
      </c>
      <c r="C26" s="6">
        <v>989</v>
      </c>
      <c r="D26" s="6">
        <v>827</v>
      </c>
      <c r="E26" s="6">
        <v>785</v>
      </c>
      <c r="F26" s="6">
        <v>1059</v>
      </c>
      <c r="G26" s="6">
        <v>1066</v>
      </c>
      <c r="H26" s="6">
        <v>1063</v>
      </c>
      <c r="I26" s="6">
        <v>1107</v>
      </c>
      <c r="M26" s="9">
        <v>86035699</v>
      </c>
      <c r="N26" s="1" t="s">
        <v>5</v>
      </c>
      <c r="Q26" s="9">
        <v>111460201</v>
      </c>
      <c r="R26" s="1" t="s">
        <v>5</v>
      </c>
      <c r="U26" s="9">
        <v>354385343</v>
      </c>
      <c r="V26" s="1" t="s">
        <v>5</v>
      </c>
      <c r="Y26" s="4"/>
      <c r="Z26" s="9">
        <v>134361208960</v>
      </c>
      <c r="AA26" s="1" t="s">
        <v>4</v>
      </c>
      <c r="AJ26" t="s">
        <v>17</v>
      </c>
      <c r="AK26" s="9">
        <v>85308079089</v>
      </c>
      <c r="AL26" s="1" t="s">
        <v>3</v>
      </c>
      <c r="AN26" t="s">
        <v>19</v>
      </c>
      <c r="AO26" s="9">
        <v>2224449490173</v>
      </c>
      <c r="AP26" s="1" t="s">
        <v>3</v>
      </c>
      <c r="AR26" t="s">
        <v>31</v>
      </c>
      <c r="AS26" s="9">
        <v>2135441891704</v>
      </c>
      <c r="AT26" s="1" t="s">
        <v>3</v>
      </c>
      <c r="AW26" s="9">
        <v>35474162702</v>
      </c>
      <c r="AX26" s="1" t="s">
        <v>4</v>
      </c>
      <c r="BA26" s="9">
        <v>82246924101</v>
      </c>
      <c r="BB26" s="1" t="s">
        <v>4</v>
      </c>
      <c r="BE26" s="9">
        <v>39019197092</v>
      </c>
      <c r="BF26" s="1" t="s">
        <v>4</v>
      </c>
      <c r="BJ26" s="9">
        <v>86505423537</v>
      </c>
      <c r="BK26" s="1" t="s">
        <v>4</v>
      </c>
      <c r="BN26" s="9">
        <v>170463112143</v>
      </c>
      <c r="BO26" s="1" t="s">
        <v>4</v>
      </c>
      <c r="BR26" s="9">
        <v>214144820112</v>
      </c>
      <c r="BS26" s="1" t="s">
        <v>4</v>
      </c>
      <c r="BW26" s="9">
        <v>30612257</v>
      </c>
      <c r="BX26" s="1" t="s">
        <v>5</v>
      </c>
      <c r="CA26" s="9">
        <v>435086720</v>
      </c>
      <c r="CB26" s="1" t="s">
        <v>5</v>
      </c>
      <c r="CF26" t="s">
        <v>89</v>
      </c>
      <c r="CG26" s="6">
        <v>5943982</v>
      </c>
      <c r="CH26" s="6">
        <v>5811985</v>
      </c>
      <c r="CI26" s="6">
        <v>3145282</v>
      </c>
      <c r="CJ26" s="6">
        <v>3177863</v>
      </c>
      <c r="CK26" s="6">
        <v>4779231</v>
      </c>
      <c r="CL26" s="6">
        <v>4838961</v>
      </c>
      <c r="CM26" s="6">
        <v>3309840</v>
      </c>
      <c r="CN26" s="6">
        <v>3471701</v>
      </c>
      <c r="CP26" t="s">
        <v>70</v>
      </c>
      <c r="CQ26" s="6">
        <v>5949172</v>
      </c>
      <c r="CR26" s="6">
        <v>5960837</v>
      </c>
      <c r="CS26" s="6">
        <v>3123662</v>
      </c>
      <c r="CT26" s="6">
        <v>3151064</v>
      </c>
      <c r="CU26" s="6">
        <v>3254280</v>
      </c>
      <c r="CV26" s="6">
        <v>3260422</v>
      </c>
      <c r="CW26" s="6">
        <v>3376652</v>
      </c>
      <c r="CX26" s="6">
        <v>3621271</v>
      </c>
    </row>
    <row r="27" spans="1:102" x14ac:dyDescent="0.25">
      <c r="A27" t="s">
        <v>46</v>
      </c>
      <c r="B27" s="6">
        <v>6491804</v>
      </c>
      <c r="C27" s="6">
        <v>10194766</v>
      </c>
      <c r="D27" s="6">
        <v>6496779</v>
      </c>
      <c r="E27" s="6">
        <v>6571636</v>
      </c>
      <c r="F27" s="6">
        <v>10280704</v>
      </c>
      <c r="G27" s="6">
        <v>6415872</v>
      </c>
      <c r="H27" s="6">
        <v>14025422</v>
      </c>
      <c r="I27" s="6">
        <v>6401511</v>
      </c>
      <c r="M27" s="9">
        <v>77068971</v>
      </c>
      <c r="N27" s="1" t="s">
        <v>6</v>
      </c>
      <c r="O27">
        <v>89.577898355890611</v>
      </c>
      <c r="Q27" s="9">
        <v>102277723</v>
      </c>
      <c r="R27" s="1" t="s">
        <v>6</v>
      </c>
      <c r="S27">
        <v>91.761653112396587</v>
      </c>
      <c r="U27" s="9">
        <v>285703484</v>
      </c>
      <c r="V27" s="1" t="s">
        <v>6</v>
      </c>
      <c r="W27">
        <v>80.619441419731629</v>
      </c>
      <c r="Y27" s="4"/>
      <c r="Z27" s="9">
        <v>670122662</v>
      </c>
      <c r="AA27" s="1" t="s">
        <v>5</v>
      </c>
      <c r="AK27" s="9">
        <v>79994895074</v>
      </c>
      <c r="AL27" s="1" t="s">
        <v>4</v>
      </c>
      <c r="AO27" s="9">
        <v>469875057011</v>
      </c>
      <c r="AP27" s="1" t="s">
        <v>4</v>
      </c>
      <c r="AS27" s="9">
        <v>87362650264</v>
      </c>
      <c r="AT27" s="1" t="s">
        <v>4</v>
      </c>
      <c r="AW27" s="9">
        <v>354385343</v>
      </c>
      <c r="AX27" s="1" t="s">
        <v>5</v>
      </c>
      <c r="BA27" s="9">
        <v>90602283</v>
      </c>
      <c r="BB27" s="1" t="s">
        <v>5</v>
      </c>
      <c r="BE27" s="9">
        <v>256543172</v>
      </c>
      <c r="BF27" s="1" t="s">
        <v>5</v>
      </c>
      <c r="BJ27" s="9">
        <v>111460201</v>
      </c>
      <c r="BK27" s="1" t="s">
        <v>5</v>
      </c>
      <c r="BN27" s="9">
        <v>939460342</v>
      </c>
      <c r="BO27" s="1" t="s">
        <v>5</v>
      </c>
      <c r="BR27" s="9">
        <v>843901089</v>
      </c>
      <c r="BS27" s="1" t="s">
        <v>5</v>
      </c>
      <c r="BW27" s="9">
        <v>23681053</v>
      </c>
      <c r="BX27" s="1" t="s">
        <v>6</v>
      </c>
      <c r="BY27">
        <v>77.358075884440666</v>
      </c>
      <c r="CA27" s="9">
        <v>228332441</v>
      </c>
      <c r="CB27" s="1" t="s">
        <v>6</v>
      </c>
      <c r="CC27">
        <v>52.479754151080506</v>
      </c>
      <c r="CP27" t="s">
        <v>43</v>
      </c>
      <c r="CQ27" s="6">
        <v>6606209</v>
      </c>
      <c r="CR27" s="6">
        <v>13734993</v>
      </c>
      <c r="CS27" s="6">
        <v>14033982</v>
      </c>
      <c r="CT27" s="6">
        <v>13980006</v>
      </c>
      <c r="CU27" s="6">
        <v>14033145</v>
      </c>
      <c r="CV27" s="6">
        <v>14032806</v>
      </c>
      <c r="CW27" s="6">
        <v>10297260</v>
      </c>
      <c r="CX27" s="6">
        <v>13963807</v>
      </c>
    </row>
    <row r="28" spans="1:102" x14ac:dyDescent="0.25">
      <c r="A28" t="s">
        <v>47</v>
      </c>
      <c r="B28" s="6">
        <v>6704823</v>
      </c>
      <c r="C28" s="6">
        <v>6992642</v>
      </c>
      <c r="D28" s="6">
        <v>3811572</v>
      </c>
      <c r="E28" s="6">
        <v>3838779</v>
      </c>
      <c r="F28" s="6">
        <v>3579801</v>
      </c>
      <c r="G28" s="6">
        <v>3810823</v>
      </c>
      <c r="H28" s="6">
        <v>3633595</v>
      </c>
      <c r="I28" s="6">
        <v>3570434</v>
      </c>
      <c r="M28" s="9">
        <v>15791646425</v>
      </c>
      <c r="N28" s="1" t="s">
        <v>7</v>
      </c>
      <c r="Q28" s="9">
        <v>17434765060</v>
      </c>
      <c r="R28" s="1" t="s">
        <v>7</v>
      </c>
      <c r="U28" s="9">
        <v>7816648547</v>
      </c>
      <c r="V28" s="1" t="s">
        <v>7</v>
      </c>
      <c r="Y28" s="4"/>
      <c r="Z28" s="9">
        <v>417186847</v>
      </c>
      <c r="AA28" s="1" t="s">
        <v>6</v>
      </c>
      <c r="AB28">
        <f>Z28/Z27*100</f>
        <v>62.255296031161535</v>
      </c>
      <c r="AK28" s="9">
        <v>86035699</v>
      </c>
      <c r="AL28" s="1" t="s">
        <v>5</v>
      </c>
      <c r="AO28" s="9">
        <v>678328971</v>
      </c>
      <c r="AP28" s="1" t="s">
        <v>5</v>
      </c>
      <c r="AS28" s="9">
        <v>420025563</v>
      </c>
      <c r="AT28" s="1" t="s">
        <v>5</v>
      </c>
      <c r="AW28" s="9">
        <v>285703484</v>
      </c>
      <c r="AX28" s="1" t="s">
        <v>6</v>
      </c>
      <c r="AY28">
        <v>80.619441419731629</v>
      </c>
      <c r="BA28" s="9">
        <v>81353353</v>
      </c>
      <c r="BB28" s="1" t="s">
        <v>6</v>
      </c>
      <c r="BC28">
        <v>89.791725226173384</v>
      </c>
      <c r="BE28" s="9">
        <v>216932828</v>
      </c>
      <c r="BF28" s="1" t="s">
        <v>6</v>
      </c>
      <c r="BG28">
        <v>84.559969500961813</v>
      </c>
      <c r="BJ28" s="9">
        <v>102277723</v>
      </c>
      <c r="BK28" s="1" t="s">
        <v>6</v>
      </c>
      <c r="BL28">
        <v>91.761653112396587</v>
      </c>
      <c r="BN28" s="9">
        <v>650630460</v>
      </c>
      <c r="BO28" s="1" t="s">
        <v>6</v>
      </c>
      <c r="BP28">
        <v>69.255766413181917</v>
      </c>
      <c r="BR28" s="9">
        <v>607770662</v>
      </c>
      <c r="BS28" s="1" t="s">
        <v>6</v>
      </c>
      <c r="BT28">
        <v>72.019182096351102</v>
      </c>
      <c r="BW28" s="9">
        <v>3597333195</v>
      </c>
      <c r="BX28" s="1" t="s">
        <v>7</v>
      </c>
      <c r="CA28" s="9">
        <v>97725955606</v>
      </c>
      <c r="CB28" s="1" t="s">
        <v>7</v>
      </c>
      <c r="CP28" t="s">
        <v>55</v>
      </c>
      <c r="CQ28" s="6">
        <v>6798273</v>
      </c>
      <c r="CR28" s="6">
        <v>6813351</v>
      </c>
      <c r="CS28" s="6">
        <v>6931531</v>
      </c>
      <c r="CT28" s="6">
        <v>6388732</v>
      </c>
      <c r="CU28" s="6">
        <v>4291305</v>
      </c>
      <c r="CV28" s="6">
        <v>8376759</v>
      </c>
      <c r="CW28" s="6">
        <v>6402210</v>
      </c>
      <c r="CX28" s="6">
        <v>4180428</v>
      </c>
    </row>
    <row r="29" spans="1:102" x14ac:dyDescent="0.25">
      <c r="A29" t="s">
        <v>48</v>
      </c>
      <c r="B29" s="6">
        <v>6747949</v>
      </c>
      <c r="C29" s="6">
        <v>7157908</v>
      </c>
      <c r="D29" s="6">
        <v>4509688</v>
      </c>
      <c r="E29" s="6">
        <v>4492213</v>
      </c>
      <c r="F29" s="6">
        <v>3273238</v>
      </c>
      <c r="G29" s="6">
        <v>4118551</v>
      </c>
      <c r="H29" s="6">
        <v>3461869</v>
      </c>
      <c r="I29" s="6">
        <v>3859491</v>
      </c>
      <c r="M29" s="9">
        <v>3857290</v>
      </c>
      <c r="N29" s="1" t="s">
        <v>8</v>
      </c>
      <c r="O29">
        <v>2.4426142127229142E-2</v>
      </c>
      <c r="Q29" s="9">
        <v>5733887</v>
      </c>
      <c r="R29" s="1" t="s">
        <v>8</v>
      </c>
      <c r="S29">
        <v>3.2887664274611109E-2</v>
      </c>
      <c r="U29" s="9">
        <v>16485489</v>
      </c>
      <c r="V29" s="1" t="s">
        <v>8</v>
      </c>
      <c r="W29">
        <v>0.2109022671401424</v>
      </c>
      <c r="Z29" s="9">
        <v>43911916506</v>
      </c>
      <c r="AA29" s="1" t="s">
        <v>7</v>
      </c>
      <c r="AK29" s="9">
        <v>77068971</v>
      </c>
      <c r="AL29" s="1" t="s">
        <v>6</v>
      </c>
      <c r="AM29">
        <v>89.577898355890611</v>
      </c>
      <c r="AO29" s="9">
        <v>301952365</v>
      </c>
      <c r="AP29" s="1" t="s">
        <v>6</v>
      </c>
      <c r="AQ29">
        <v>44.514148430791408</v>
      </c>
      <c r="AS29" s="9">
        <v>248508290</v>
      </c>
      <c r="AT29" s="1" t="s">
        <v>6</v>
      </c>
      <c r="AU29">
        <v>59.165039438325806</v>
      </c>
      <c r="AW29" s="9">
        <v>7816648547</v>
      </c>
      <c r="AX29" s="1" t="s">
        <v>7</v>
      </c>
      <c r="BA29" s="9">
        <v>16174785281</v>
      </c>
      <c r="BB29" s="1" t="s">
        <v>7</v>
      </c>
      <c r="BE29" s="9">
        <v>7909806724</v>
      </c>
      <c r="BF29" s="1" t="s">
        <v>7</v>
      </c>
      <c r="BJ29" s="9">
        <v>17434765060</v>
      </c>
      <c r="BK29" s="1" t="s">
        <v>7</v>
      </c>
      <c r="BN29" s="9">
        <v>58303234957</v>
      </c>
      <c r="BO29" s="1" t="s">
        <v>7</v>
      </c>
      <c r="BR29" s="9">
        <v>76807527665</v>
      </c>
      <c r="BS29" s="1" t="s">
        <v>7</v>
      </c>
      <c r="BW29" s="9">
        <v>3530562</v>
      </c>
      <c r="BX29" s="1" t="s">
        <v>8</v>
      </c>
      <c r="BY29">
        <v>9.8143869600602854E-2</v>
      </c>
      <c r="CA29" s="9">
        <v>26529850</v>
      </c>
      <c r="CB29" s="1" t="s">
        <v>8</v>
      </c>
      <c r="CC29">
        <v>2.7147189132598434E-2</v>
      </c>
      <c r="CG29">
        <v>1</v>
      </c>
      <c r="CH29">
        <v>2</v>
      </c>
      <c r="CI29">
        <v>4</v>
      </c>
      <c r="CJ29">
        <v>8</v>
      </c>
      <c r="CK29">
        <v>16</v>
      </c>
      <c r="CL29">
        <v>32</v>
      </c>
      <c r="CM29">
        <v>64</v>
      </c>
      <c r="CN29">
        <v>128</v>
      </c>
    </row>
    <row r="30" spans="1:102" x14ac:dyDescent="0.25">
      <c r="A30" t="s">
        <v>49</v>
      </c>
      <c r="B30" s="6">
        <v>6310024</v>
      </c>
      <c r="C30" s="6">
        <v>6200797</v>
      </c>
      <c r="D30" s="6">
        <v>6123480</v>
      </c>
      <c r="E30" s="6">
        <v>6224203</v>
      </c>
      <c r="F30" s="6">
        <v>6195929</v>
      </c>
      <c r="G30" s="6">
        <v>6242405</v>
      </c>
      <c r="H30" s="6">
        <v>5234582</v>
      </c>
      <c r="I30" s="6">
        <v>48043</v>
      </c>
      <c r="M30" s="9">
        <v>7497711279</v>
      </c>
      <c r="N30" s="1" t="s">
        <v>9</v>
      </c>
      <c r="Q30" s="9">
        <v>7512907878</v>
      </c>
      <c r="R30" s="1" t="s">
        <v>9</v>
      </c>
      <c r="U30" s="9">
        <v>172802362385</v>
      </c>
      <c r="V30" s="1" t="s">
        <v>9</v>
      </c>
      <c r="Z30" s="9">
        <v>53412889</v>
      </c>
      <c r="AA30" s="1" t="s">
        <v>8</v>
      </c>
      <c r="AB30">
        <f>Z30/Z29*100</f>
        <v>0.12163643322810065</v>
      </c>
      <c r="AK30" s="9">
        <v>15791646425</v>
      </c>
      <c r="AL30" s="1" t="s">
        <v>7</v>
      </c>
      <c r="AO30" s="9">
        <v>155102365566</v>
      </c>
      <c r="AP30" s="1" t="s">
        <v>7</v>
      </c>
      <c r="AS30" s="9">
        <v>19909526433</v>
      </c>
      <c r="AT30" s="1" t="s">
        <v>7</v>
      </c>
      <c r="AW30" s="9">
        <v>16485489</v>
      </c>
      <c r="AX30" s="1" t="s">
        <v>8</v>
      </c>
      <c r="AY30">
        <v>0.2109022671401424</v>
      </c>
      <c r="BA30" s="9">
        <v>4219765</v>
      </c>
      <c r="BB30" s="1" t="s">
        <v>8</v>
      </c>
      <c r="BC30">
        <v>2.6088537972475109E-2</v>
      </c>
      <c r="BE30" s="9">
        <v>11277724</v>
      </c>
      <c r="BF30" s="1" t="s">
        <v>8</v>
      </c>
      <c r="BG30">
        <v>0.14257900848298907</v>
      </c>
      <c r="BJ30" s="9">
        <v>5733887</v>
      </c>
      <c r="BK30" s="1" t="s">
        <v>8</v>
      </c>
      <c r="BL30">
        <v>3.2887664274611109E-2</v>
      </c>
      <c r="BN30" s="9">
        <v>93998997</v>
      </c>
      <c r="BO30" s="1" t="s">
        <v>8</v>
      </c>
      <c r="BP30">
        <v>0.16122432497841066</v>
      </c>
      <c r="BR30" s="9">
        <v>88000330</v>
      </c>
      <c r="BS30" s="1" t="s">
        <v>8</v>
      </c>
      <c r="BT30">
        <v>0.11457253302543206</v>
      </c>
      <c r="BW30" s="9">
        <v>1006963865</v>
      </c>
      <c r="BX30" s="1" t="s">
        <v>9</v>
      </c>
      <c r="CA30" s="9">
        <v>181903634357</v>
      </c>
      <c r="CB30" s="1" t="s">
        <v>9</v>
      </c>
      <c r="CF30" s="3" t="s">
        <v>94</v>
      </c>
      <c r="CG30" s="7">
        <v>6294272</v>
      </c>
      <c r="CH30" s="7">
        <v>5849966</v>
      </c>
      <c r="CI30" s="7">
        <v>6547915</v>
      </c>
      <c r="CJ30" s="7">
        <v>1774413</v>
      </c>
      <c r="CK30" s="7">
        <v>1645751</v>
      </c>
      <c r="CL30" s="7">
        <v>1627194</v>
      </c>
      <c r="CM30" s="7">
        <v>1763058</v>
      </c>
      <c r="CN30" s="7">
        <v>1840783</v>
      </c>
      <c r="CQ30">
        <v>1</v>
      </c>
      <c r="CR30">
        <v>2</v>
      </c>
      <c r="CS30">
        <v>4</v>
      </c>
      <c r="CT30">
        <v>8</v>
      </c>
      <c r="CU30">
        <v>16</v>
      </c>
      <c r="CV30">
        <v>32</v>
      </c>
      <c r="CW30">
        <v>64</v>
      </c>
      <c r="CX30">
        <v>128</v>
      </c>
    </row>
    <row r="31" spans="1:102" x14ac:dyDescent="0.25">
      <c r="A31" t="s">
        <v>50</v>
      </c>
      <c r="B31" s="6">
        <v>6469263</v>
      </c>
      <c r="C31" s="6">
        <v>7068686</v>
      </c>
      <c r="D31" s="6">
        <v>4534073</v>
      </c>
      <c r="E31" s="6">
        <v>4303898</v>
      </c>
      <c r="F31" s="6">
        <v>4398679</v>
      </c>
      <c r="G31" s="6">
        <v>4426939</v>
      </c>
      <c r="H31" s="6">
        <v>4462355</v>
      </c>
      <c r="I31" s="6">
        <v>4506048</v>
      </c>
      <c r="M31" s="9">
        <v>56870.871408999999</v>
      </c>
      <c r="N31" s="1" t="s">
        <v>10</v>
      </c>
      <c r="Q31" s="9">
        <v>57050.815692999997</v>
      </c>
      <c r="R31" s="1" t="s">
        <v>10</v>
      </c>
      <c r="U31" s="9">
        <v>1306160.0975959999</v>
      </c>
      <c r="V31" s="1" t="s">
        <v>10</v>
      </c>
      <c r="Z31" s="9">
        <v>131573431168</v>
      </c>
      <c r="AA31" s="1" t="s">
        <v>9</v>
      </c>
      <c r="AK31" s="9">
        <v>3857290</v>
      </c>
      <c r="AL31" s="1" t="s">
        <v>8</v>
      </c>
      <c r="AM31">
        <v>2.4426142127229142E-2</v>
      </c>
      <c r="AO31" s="9">
        <v>59795191</v>
      </c>
      <c r="AP31" s="1" t="s">
        <v>8</v>
      </c>
      <c r="AQ31">
        <v>3.8552081898812575E-2</v>
      </c>
      <c r="AS31" s="9">
        <v>41504379</v>
      </c>
      <c r="AT31" s="1" t="s">
        <v>8</v>
      </c>
      <c r="AU31">
        <v>0.20846492326008606</v>
      </c>
      <c r="AW31" s="9">
        <v>172802362385</v>
      </c>
      <c r="AX31" s="1" t="s">
        <v>9</v>
      </c>
      <c r="BA31" s="9">
        <v>7489210717</v>
      </c>
      <c r="BB31" s="1" t="s">
        <v>9</v>
      </c>
      <c r="BE31" s="9">
        <v>172167607058</v>
      </c>
      <c r="BF31" s="1" t="s">
        <v>9</v>
      </c>
      <c r="BJ31" s="9">
        <v>7512907878</v>
      </c>
      <c r="BK31" s="1" t="s">
        <v>9</v>
      </c>
      <c r="BN31" s="9">
        <v>144622155696</v>
      </c>
      <c r="BO31" s="1" t="s">
        <v>9</v>
      </c>
      <c r="BR31" s="9">
        <v>151628767367</v>
      </c>
      <c r="BS31" s="1" t="s">
        <v>9</v>
      </c>
      <c r="BW31" s="9">
        <v>7687.2089859999996</v>
      </c>
      <c r="BX31" s="1" t="s">
        <v>10</v>
      </c>
      <c r="CA31" s="9">
        <v>1373422.8632350001</v>
      </c>
      <c r="CB31" s="1" t="s">
        <v>10</v>
      </c>
      <c r="CF31" s="3" t="s">
        <v>97</v>
      </c>
      <c r="CG31" s="7">
        <v>6293057</v>
      </c>
      <c r="CH31" s="7">
        <v>3203711</v>
      </c>
      <c r="CI31" s="7">
        <v>2494018</v>
      </c>
      <c r="CJ31" s="7">
        <v>1758749</v>
      </c>
      <c r="CK31" s="7">
        <v>1642452</v>
      </c>
      <c r="CL31" s="7">
        <v>1626682</v>
      </c>
      <c r="CM31" s="7">
        <v>1778351</v>
      </c>
      <c r="CN31" s="7">
        <v>1853336</v>
      </c>
      <c r="CP31" t="s">
        <v>76</v>
      </c>
      <c r="CQ31" s="6">
        <v>5981033</v>
      </c>
      <c r="CR31" s="6">
        <v>5573104</v>
      </c>
      <c r="CS31" s="6">
        <v>3754635</v>
      </c>
      <c r="CT31" s="6">
        <v>3784453</v>
      </c>
      <c r="CU31" s="6">
        <v>3803067</v>
      </c>
      <c r="CV31" s="6">
        <v>5744112</v>
      </c>
      <c r="CW31" s="6">
        <v>8077373</v>
      </c>
      <c r="CX31" s="6">
        <v>4097078</v>
      </c>
    </row>
    <row r="32" spans="1:102" x14ac:dyDescent="0.25">
      <c r="A32" t="s">
        <v>51</v>
      </c>
      <c r="B32" s="6">
        <v>6311845</v>
      </c>
      <c r="C32" s="6">
        <v>8123424</v>
      </c>
      <c r="D32" s="6">
        <v>8723079</v>
      </c>
      <c r="E32" s="6">
        <v>7855379</v>
      </c>
      <c r="F32" s="6">
        <v>8615988</v>
      </c>
      <c r="G32" s="6">
        <v>8130030</v>
      </c>
      <c r="H32" s="6">
        <v>7792725</v>
      </c>
      <c r="I32" s="6">
        <v>8333710</v>
      </c>
      <c r="M32" s="9">
        <v>56871.115091</v>
      </c>
      <c r="N32" s="1" t="s">
        <v>11</v>
      </c>
      <c r="Q32" s="9">
        <v>57050.967133999999</v>
      </c>
      <c r="R32" s="1" t="s">
        <v>11</v>
      </c>
      <c r="U32" s="9">
        <v>1306157.0382419999</v>
      </c>
      <c r="V32" s="1" t="s">
        <v>11</v>
      </c>
      <c r="Z32" s="9">
        <v>997297.92553899996</v>
      </c>
      <c r="AA32" s="1" t="s">
        <v>10</v>
      </c>
      <c r="AK32" s="9">
        <v>7497711279</v>
      </c>
      <c r="AL32" s="1" t="s">
        <v>9</v>
      </c>
      <c r="AO32" s="9">
        <v>141305502662</v>
      </c>
      <c r="AP32" s="1" t="s">
        <v>9</v>
      </c>
      <c r="AS32" s="9">
        <v>135179386187</v>
      </c>
      <c r="AT32" s="1" t="s">
        <v>9</v>
      </c>
      <c r="AW32" s="9">
        <v>1306160.0975959999</v>
      </c>
      <c r="AX32" s="1" t="s">
        <v>10</v>
      </c>
      <c r="BA32" s="9">
        <v>56931.941617999997</v>
      </c>
      <c r="BB32" s="1" t="s">
        <v>10</v>
      </c>
      <c r="BE32" s="9">
        <v>1302448.304822</v>
      </c>
      <c r="BF32" s="1" t="s">
        <v>10</v>
      </c>
      <c r="BJ32" s="9">
        <v>57050.815692999997</v>
      </c>
      <c r="BK32" s="1" t="s">
        <v>10</v>
      </c>
      <c r="BN32" s="9">
        <v>1096546.115252</v>
      </c>
      <c r="BO32" s="1" t="s">
        <v>10</v>
      </c>
      <c r="BR32" s="9">
        <v>1150267.957463</v>
      </c>
      <c r="BS32" s="1" t="s">
        <v>10</v>
      </c>
      <c r="BW32" s="9">
        <v>7687.6395069999999</v>
      </c>
      <c r="BX32" s="1" t="s">
        <v>11</v>
      </c>
      <c r="CA32" s="9">
        <v>1373422.1918329999</v>
      </c>
      <c r="CB32" s="1" t="s">
        <v>11</v>
      </c>
      <c r="CP32" t="s">
        <v>49</v>
      </c>
      <c r="CQ32" s="6">
        <v>6310024</v>
      </c>
      <c r="CR32" s="6">
        <v>6200797</v>
      </c>
      <c r="CS32" s="6">
        <v>6123480</v>
      </c>
      <c r="CT32" s="6">
        <v>6224203</v>
      </c>
      <c r="CU32" s="6">
        <v>6195929</v>
      </c>
      <c r="CV32" s="6">
        <v>6242405</v>
      </c>
      <c r="CW32" s="6">
        <v>5234582</v>
      </c>
      <c r="CX32" s="6">
        <v>48043</v>
      </c>
    </row>
    <row r="33" spans="1:102" x14ac:dyDescent="0.25">
      <c r="A33" t="s">
        <v>52</v>
      </c>
      <c r="B33" s="6">
        <v>7255734</v>
      </c>
      <c r="C33" s="6">
        <v>7443202</v>
      </c>
      <c r="D33" s="6">
        <v>5165613</v>
      </c>
      <c r="E33" s="6">
        <v>234516</v>
      </c>
      <c r="F33" s="6">
        <v>197647</v>
      </c>
      <c r="G33" s="6">
        <v>222494</v>
      </c>
      <c r="H33" s="6">
        <v>233798</v>
      </c>
      <c r="I33" s="6">
        <v>2327420</v>
      </c>
      <c r="M33" s="9">
        <v>52355183299</v>
      </c>
      <c r="N33" t="s">
        <v>13</v>
      </c>
      <c r="O33">
        <v>61.371893328390406</v>
      </c>
      <c r="Q33" s="9">
        <v>48079634126</v>
      </c>
      <c r="R33" t="s">
        <v>13</v>
      </c>
      <c r="S33">
        <v>57.473787182865024</v>
      </c>
      <c r="U33" s="9">
        <v>2702865287076</v>
      </c>
      <c r="V33" t="s">
        <v>13</v>
      </c>
      <c r="W33">
        <v>99.366190216158273</v>
      </c>
      <c r="Z33" s="9">
        <v>997267.49901200004</v>
      </c>
      <c r="AA33" s="1" t="s">
        <v>11</v>
      </c>
      <c r="AK33" s="9">
        <v>56870.871408999999</v>
      </c>
      <c r="AL33" s="1" t="s">
        <v>10</v>
      </c>
      <c r="AO33" s="9">
        <v>1067874.4752559999</v>
      </c>
      <c r="AP33" s="1" t="s">
        <v>10</v>
      </c>
      <c r="AS33" s="9">
        <v>1023649.793697</v>
      </c>
      <c r="AT33" s="1" t="s">
        <v>10</v>
      </c>
      <c r="AW33" s="9">
        <v>1306157.0382419999</v>
      </c>
      <c r="AX33" s="1" t="s">
        <v>11</v>
      </c>
      <c r="BA33" s="9">
        <v>56932.173533000001</v>
      </c>
      <c r="BB33" s="1" t="s">
        <v>11</v>
      </c>
      <c r="BE33" s="9">
        <v>1302446.3341399999</v>
      </c>
      <c r="BF33" s="1" t="s">
        <v>11</v>
      </c>
      <c r="BJ33" s="9">
        <v>57050.967133999999</v>
      </c>
      <c r="BK33" s="1" t="s">
        <v>11</v>
      </c>
      <c r="BN33" s="9">
        <v>1096523.7344500001</v>
      </c>
      <c r="BO33" s="1" t="s">
        <v>11</v>
      </c>
      <c r="BR33" s="9">
        <v>1150234.8465750001</v>
      </c>
      <c r="BS33" s="1" t="s">
        <v>11</v>
      </c>
      <c r="BW33" s="9">
        <v>8124979727</v>
      </c>
      <c r="BX33" t="s">
        <v>13</v>
      </c>
      <c r="BY33">
        <v>53.328619078207616</v>
      </c>
      <c r="CA33" s="9">
        <v>2630763526689</v>
      </c>
      <c r="CB33" t="s">
        <v>13</v>
      </c>
      <c r="CC33">
        <v>91.708592795219317</v>
      </c>
      <c r="CP33" t="s">
        <v>61</v>
      </c>
      <c r="CQ33" s="6">
        <v>4515047</v>
      </c>
      <c r="CR33" s="6">
        <v>4294206</v>
      </c>
      <c r="CS33" s="6">
        <v>4555294</v>
      </c>
      <c r="CT33" s="6">
        <v>6351807</v>
      </c>
      <c r="CU33" s="6">
        <v>4315957</v>
      </c>
      <c r="CV33" s="6">
        <v>4301192</v>
      </c>
      <c r="CW33" s="6">
        <v>6446069</v>
      </c>
      <c r="CX33" s="6">
        <v>5411589</v>
      </c>
    </row>
    <row r="34" spans="1:102" x14ac:dyDescent="0.25">
      <c r="A34" t="s">
        <v>53</v>
      </c>
      <c r="B34" s="6">
        <v>6377974</v>
      </c>
      <c r="C34" s="6">
        <v>7934055</v>
      </c>
      <c r="D34" s="6">
        <v>3930049</v>
      </c>
      <c r="E34" s="6">
        <v>3446889</v>
      </c>
      <c r="F34" s="6">
        <v>3122089</v>
      </c>
      <c r="G34" s="6">
        <v>2950885</v>
      </c>
      <c r="H34" s="6">
        <v>2804551</v>
      </c>
      <c r="I34" s="6">
        <v>3421791</v>
      </c>
      <c r="M34" s="9">
        <v>41366005089</v>
      </c>
      <c r="N34" t="s">
        <v>14</v>
      </c>
      <c r="O34">
        <v>48.49013778149169</v>
      </c>
      <c r="Q34" s="9">
        <v>39626617921</v>
      </c>
      <c r="R34" t="s">
        <v>14</v>
      </c>
      <c r="S34">
        <v>47.369158409145655</v>
      </c>
      <c r="U34" s="9">
        <v>2634229355419</v>
      </c>
      <c r="V34" t="s">
        <v>14</v>
      </c>
      <c r="W34">
        <v>96.842908322197971</v>
      </c>
      <c r="Z34" s="9">
        <v>1825851385993</v>
      </c>
      <c r="AA34" t="s">
        <v>13</v>
      </c>
      <c r="AB34">
        <f>Z34/Z25*100</f>
        <v>96.004897689211163</v>
      </c>
      <c r="AK34" s="9">
        <v>56871.115091</v>
      </c>
      <c r="AL34" s="1" t="s">
        <v>11</v>
      </c>
      <c r="AO34" s="9">
        <v>1067874.446924</v>
      </c>
      <c r="AP34" s="1" t="s">
        <v>11</v>
      </c>
      <c r="AS34" s="9">
        <v>1023649.939641</v>
      </c>
      <c r="AT34" s="1" t="s">
        <v>11</v>
      </c>
      <c r="AW34" s="9">
        <v>2702865287076</v>
      </c>
      <c r="AX34" t="s">
        <v>13</v>
      </c>
      <c r="AY34">
        <v>99.366190216158273</v>
      </c>
      <c r="BA34" s="9">
        <v>52787774839</v>
      </c>
      <c r="BB34" t="s">
        <v>13</v>
      </c>
      <c r="BC34">
        <v>60.432554613421907</v>
      </c>
      <c r="BE34" s="9">
        <v>2668919912222</v>
      </c>
      <c r="BF34" t="s">
        <v>13</v>
      </c>
      <c r="BG34">
        <v>99.084186797879084</v>
      </c>
      <c r="BJ34" s="9">
        <v>48079634126</v>
      </c>
      <c r="BK34" t="s">
        <v>13</v>
      </c>
      <c r="BL34">
        <v>57.473787182865024</v>
      </c>
      <c r="BN34" s="9">
        <v>2141911405004</v>
      </c>
      <c r="BO34" t="s">
        <v>13</v>
      </c>
      <c r="BP34">
        <v>95.742674784517149</v>
      </c>
      <c r="BR34" s="9">
        <v>2224237122947</v>
      </c>
      <c r="BS34" t="s">
        <v>13</v>
      </c>
      <c r="BT34">
        <v>94.811015059100143</v>
      </c>
      <c r="BW34" s="9">
        <v>6989479660</v>
      </c>
      <c r="BX34" t="s">
        <v>14</v>
      </c>
      <c r="BY34">
        <v>45.875720416184627</v>
      </c>
      <c r="CA34" s="9">
        <v>2247464627164</v>
      </c>
      <c r="CB34" t="s">
        <v>14</v>
      </c>
      <c r="CC34">
        <v>78.346767477671719</v>
      </c>
    </row>
    <row r="35" spans="1:102" x14ac:dyDescent="0.25">
      <c r="A35" t="s">
        <v>54</v>
      </c>
      <c r="B35" s="6">
        <v>5447231</v>
      </c>
      <c r="C35" s="6">
        <v>6786981</v>
      </c>
      <c r="D35" s="6">
        <v>6526363</v>
      </c>
      <c r="E35" s="6">
        <v>6365699</v>
      </c>
      <c r="F35" s="6">
        <v>4262640</v>
      </c>
      <c r="G35" s="6">
        <v>3867711</v>
      </c>
      <c r="H35" s="6">
        <v>3088792</v>
      </c>
      <c r="I35" s="6">
        <v>1951927</v>
      </c>
      <c r="M35" s="9"/>
      <c r="Q35" s="9"/>
      <c r="U35" s="9"/>
      <c r="Z35" s="9">
        <v>1539810715708</v>
      </c>
      <c r="AA35" t="s">
        <v>14</v>
      </c>
      <c r="AB35">
        <f>Z35/Z25*100</f>
        <v>80.964623603196316</v>
      </c>
      <c r="AK35" s="9">
        <v>52355183299</v>
      </c>
      <c r="AL35" t="s">
        <v>13</v>
      </c>
      <c r="AM35">
        <v>61.371893328390406</v>
      </c>
      <c r="AO35" s="9">
        <v>1914515811359</v>
      </c>
      <c r="AP35" t="s">
        <v>13</v>
      </c>
      <c r="AQ35">
        <v>86.066949140306363</v>
      </c>
      <c r="AS35" s="9">
        <v>2087393235157</v>
      </c>
      <c r="AT35" t="s">
        <v>13</v>
      </c>
      <c r="AU35">
        <v>97.749943150705036</v>
      </c>
      <c r="AW35" s="9">
        <v>2634229355419</v>
      </c>
      <c r="AX35" t="s">
        <v>14</v>
      </c>
      <c r="AY35">
        <v>96.842908322197971</v>
      </c>
      <c r="BA35" s="9">
        <v>41833785934</v>
      </c>
      <c r="BB35" t="s">
        <v>14</v>
      </c>
      <c r="BC35">
        <v>47.892197783545527</v>
      </c>
      <c r="BE35" s="9">
        <v>2510455675566</v>
      </c>
      <c r="BF35" t="s">
        <v>14</v>
      </c>
      <c r="BG35">
        <v>93.201170243615238</v>
      </c>
      <c r="BJ35" s="9">
        <v>39626617921</v>
      </c>
      <c r="BK35" t="s">
        <v>14</v>
      </c>
      <c r="BL35">
        <v>47.369158409145655</v>
      </c>
      <c r="BN35" s="9">
        <v>1702901077179</v>
      </c>
      <c r="BO35" t="s">
        <v>14</v>
      </c>
      <c r="BP35">
        <v>76.119069930555071</v>
      </c>
      <c r="BR35" s="9">
        <v>1794569755877</v>
      </c>
      <c r="BS35" t="s">
        <v>14</v>
      </c>
      <c r="BT35">
        <v>76.495881843580847</v>
      </c>
    </row>
    <row r="36" spans="1:102" x14ac:dyDescent="0.25">
      <c r="A36" t="s">
        <v>55</v>
      </c>
      <c r="B36" s="6">
        <v>6798273</v>
      </c>
      <c r="C36" s="6">
        <v>6813351</v>
      </c>
      <c r="D36" s="6">
        <v>6931531</v>
      </c>
      <c r="E36" s="6">
        <v>6388732</v>
      </c>
      <c r="F36" s="6">
        <v>4291305</v>
      </c>
      <c r="G36" s="6">
        <v>8376759</v>
      </c>
      <c r="H36" s="6">
        <v>6402210</v>
      </c>
      <c r="I36" s="6">
        <v>4180428</v>
      </c>
      <c r="M36" t="s">
        <v>106</v>
      </c>
      <c r="N36" t="s">
        <v>107</v>
      </c>
      <c r="O36" t="s">
        <v>108</v>
      </c>
      <c r="P36" t="s">
        <v>109</v>
      </c>
      <c r="Q36" t="s">
        <v>110</v>
      </c>
      <c r="R36" t="s">
        <v>111</v>
      </c>
      <c r="AK36" s="9">
        <v>41366005089</v>
      </c>
      <c r="AL36" t="s">
        <v>14</v>
      </c>
      <c r="AM36">
        <v>48.49013778149169</v>
      </c>
      <c r="AO36" s="9">
        <v>926136349238</v>
      </c>
      <c r="AP36" t="s">
        <v>14</v>
      </c>
      <c r="AQ36">
        <v>41.63440677477341</v>
      </c>
      <c r="AS36" s="9">
        <v>1936749615556</v>
      </c>
      <c r="AT36" t="s">
        <v>14</v>
      </c>
      <c r="AU36">
        <v>90.695496003899635</v>
      </c>
      <c r="AW36" s="9"/>
      <c r="AX36" s="8"/>
      <c r="BW36" t="s">
        <v>106</v>
      </c>
      <c r="BX36" t="s">
        <v>108</v>
      </c>
      <c r="BY36" t="s">
        <v>109</v>
      </c>
      <c r="BZ36" t="s">
        <v>110</v>
      </c>
      <c r="CA36" t="s">
        <v>111</v>
      </c>
    </row>
    <row r="37" spans="1:102" x14ac:dyDescent="0.25">
      <c r="A37" t="s">
        <v>56</v>
      </c>
      <c r="B37" s="6">
        <v>6516629</v>
      </c>
      <c r="C37" s="6">
        <v>6335290</v>
      </c>
      <c r="D37" s="6">
        <v>4400707</v>
      </c>
      <c r="E37" s="6">
        <v>5682299</v>
      </c>
      <c r="F37" s="6">
        <v>4577630</v>
      </c>
      <c r="G37" s="6">
        <v>4077067</v>
      </c>
      <c r="H37" s="6">
        <v>3965001</v>
      </c>
      <c r="I37" s="6">
        <v>4053571</v>
      </c>
      <c r="L37" t="s">
        <v>100</v>
      </c>
      <c r="M37" s="9">
        <v>83654891182</v>
      </c>
      <c r="N37" s="9">
        <v>86505423537</v>
      </c>
      <c r="O37" s="9">
        <v>111460201</v>
      </c>
      <c r="P37" s="9">
        <v>102277723</v>
      </c>
      <c r="Q37" s="9">
        <v>48079634126</v>
      </c>
      <c r="R37" s="9">
        <v>39626617921</v>
      </c>
      <c r="AW37" s="9"/>
      <c r="AX37" s="8"/>
      <c r="AY37" s="8"/>
      <c r="BV37" t="s">
        <v>122</v>
      </c>
      <c r="BW37" s="9">
        <v>15235683705</v>
      </c>
      <c r="BX37" s="9">
        <v>30612257</v>
      </c>
      <c r="BY37" s="9">
        <v>23681053</v>
      </c>
      <c r="BZ37" s="9">
        <v>8124979727</v>
      </c>
      <c r="CA37" s="9">
        <v>6989479660</v>
      </c>
    </row>
    <row r="38" spans="1:102" x14ac:dyDescent="0.25">
      <c r="A38" t="s">
        <v>57</v>
      </c>
      <c r="B38" s="7">
        <v>7297654</v>
      </c>
      <c r="C38" s="7">
        <v>238</v>
      </c>
      <c r="D38" s="7">
        <v>138</v>
      </c>
      <c r="E38" s="7">
        <v>87</v>
      </c>
      <c r="F38" s="7">
        <v>157</v>
      </c>
      <c r="G38" s="7">
        <v>231</v>
      </c>
      <c r="H38" s="7">
        <v>223</v>
      </c>
      <c r="I38" s="7">
        <v>233</v>
      </c>
      <c r="L38" t="s">
        <v>101</v>
      </c>
      <c r="M38" s="9">
        <v>2720105582388</v>
      </c>
      <c r="N38" s="9">
        <v>35474162702</v>
      </c>
      <c r="O38" s="9">
        <v>354385343</v>
      </c>
      <c r="P38" s="9">
        <v>285703484</v>
      </c>
      <c r="Q38" s="9">
        <v>2702865287076</v>
      </c>
      <c r="R38" s="9">
        <v>2634229355419</v>
      </c>
      <c r="AK38" t="s">
        <v>106</v>
      </c>
      <c r="AL38" t="s">
        <v>108</v>
      </c>
      <c r="AM38" t="s">
        <v>109</v>
      </c>
      <c r="AN38" t="s">
        <v>110</v>
      </c>
      <c r="AO38" t="s">
        <v>111</v>
      </c>
      <c r="BJ38" t="s">
        <v>106</v>
      </c>
      <c r="BK38" t="s">
        <v>118</v>
      </c>
      <c r="BL38" t="s">
        <v>119</v>
      </c>
      <c r="BM38" t="s">
        <v>110</v>
      </c>
      <c r="BN38" t="s">
        <v>111</v>
      </c>
      <c r="BV38" t="s">
        <v>123</v>
      </c>
      <c r="BW38" s="9">
        <v>2868611813250</v>
      </c>
      <c r="BX38" s="9">
        <v>435086720</v>
      </c>
      <c r="BY38" s="9">
        <v>228332441</v>
      </c>
      <c r="BZ38" s="9">
        <v>2630763526689</v>
      </c>
      <c r="CA38" s="9">
        <v>2247464627164</v>
      </c>
    </row>
    <row r="39" spans="1:102" x14ac:dyDescent="0.25">
      <c r="A39" t="s">
        <v>58</v>
      </c>
      <c r="B39" s="6">
        <v>6594797</v>
      </c>
      <c r="C39" s="6">
        <v>8456359</v>
      </c>
      <c r="D39" s="6">
        <v>4721997</v>
      </c>
      <c r="E39" s="6">
        <v>4285428</v>
      </c>
      <c r="F39" s="6">
        <v>4492214</v>
      </c>
      <c r="G39" s="6">
        <v>8735852</v>
      </c>
      <c r="H39" s="6">
        <v>4289633</v>
      </c>
      <c r="I39" s="6">
        <v>6485220</v>
      </c>
      <c r="L39" t="s">
        <v>102</v>
      </c>
      <c r="M39" s="9">
        <v>85308079089</v>
      </c>
      <c r="N39" s="9">
        <v>79994895074</v>
      </c>
      <c r="O39" s="9">
        <v>86035699</v>
      </c>
      <c r="P39" s="9">
        <v>77068971</v>
      </c>
      <c r="Q39" s="9">
        <v>52355183299</v>
      </c>
      <c r="R39" s="9">
        <v>41366005089</v>
      </c>
      <c r="AJ39" t="s">
        <v>102</v>
      </c>
      <c r="AK39" s="9">
        <v>85308079089</v>
      </c>
      <c r="AL39" s="9">
        <v>86035699</v>
      </c>
      <c r="AM39" s="9">
        <v>77068971</v>
      </c>
      <c r="AN39" s="9">
        <v>52355183299</v>
      </c>
      <c r="AO39" s="9">
        <v>41366005089</v>
      </c>
      <c r="AW39" t="s">
        <v>106</v>
      </c>
      <c r="AX39" t="s">
        <v>118</v>
      </c>
      <c r="AY39" t="s">
        <v>119</v>
      </c>
      <c r="AZ39" t="s">
        <v>110</v>
      </c>
      <c r="BA39" t="s">
        <v>111</v>
      </c>
      <c r="BI39" t="s">
        <v>100</v>
      </c>
      <c r="BJ39" s="9">
        <v>83654891182</v>
      </c>
      <c r="BK39" s="9">
        <v>17434765060</v>
      </c>
      <c r="BL39" s="9">
        <v>5733887</v>
      </c>
      <c r="BM39" s="9">
        <v>48079634126</v>
      </c>
      <c r="BN39" s="9">
        <v>39626617921</v>
      </c>
    </row>
    <row r="40" spans="1:102" x14ac:dyDescent="0.25">
      <c r="A40" t="s">
        <v>59</v>
      </c>
      <c r="B40" s="6">
        <v>6027873</v>
      </c>
      <c r="C40" s="6">
        <v>4610233</v>
      </c>
      <c r="D40" s="6">
        <v>1143361</v>
      </c>
      <c r="E40" s="6">
        <v>849648</v>
      </c>
      <c r="F40" s="6">
        <v>868561</v>
      </c>
      <c r="G40" s="6">
        <v>462732</v>
      </c>
      <c r="H40" s="6">
        <v>248772</v>
      </c>
      <c r="I40" s="6">
        <v>120213</v>
      </c>
      <c r="L40" t="s">
        <v>112</v>
      </c>
      <c r="M40">
        <v>1901831500205</v>
      </c>
      <c r="N40">
        <v>134361208960</v>
      </c>
      <c r="O40" s="1">
        <v>670122662</v>
      </c>
      <c r="P40" s="1">
        <v>417186847</v>
      </c>
      <c r="Q40">
        <v>1825851385993</v>
      </c>
      <c r="R40" s="1">
        <v>1539810715708</v>
      </c>
      <c r="AJ40" t="s">
        <v>113</v>
      </c>
      <c r="AK40" s="9">
        <v>2224449490173</v>
      </c>
      <c r="AL40" s="9">
        <v>678328971</v>
      </c>
      <c r="AM40" s="9">
        <v>301952365</v>
      </c>
      <c r="AN40" s="9">
        <v>1914515811359</v>
      </c>
      <c r="AO40" s="9">
        <v>926136349238</v>
      </c>
      <c r="AV40" t="s">
        <v>101</v>
      </c>
      <c r="AW40" s="9">
        <v>85308079089</v>
      </c>
      <c r="AX40" s="9">
        <v>16174785281</v>
      </c>
      <c r="AY40" s="9">
        <v>4219765</v>
      </c>
      <c r="AZ40" s="9">
        <v>52355183299</v>
      </c>
      <c r="BA40" s="9">
        <v>41366005089</v>
      </c>
      <c r="BI40" t="s">
        <v>120</v>
      </c>
      <c r="BJ40" s="9">
        <v>2237154340867</v>
      </c>
      <c r="BK40" s="9">
        <v>58303234957</v>
      </c>
      <c r="BL40" s="9">
        <v>93998997</v>
      </c>
      <c r="BM40" s="9">
        <v>2141911405004</v>
      </c>
      <c r="BN40" s="9">
        <v>1702901077179</v>
      </c>
    </row>
    <row r="41" spans="1:102" x14ac:dyDescent="0.25">
      <c r="A41" t="s">
        <v>60</v>
      </c>
      <c r="B41" s="6">
        <v>6123455</v>
      </c>
      <c r="C41" s="6">
        <v>6541082</v>
      </c>
      <c r="D41" s="6">
        <v>1704377</v>
      </c>
      <c r="E41" s="6">
        <v>1428570</v>
      </c>
      <c r="F41" s="6">
        <v>1872506</v>
      </c>
      <c r="G41" s="6">
        <v>1233308</v>
      </c>
      <c r="H41" s="6">
        <v>641354</v>
      </c>
      <c r="I41" s="6">
        <v>313834</v>
      </c>
      <c r="L41" t="s">
        <v>103</v>
      </c>
      <c r="AJ41" t="s">
        <v>114</v>
      </c>
      <c r="AK41" s="9">
        <v>2135441891704</v>
      </c>
      <c r="AL41" s="9">
        <v>420025563</v>
      </c>
      <c r="AM41" s="9">
        <v>248508290</v>
      </c>
      <c r="AN41" s="9">
        <v>2087393235157</v>
      </c>
      <c r="AO41" s="9">
        <v>1936749615556</v>
      </c>
      <c r="AV41" t="s">
        <v>116</v>
      </c>
      <c r="AW41" s="9">
        <v>2224449490173</v>
      </c>
      <c r="AX41" s="9">
        <v>7816648547</v>
      </c>
      <c r="AY41" s="9">
        <v>16485489</v>
      </c>
      <c r="AZ41" s="9">
        <v>1914515811359</v>
      </c>
      <c r="BA41" s="9">
        <v>926136349238</v>
      </c>
      <c r="BI41" t="s">
        <v>121</v>
      </c>
      <c r="BJ41" s="9">
        <v>214144820112</v>
      </c>
      <c r="BK41" s="9">
        <v>76807527665</v>
      </c>
      <c r="BL41" s="9">
        <v>88000330</v>
      </c>
      <c r="BM41" s="9">
        <v>2224237122947</v>
      </c>
      <c r="BN41" s="9">
        <v>1794569755877</v>
      </c>
    </row>
    <row r="42" spans="1:102" x14ac:dyDescent="0.25">
      <c r="A42" t="s">
        <v>61</v>
      </c>
      <c r="B42" s="6">
        <v>4515047</v>
      </c>
      <c r="C42" s="6">
        <v>4294206</v>
      </c>
      <c r="D42" s="6">
        <v>4555294</v>
      </c>
      <c r="E42" s="6">
        <v>6351807</v>
      </c>
      <c r="F42" s="6">
        <v>4315957</v>
      </c>
      <c r="G42" s="6">
        <v>4301192</v>
      </c>
      <c r="H42" s="6">
        <v>6446069</v>
      </c>
      <c r="I42" s="6">
        <v>5411589</v>
      </c>
      <c r="L42" t="s">
        <v>104</v>
      </c>
      <c r="AV42" t="s">
        <v>117</v>
      </c>
      <c r="AW42" s="9">
        <v>2135441891704</v>
      </c>
      <c r="AX42" s="9">
        <v>7909806724</v>
      </c>
      <c r="AY42" s="9">
        <v>11277724</v>
      </c>
      <c r="AZ42" s="9">
        <v>2087393235157</v>
      </c>
      <c r="BA42" s="9">
        <v>1936749615556</v>
      </c>
    </row>
    <row r="43" spans="1:102" x14ac:dyDescent="0.25">
      <c r="A43" t="s">
        <v>62</v>
      </c>
      <c r="B43" s="6">
        <v>5031624</v>
      </c>
      <c r="C43" s="6">
        <v>6368318</v>
      </c>
      <c r="D43" s="6">
        <v>3018741</v>
      </c>
      <c r="E43" s="6">
        <v>1332804</v>
      </c>
      <c r="F43" s="6">
        <v>2318585</v>
      </c>
      <c r="G43" s="6">
        <v>1851770</v>
      </c>
      <c r="H43" s="6">
        <v>1614017</v>
      </c>
      <c r="I43" s="6">
        <v>1040529</v>
      </c>
      <c r="L43" t="s">
        <v>105</v>
      </c>
    </row>
    <row r="44" spans="1:102" x14ac:dyDescent="0.25">
      <c r="A44" t="s">
        <v>63</v>
      </c>
      <c r="B44" s="6">
        <v>5684681</v>
      </c>
      <c r="C44" s="6">
        <v>6596163</v>
      </c>
      <c r="D44" s="6">
        <v>10797268</v>
      </c>
      <c r="E44" s="6">
        <v>6965862</v>
      </c>
      <c r="F44" s="6">
        <v>4620882</v>
      </c>
      <c r="G44" s="6">
        <v>4729575</v>
      </c>
      <c r="H44" s="6">
        <v>5210742</v>
      </c>
      <c r="I44" s="6">
        <v>4330903</v>
      </c>
    </row>
    <row r="45" spans="1:102" x14ac:dyDescent="0.25">
      <c r="A45" t="s">
        <v>64</v>
      </c>
      <c r="B45" s="6">
        <v>7496616</v>
      </c>
      <c r="C45" s="6">
        <v>11403518</v>
      </c>
      <c r="D45" s="6">
        <v>2096235</v>
      </c>
      <c r="E45" s="6">
        <v>1361841</v>
      </c>
      <c r="F45" s="6">
        <v>1144415</v>
      </c>
      <c r="G45" s="6">
        <v>976</v>
      </c>
      <c r="H45" s="6">
        <v>1038</v>
      </c>
      <c r="I45" s="6">
        <v>978</v>
      </c>
    </row>
    <row r="46" spans="1:102" x14ac:dyDescent="0.25">
      <c r="A46" t="s">
        <v>65</v>
      </c>
      <c r="B46" s="6">
        <v>6162481</v>
      </c>
      <c r="C46" s="6">
        <v>5898265</v>
      </c>
      <c r="D46" s="6">
        <v>2187351</v>
      </c>
      <c r="E46" s="6">
        <v>919000</v>
      </c>
      <c r="F46" s="6">
        <v>902278</v>
      </c>
      <c r="G46" s="6">
        <v>664794</v>
      </c>
      <c r="H46" s="6">
        <v>243858</v>
      </c>
      <c r="I46" s="6">
        <v>111106</v>
      </c>
    </row>
    <row r="48" spans="1:102" x14ac:dyDescent="0.25">
      <c r="A48" s="11" t="s">
        <v>67</v>
      </c>
      <c r="B48" s="11"/>
      <c r="C48" s="11"/>
      <c r="D48" s="11"/>
      <c r="E48" s="11"/>
      <c r="F48" s="11"/>
      <c r="G48" s="11"/>
      <c r="H48" s="11"/>
      <c r="I48" s="11"/>
    </row>
    <row r="49" spans="1:36" x14ac:dyDescent="0.25">
      <c r="B49">
        <v>1</v>
      </c>
      <c r="C49">
        <v>2</v>
      </c>
      <c r="D49">
        <v>4</v>
      </c>
      <c r="E49">
        <v>8</v>
      </c>
      <c r="F49">
        <v>16</v>
      </c>
      <c r="G49">
        <v>32</v>
      </c>
      <c r="H49">
        <v>64</v>
      </c>
      <c r="I49">
        <v>128</v>
      </c>
    </row>
    <row r="50" spans="1:36" x14ac:dyDescent="0.25">
      <c r="A50" t="s">
        <v>82</v>
      </c>
      <c r="B50" s="6">
        <v>6103940</v>
      </c>
      <c r="C50" s="6">
        <v>6097251</v>
      </c>
      <c r="D50" s="6">
        <v>5415839</v>
      </c>
      <c r="E50" s="6">
        <v>3558610</v>
      </c>
      <c r="F50" s="6">
        <v>2399035</v>
      </c>
      <c r="G50" s="6">
        <v>1134301</v>
      </c>
      <c r="H50" s="6">
        <v>961173</v>
      </c>
      <c r="I50" s="6">
        <v>949825</v>
      </c>
    </row>
    <row r="51" spans="1:36" s="3" customFormat="1" x14ac:dyDescent="0.25">
      <c r="A51" t="s">
        <v>83</v>
      </c>
      <c r="B51" s="6">
        <v>6033726</v>
      </c>
      <c r="C51" s="6">
        <v>6043401</v>
      </c>
      <c r="D51" s="6">
        <v>4028603</v>
      </c>
      <c r="E51" s="6">
        <v>3611937</v>
      </c>
      <c r="F51" s="6">
        <v>3634834</v>
      </c>
      <c r="G51" s="6">
        <v>5381707</v>
      </c>
      <c r="H51" s="6">
        <v>3770885</v>
      </c>
      <c r="I51" s="6">
        <v>3910836</v>
      </c>
      <c r="L51"/>
      <c r="M51"/>
      <c r="N51"/>
      <c r="O51"/>
      <c r="P51"/>
      <c r="Q51"/>
      <c r="R51"/>
      <c r="S51"/>
      <c r="T51"/>
      <c r="U51"/>
      <c r="V51"/>
      <c r="W51"/>
      <c r="AJ51"/>
    </row>
    <row r="52" spans="1:36" s="3" customFormat="1" x14ac:dyDescent="0.25">
      <c r="A52" t="s">
        <v>84</v>
      </c>
      <c r="B52" s="6">
        <v>6049845</v>
      </c>
      <c r="C52" s="6">
        <v>3763021</v>
      </c>
      <c r="D52" s="6">
        <v>2167573</v>
      </c>
      <c r="E52" s="6">
        <v>772851</v>
      </c>
      <c r="F52" s="6">
        <v>482614</v>
      </c>
      <c r="G52" s="6">
        <v>323896</v>
      </c>
      <c r="H52" s="6">
        <v>352609</v>
      </c>
      <c r="I52" s="6">
        <v>558429</v>
      </c>
    </row>
    <row r="53" spans="1:36" s="3" customFormat="1" x14ac:dyDescent="0.25">
      <c r="A53" t="s">
        <v>85</v>
      </c>
      <c r="B53" s="6">
        <v>6660089</v>
      </c>
      <c r="C53" s="6">
        <v>123</v>
      </c>
      <c r="D53" s="6">
        <v>101</v>
      </c>
      <c r="E53" s="6">
        <v>95</v>
      </c>
      <c r="F53" s="6">
        <v>91</v>
      </c>
      <c r="G53" s="6">
        <v>164</v>
      </c>
      <c r="H53" s="6">
        <v>213</v>
      </c>
      <c r="I53" s="6">
        <v>256</v>
      </c>
    </row>
    <row r="54" spans="1:36" x14ac:dyDescent="0.25">
      <c r="A54" t="s">
        <v>86</v>
      </c>
      <c r="B54" s="6">
        <v>5993612</v>
      </c>
      <c r="C54" s="6">
        <v>4099984</v>
      </c>
      <c r="D54" s="6">
        <v>4049770</v>
      </c>
      <c r="E54" s="6">
        <v>4095206</v>
      </c>
      <c r="F54" s="6">
        <v>6246207</v>
      </c>
      <c r="G54" s="6">
        <v>4195542</v>
      </c>
      <c r="H54" s="6">
        <v>6460020</v>
      </c>
      <c r="I54" s="6">
        <v>4382517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J54" s="3"/>
    </row>
    <row r="55" spans="1:36" x14ac:dyDescent="0.25">
      <c r="A55" t="s">
        <v>87</v>
      </c>
      <c r="B55" s="6">
        <v>5980210</v>
      </c>
      <c r="C55" s="6">
        <v>825101</v>
      </c>
      <c r="D55" s="6">
        <v>342945</v>
      </c>
      <c r="E55" s="6">
        <v>194254</v>
      </c>
      <c r="F55" s="6">
        <v>111191</v>
      </c>
      <c r="G55" s="6">
        <v>55648</v>
      </c>
      <c r="H55" s="6">
        <v>73717</v>
      </c>
      <c r="I55" s="6">
        <v>38184</v>
      </c>
    </row>
    <row r="56" spans="1:36" x14ac:dyDescent="0.25">
      <c r="A56" t="s">
        <v>88</v>
      </c>
      <c r="B56" s="6">
        <v>5992130</v>
      </c>
      <c r="C56" s="6">
        <v>767489</v>
      </c>
      <c r="D56" s="6">
        <v>269096</v>
      </c>
      <c r="E56" s="6">
        <v>199685</v>
      </c>
      <c r="F56" s="6">
        <v>173159</v>
      </c>
      <c r="G56" s="6">
        <v>121483</v>
      </c>
      <c r="H56" s="6">
        <v>522677</v>
      </c>
      <c r="I56" s="6">
        <v>485102</v>
      </c>
    </row>
    <row r="57" spans="1:36" x14ac:dyDescent="0.25">
      <c r="A57" t="s">
        <v>89</v>
      </c>
      <c r="B57" s="6">
        <v>5943982</v>
      </c>
      <c r="C57" s="6">
        <v>5811985</v>
      </c>
      <c r="D57" s="6">
        <v>3145282</v>
      </c>
      <c r="E57" s="6">
        <v>3177863</v>
      </c>
      <c r="F57" s="6">
        <v>4779231</v>
      </c>
      <c r="G57" s="6">
        <v>4838961</v>
      </c>
      <c r="H57" s="6">
        <v>3309840</v>
      </c>
      <c r="I57" s="6">
        <v>3471701</v>
      </c>
      <c r="L57" s="1"/>
    </row>
    <row r="58" spans="1:36" x14ac:dyDescent="0.25">
      <c r="A58" t="s">
        <v>90</v>
      </c>
      <c r="B58" s="6">
        <v>5988314</v>
      </c>
      <c r="C58" s="6">
        <v>1685142</v>
      </c>
      <c r="D58" s="6">
        <v>707990</v>
      </c>
      <c r="E58" s="6">
        <v>659258</v>
      </c>
      <c r="F58" s="6">
        <v>609641</v>
      </c>
      <c r="G58" s="6">
        <v>445009</v>
      </c>
      <c r="H58" s="6">
        <v>701222</v>
      </c>
      <c r="I58" s="6">
        <v>582545</v>
      </c>
    </row>
    <row r="59" spans="1:36" s="3" customFormat="1" x14ac:dyDescent="0.25">
      <c r="A59" t="s">
        <v>91</v>
      </c>
      <c r="B59" s="6">
        <v>5450106</v>
      </c>
      <c r="C59" s="6">
        <v>5744348</v>
      </c>
      <c r="D59" s="6">
        <v>1590524</v>
      </c>
      <c r="E59" s="6">
        <v>780118</v>
      </c>
      <c r="F59" s="6">
        <v>673542</v>
      </c>
      <c r="G59" s="6">
        <v>596676</v>
      </c>
      <c r="H59" s="6">
        <v>567083</v>
      </c>
      <c r="I59" s="6">
        <v>480256</v>
      </c>
      <c r="L59"/>
      <c r="M59"/>
      <c r="N59"/>
      <c r="O59"/>
      <c r="P59"/>
      <c r="Q59"/>
      <c r="R59"/>
      <c r="S59"/>
      <c r="T59"/>
      <c r="U59"/>
      <c r="V59"/>
      <c r="W59"/>
      <c r="AJ59"/>
    </row>
    <row r="60" spans="1:36" s="3" customFormat="1" x14ac:dyDescent="0.25">
      <c r="A60" t="s">
        <v>92</v>
      </c>
      <c r="B60" s="6">
        <v>6793470</v>
      </c>
      <c r="C60" s="6">
        <v>1203839</v>
      </c>
      <c r="D60" s="6">
        <v>331064</v>
      </c>
      <c r="E60" s="6">
        <v>311099</v>
      </c>
      <c r="F60" s="6">
        <v>308491</v>
      </c>
      <c r="G60" s="6">
        <v>322200</v>
      </c>
      <c r="H60" s="6">
        <v>311901</v>
      </c>
      <c r="I60" s="6">
        <v>2386</v>
      </c>
    </row>
    <row r="61" spans="1:36" s="3" customFormat="1" x14ac:dyDescent="0.25">
      <c r="A61" t="s">
        <v>93</v>
      </c>
      <c r="B61" s="6">
        <v>4981422</v>
      </c>
      <c r="C61" s="6">
        <v>930322</v>
      </c>
      <c r="D61" s="6">
        <v>445001</v>
      </c>
      <c r="E61" s="6">
        <v>233914</v>
      </c>
      <c r="F61" s="6">
        <v>126128</v>
      </c>
      <c r="G61" s="6">
        <v>62478</v>
      </c>
      <c r="H61" s="6">
        <v>72106</v>
      </c>
      <c r="I61" s="6">
        <v>35887</v>
      </c>
      <c r="L61" s="5"/>
    </row>
    <row r="62" spans="1:36" x14ac:dyDescent="0.25">
      <c r="A62" t="s">
        <v>42</v>
      </c>
      <c r="B62" s="6"/>
      <c r="C62" s="6"/>
      <c r="D62" s="6"/>
      <c r="E62" s="6"/>
      <c r="F62" s="6"/>
      <c r="G62" s="6"/>
      <c r="H62" s="6"/>
      <c r="I62" s="6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J62" s="3"/>
    </row>
    <row r="63" spans="1:36" x14ac:dyDescent="0.25">
      <c r="A63" t="s">
        <v>43</v>
      </c>
      <c r="B63" s="6"/>
      <c r="C63" s="6"/>
      <c r="D63" s="6"/>
      <c r="E63" s="6"/>
      <c r="F63" s="6"/>
      <c r="G63" s="6"/>
      <c r="H63" s="6"/>
      <c r="I63" s="6"/>
      <c r="L63" s="1"/>
    </row>
    <row r="64" spans="1:36" x14ac:dyDescent="0.25">
      <c r="A64" t="s">
        <v>44</v>
      </c>
      <c r="B64" s="6"/>
      <c r="C64" s="6"/>
      <c r="D64" s="6"/>
      <c r="E64" s="6"/>
      <c r="F64" s="6"/>
      <c r="G64" s="6"/>
      <c r="H64" s="6"/>
      <c r="I64" s="6"/>
      <c r="L64" s="1"/>
    </row>
    <row r="65" spans="1:102" x14ac:dyDescent="0.25">
      <c r="A65" t="s">
        <v>45</v>
      </c>
      <c r="B65" s="6"/>
      <c r="C65" s="6"/>
      <c r="D65" s="6"/>
      <c r="E65" s="6"/>
      <c r="F65" s="6"/>
      <c r="G65" s="6"/>
      <c r="H65" s="6"/>
      <c r="I65" s="6"/>
      <c r="L65" s="1"/>
      <c r="O65" s="2"/>
    </row>
    <row r="66" spans="1:102" x14ac:dyDescent="0.25">
      <c r="A66" t="s">
        <v>46</v>
      </c>
      <c r="B66" s="6"/>
      <c r="C66" s="6"/>
      <c r="D66" s="6"/>
      <c r="E66" s="6"/>
      <c r="F66" s="6"/>
      <c r="G66" s="6"/>
      <c r="H66" s="6"/>
      <c r="I66" s="6"/>
      <c r="L66" s="1"/>
      <c r="O66" s="2"/>
    </row>
    <row r="67" spans="1:102" s="3" customFormat="1" x14ac:dyDescent="0.25">
      <c r="A67" t="s">
        <v>47</v>
      </c>
      <c r="B67" s="6"/>
      <c r="C67" s="6"/>
      <c r="D67" s="6"/>
      <c r="E67" s="6"/>
      <c r="F67" s="6"/>
      <c r="G67" s="6"/>
      <c r="H67" s="6"/>
      <c r="I67" s="6"/>
      <c r="L67"/>
      <c r="M67"/>
      <c r="N67"/>
      <c r="O67"/>
      <c r="P67"/>
      <c r="Q67"/>
      <c r="R67"/>
      <c r="S67"/>
      <c r="T67"/>
      <c r="U67"/>
      <c r="V67"/>
      <c r="W67"/>
      <c r="AJ67"/>
    </row>
    <row r="68" spans="1:102" s="3" customFormat="1" x14ac:dyDescent="0.25">
      <c r="A68" t="s">
        <v>48</v>
      </c>
      <c r="B68" s="6"/>
      <c r="C68" s="6"/>
      <c r="D68" s="6"/>
      <c r="E68" s="6"/>
      <c r="F68" s="6"/>
      <c r="G68" s="6"/>
      <c r="H68" s="6"/>
      <c r="I68" s="6"/>
      <c r="L68" s="5"/>
    </row>
    <row r="69" spans="1:102" s="3" customFormat="1" x14ac:dyDescent="0.25">
      <c r="A69" t="s">
        <v>49</v>
      </c>
      <c r="B69" s="6"/>
      <c r="C69" s="6"/>
      <c r="D69" s="6"/>
      <c r="E69" s="6"/>
      <c r="F69" s="6"/>
      <c r="G69" s="6"/>
      <c r="H69" s="6"/>
      <c r="I69" s="6"/>
    </row>
    <row r="70" spans="1:102" x14ac:dyDescent="0.25">
      <c r="A70" t="s">
        <v>50</v>
      </c>
      <c r="B70" s="6"/>
      <c r="C70" s="6"/>
      <c r="D70" s="6"/>
      <c r="E70" s="6"/>
      <c r="F70" s="6"/>
      <c r="G70" s="6"/>
      <c r="H70" s="6"/>
      <c r="I70" s="6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J70" s="3"/>
      <c r="CQ70">
        <v>1</v>
      </c>
      <c r="CR70">
        <v>2</v>
      </c>
      <c r="CS70">
        <v>4</v>
      </c>
      <c r="CT70">
        <v>8</v>
      </c>
      <c r="CU70">
        <v>16</v>
      </c>
      <c r="CV70">
        <v>32</v>
      </c>
      <c r="CW70">
        <v>64</v>
      </c>
      <c r="CX70">
        <v>128</v>
      </c>
    </row>
    <row r="71" spans="1:102" x14ac:dyDescent="0.25">
      <c r="A71" t="s">
        <v>51</v>
      </c>
      <c r="B71" s="6"/>
      <c r="C71" s="6"/>
      <c r="D71" s="6"/>
      <c r="E71" s="6"/>
      <c r="F71" s="6"/>
      <c r="G71" s="6"/>
      <c r="H71" s="6"/>
      <c r="I71" s="6"/>
      <c r="L71" s="1"/>
      <c r="O71" s="2"/>
      <c r="CP71" s="3" t="s">
        <v>94</v>
      </c>
      <c r="CQ71" s="7">
        <v>5266644</v>
      </c>
      <c r="CR71" s="7">
        <v>4864164</v>
      </c>
      <c r="CS71" s="7">
        <v>4862164</v>
      </c>
      <c r="CT71" s="7">
        <v>4645959</v>
      </c>
      <c r="CU71" s="7">
        <v>3968256</v>
      </c>
      <c r="CV71" s="7">
        <v>3693648</v>
      </c>
      <c r="CW71" s="7">
        <v>3902029</v>
      </c>
      <c r="CX71" s="7">
        <v>3403960</v>
      </c>
    </row>
    <row r="72" spans="1:102" x14ac:dyDescent="0.25">
      <c r="A72" t="s">
        <v>52</v>
      </c>
      <c r="B72" s="6"/>
      <c r="C72" s="6"/>
      <c r="D72" s="6"/>
      <c r="E72" s="6"/>
      <c r="F72" s="6"/>
      <c r="G72" s="6"/>
      <c r="H72" s="6"/>
      <c r="I72" s="6"/>
      <c r="L72" s="1"/>
      <c r="O72" s="2"/>
      <c r="CP72" s="3" t="s">
        <v>95</v>
      </c>
      <c r="CQ72" s="7">
        <v>6681809</v>
      </c>
      <c r="CR72" s="7">
        <v>10074439</v>
      </c>
      <c r="CS72" s="7">
        <v>12793180</v>
      </c>
      <c r="CT72" s="7">
        <v>13350462</v>
      </c>
      <c r="CU72" s="7">
        <v>13259598</v>
      </c>
      <c r="CV72" s="7">
        <v>13346166</v>
      </c>
      <c r="CW72" s="7">
        <v>13379422</v>
      </c>
      <c r="CX72" s="7">
        <v>13322552</v>
      </c>
    </row>
    <row r="73" spans="1:102" x14ac:dyDescent="0.25">
      <c r="A73" t="s">
        <v>53</v>
      </c>
      <c r="B73" s="6"/>
      <c r="C73" s="6"/>
      <c r="D73" s="6"/>
      <c r="E73" s="6"/>
      <c r="F73" s="6"/>
      <c r="G73" s="6"/>
      <c r="H73" s="6"/>
      <c r="I73" s="6"/>
      <c r="L73" s="1"/>
      <c r="O73" s="2"/>
      <c r="CP73" s="3" t="s">
        <v>96</v>
      </c>
      <c r="CQ73" s="7">
        <v>7029139</v>
      </c>
      <c r="CR73" s="7">
        <v>7078128</v>
      </c>
      <c r="CS73" s="7">
        <v>10421046</v>
      </c>
      <c r="CT73" s="7">
        <v>5848567</v>
      </c>
      <c r="CU73" s="7">
        <v>5865736</v>
      </c>
      <c r="CV73" s="7">
        <v>6058356</v>
      </c>
      <c r="CW73" s="7">
        <v>5614912</v>
      </c>
      <c r="CX73" s="7">
        <v>5855952</v>
      </c>
    </row>
    <row r="74" spans="1:102" x14ac:dyDescent="0.25">
      <c r="A74" t="s">
        <v>54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102" x14ac:dyDescent="0.25">
      <c r="A75" t="s">
        <v>55</v>
      </c>
      <c r="B75" s="6"/>
      <c r="C75" s="6"/>
      <c r="D75" s="6"/>
      <c r="E75" s="6"/>
      <c r="F75" s="6"/>
      <c r="G75" s="6"/>
      <c r="H75" s="6"/>
      <c r="I75" s="6"/>
    </row>
    <row r="76" spans="1:102" x14ac:dyDescent="0.25">
      <c r="A76" t="s">
        <v>56</v>
      </c>
      <c r="B76" s="6"/>
      <c r="C76" s="6"/>
      <c r="D76" s="6"/>
      <c r="E76" s="6"/>
      <c r="F76" s="6"/>
      <c r="G76" s="6"/>
      <c r="H76" s="6"/>
      <c r="I76" s="6"/>
    </row>
    <row r="77" spans="1:102" x14ac:dyDescent="0.25">
      <c r="A77" t="s">
        <v>57</v>
      </c>
      <c r="B77" s="7"/>
      <c r="C77" s="7"/>
      <c r="D77" s="7"/>
      <c r="E77" s="7"/>
      <c r="F77" s="7"/>
      <c r="G77" s="7"/>
      <c r="H77" s="7"/>
      <c r="I77" s="7"/>
    </row>
    <row r="78" spans="1:102" x14ac:dyDescent="0.25">
      <c r="A78" t="s">
        <v>58</v>
      </c>
      <c r="B78" s="6"/>
      <c r="C78" s="6"/>
      <c r="D78" s="6"/>
      <c r="E78" s="6"/>
      <c r="F78" s="6"/>
      <c r="G78" s="6"/>
      <c r="H78" s="6"/>
      <c r="I78" s="6"/>
      <c r="L78" s="1"/>
    </row>
    <row r="79" spans="1:102" x14ac:dyDescent="0.25">
      <c r="A79" t="s">
        <v>59</v>
      </c>
      <c r="B79" s="6"/>
      <c r="C79" s="6"/>
      <c r="D79" s="6"/>
      <c r="E79" s="6"/>
      <c r="F79" s="6"/>
      <c r="G79" s="6"/>
      <c r="H79" s="6"/>
      <c r="I79" s="6"/>
      <c r="L79" s="1"/>
    </row>
    <row r="80" spans="1:102" x14ac:dyDescent="0.25">
      <c r="A80" t="s">
        <v>60</v>
      </c>
      <c r="B80" s="6"/>
      <c r="C80" s="6"/>
      <c r="D80" s="6"/>
      <c r="E80" s="6"/>
      <c r="F80" s="6"/>
      <c r="G80" s="6"/>
      <c r="H80" s="6"/>
      <c r="I80" s="6"/>
      <c r="L80" s="1"/>
    </row>
    <row r="81" spans="1:15" x14ac:dyDescent="0.25">
      <c r="A81" t="s">
        <v>61</v>
      </c>
      <c r="B81" s="6"/>
      <c r="C81" s="6"/>
      <c r="D81" s="6"/>
      <c r="E81" s="6"/>
      <c r="F81" s="6"/>
      <c r="G81" s="6"/>
      <c r="H81" s="6"/>
      <c r="I81" s="6"/>
      <c r="L81" s="1"/>
    </row>
    <row r="82" spans="1:15" x14ac:dyDescent="0.25">
      <c r="A82" t="s">
        <v>62</v>
      </c>
      <c r="B82" s="6"/>
      <c r="C82" s="6"/>
      <c r="D82" s="6"/>
      <c r="E82" s="6"/>
      <c r="F82" s="6"/>
      <c r="G82" s="6"/>
      <c r="H82" s="6"/>
      <c r="I82" s="6"/>
      <c r="L82" s="1"/>
      <c r="O82" s="2"/>
    </row>
    <row r="83" spans="1:15" x14ac:dyDescent="0.25">
      <c r="A83" t="s">
        <v>63</v>
      </c>
      <c r="B83" s="6"/>
      <c r="C83" s="6"/>
      <c r="D83" s="6"/>
      <c r="E83" s="6"/>
      <c r="F83" s="6"/>
      <c r="G83" s="6"/>
      <c r="H83" s="6"/>
      <c r="I83" s="6"/>
      <c r="L83" s="1"/>
      <c r="O83" s="2"/>
    </row>
    <row r="84" spans="1:15" x14ac:dyDescent="0.25">
      <c r="A84" t="s">
        <v>64</v>
      </c>
      <c r="B84" s="6"/>
      <c r="C84" s="6"/>
      <c r="D84" s="6"/>
      <c r="E84" s="6"/>
      <c r="F84" s="6"/>
      <c r="G84" s="6"/>
      <c r="H84" s="6"/>
      <c r="I84" s="6"/>
      <c r="L84" s="1"/>
    </row>
    <row r="85" spans="1:15" x14ac:dyDescent="0.25">
      <c r="A85" t="s">
        <v>65</v>
      </c>
      <c r="B85" s="6"/>
      <c r="C85" s="6"/>
      <c r="D85" s="6"/>
      <c r="E85" s="6"/>
      <c r="F85" s="6"/>
      <c r="G85" s="6"/>
      <c r="H85" s="6"/>
      <c r="I85" s="6"/>
    </row>
    <row r="86" spans="1:15" x14ac:dyDescent="0.25">
      <c r="L86" s="1"/>
    </row>
    <row r="87" spans="1:15" x14ac:dyDescent="0.25">
      <c r="A87" s="11" t="s">
        <v>2</v>
      </c>
      <c r="B87" s="11"/>
      <c r="C87" s="11"/>
      <c r="D87" s="11"/>
      <c r="E87" s="11"/>
      <c r="F87" s="11"/>
      <c r="G87" s="11"/>
      <c r="H87" s="11"/>
      <c r="I87" s="11"/>
      <c r="L87" s="1"/>
      <c r="O87" s="2"/>
    </row>
    <row r="88" spans="1:15" x14ac:dyDescent="0.25">
      <c r="B88">
        <v>1</v>
      </c>
      <c r="C88">
        <v>2</v>
      </c>
      <c r="D88">
        <v>4</v>
      </c>
      <c r="E88">
        <v>8</v>
      </c>
      <c r="F88">
        <v>16</v>
      </c>
      <c r="G88">
        <v>32</v>
      </c>
      <c r="H88">
        <v>64</v>
      </c>
      <c r="I88">
        <v>128</v>
      </c>
    </row>
    <row r="89" spans="1:15" x14ac:dyDescent="0.25">
      <c r="A89" s="3" t="s">
        <v>94</v>
      </c>
      <c r="B89" s="7">
        <v>5266644</v>
      </c>
      <c r="C89" s="7">
        <v>4864164</v>
      </c>
      <c r="D89" s="7">
        <v>4862164</v>
      </c>
      <c r="E89" s="7">
        <v>4645959</v>
      </c>
      <c r="F89" s="7">
        <v>3968256</v>
      </c>
      <c r="G89" s="7">
        <v>3693648</v>
      </c>
      <c r="H89" s="7">
        <v>3902029</v>
      </c>
      <c r="I89" s="7">
        <v>3403960</v>
      </c>
    </row>
    <row r="90" spans="1:15" x14ac:dyDescent="0.25">
      <c r="A90" s="3" t="s">
        <v>95</v>
      </c>
      <c r="B90" s="7">
        <v>6681809</v>
      </c>
      <c r="C90" s="7">
        <v>10074439</v>
      </c>
      <c r="D90" s="7">
        <v>12793180</v>
      </c>
      <c r="E90" s="7">
        <v>13350462</v>
      </c>
      <c r="F90" s="7">
        <v>13259598</v>
      </c>
      <c r="G90" s="7">
        <v>13346166</v>
      </c>
      <c r="H90" s="7">
        <v>13379422</v>
      </c>
      <c r="I90" s="7">
        <v>13322552</v>
      </c>
    </row>
    <row r="91" spans="1:15" x14ac:dyDescent="0.25">
      <c r="A91" s="3" t="s">
        <v>96</v>
      </c>
      <c r="B91" s="7">
        <v>7029139</v>
      </c>
      <c r="C91" s="7">
        <v>7078128</v>
      </c>
      <c r="D91" s="7">
        <v>10421046</v>
      </c>
      <c r="E91" s="7">
        <v>5848567</v>
      </c>
      <c r="F91" s="7">
        <v>5865736</v>
      </c>
      <c r="G91" s="7">
        <v>6058356</v>
      </c>
      <c r="H91" s="7">
        <v>5614912</v>
      </c>
      <c r="I91" s="7">
        <v>5855952</v>
      </c>
    </row>
    <row r="92" spans="1:15" x14ac:dyDescent="0.25">
      <c r="A92" s="4"/>
      <c r="L92" s="1"/>
    </row>
    <row r="93" spans="1:15" x14ac:dyDescent="0.25">
      <c r="A93" s="4"/>
      <c r="B93" s="1"/>
      <c r="L93" s="1"/>
    </row>
    <row r="94" spans="1:15" x14ac:dyDescent="0.25">
      <c r="A94" s="4"/>
      <c r="L94" s="1"/>
      <c r="O94" s="2"/>
    </row>
    <row r="95" spans="1:15" x14ac:dyDescent="0.25">
      <c r="A95" s="11" t="s">
        <v>0</v>
      </c>
      <c r="B95" s="11"/>
      <c r="C95" s="11"/>
      <c r="D95" s="11"/>
      <c r="E95" s="11"/>
      <c r="F95" s="11"/>
      <c r="G95" s="11"/>
      <c r="H95" s="11"/>
      <c r="I95" s="11"/>
      <c r="L95" s="1"/>
      <c r="O95" s="2"/>
    </row>
    <row r="96" spans="1:15" x14ac:dyDescent="0.25">
      <c r="B96">
        <v>1</v>
      </c>
      <c r="C96">
        <v>2</v>
      </c>
      <c r="D96">
        <v>4</v>
      </c>
      <c r="E96">
        <v>8</v>
      </c>
      <c r="F96">
        <v>16</v>
      </c>
      <c r="G96">
        <v>32</v>
      </c>
      <c r="H96">
        <v>64</v>
      </c>
      <c r="I96">
        <v>128</v>
      </c>
      <c r="L96" s="1"/>
    </row>
    <row r="97" spans="1:15" x14ac:dyDescent="0.25">
      <c r="A97" s="3" t="s">
        <v>97</v>
      </c>
      <c r="B97" s="7">
        <v>6293811</v>
      </c>
      <c r="C97" s="7">
        <v>2747177</v>
      </c>
      <c r="D97" s="7">
        <v>3489765</v>
      </c>
      <c r="E97" s="7">
        <v>1689748</v>
      </c>
      <c r="F97" s="7">
        <v>1562197</v>
      </c>
      <c r="G97" s="7">
        <v>1535275</v>
      </c>
      <c r="H97" s="7">
        <v>1620837</v>
      </c>
      <c r="I97" s="7">
        <v>1677683</v>
      </c>
    </row>
    <row r="98" spans="1:15" x14ac:dyDescent="0.25">
      <c r="A98" s="3" t="s">
        <v>98</v>
      </c>
      <c r="B98" s="7"/>
      <c r="C98" s="7"/>
      <c r="D98" s="7"/>
      <c r="E98" s="7"/>
      <c r="F98" s="7"/>
      <c r="G98" s="7"/>
      <c r="H98" s="7"/>
      <c r="I98" s="7"/>
      <c r="L98" s="1"/>
    </row>
    <row r="99" spans="1:15" x14ac:dyDescent="0.25">
      <c r="A99" s="3" t="s">
        <v>99</v>
      </c>
      <c r="B99" s="7"/>
      <c r="C99" s="7"/>
      <c r="D99" s="7"/>
      <c r="E99" s="7"/>
      <c r="F99" s="7"/>
      <c r="G99" s="7"/>
      <c r="H99" s="7"/>
      <c r="I99" s="7"/>
      <c r="L99" s="1"/>
      <c r="O99" s="2"/>
    </row>
    <row r="100" spans="1:15" x14ac:dyDescent="0.25">
      <c r="A100" s="4"/>
      <c r="B100" s="1"/>
      <c r="E100" s="2"/>
    </row>
    <row r="101" spans="1:15" x14ac:dyDescent="0.25">
      <c r="A101" s="4"/>
      <c r="B101" s="1"/>
      <c r="E101" s="2"/>
    </row>
    <row r="102" spans="1:15" x14ac:dyDescent="0.25">
      <c r="A102" s="4"/>
      <c r="B102" s="1"/>
      <c r="E102" s="2"/>
    </row>
    <row r="103" spans="1:15" x14ac:dyDescent="0.25">
      <c r="A103" s="11" t="s">
        <v>1</v>
      </c>
      <c r="B103" s="11"/>
      <c r="C103" s="11"/>
      <c r="D103" s="11"/>
      <c r="E103" s="11"/>
      <c r="F103" s="11"/>
      <c r="G103" s="11"/>
      <c r="H103" s="11"/>
      <c r="I103" s="11"/>
      <c r="L103" s="1"/>
    </row>
    <row r="104" spans="1:15" x14ac:dyDescent="0.25">
      <c r="B104">
        <v>1</v>
      </c>
      <c r="C104">
        <v>2</v>
      </c>
      <c r="D104">
        <v>4</v>
      </c>
      <c r="E104">
        <v>8</v>
      </c>
      <c r="F104">
        <v>16</v>
      </c>
      <c r="G104">
        <v>32</v>
      </c>
      <c r="H104">
        <v>64</v>
      </c>
      <c r="I104">
        <v>128</v>
      </c>
    </row>
    <row r="105" spans="1:15" x14ac:dyDescent="0.25">
      <c r="A105" s="3" t="s">
        <v>39</v>
      </c>
      <c r="B105" s="7"/>
      <c r="C105" s="7"/>
      <c r="D105" s="7"/>
      <c r="E105" s="7"/>
      <c r="F105" s="7"/>
      <c r="G105" s="7"/>
      <c r="H105" s="7"/>
      <c r="I105" s="7"/>
      <c r="L105" s="1"/>
    </row>
    <row r="106" spans="1:15" x14ac:dyDescent="0.25">
      <c r="A106" s="3" t="s">
        <v>40</v>
      </c>
      <c r="B106" s="7"/>
      <c r="C106" s="7"/>
      <c r="D106" s="7"/>
      <c r="E106" s="7"/>
      <c r="F106" s="7"/>
      <c r="G106" s="7"/>
      <c r="H106" s="7"/>
      <c r="I106" s="7"/>
      <c r="L106" s="1"/>
    </row>
    <row r="107" spans="1:15" x14ac:dyDescent="0.25">
      <c r="A107" s="3" t="s">
        <v>41</v>
      </c>
      <c r="B107" s="7"/>
      <c r="C107" s="7"/>
      <c r="D107" s="7"/>
      <c r="E107" s="7"/>
      <c r="F107" s="7"/>
      <c r="G107" s="7"/>
      <c r="H107" s="7"/>
      <c r="I107" s="7"/>
      <c r="L107" s="1"/>
      <c r="O107" s="2"/>
    </row>
    <row r="108" spans="1:15" x14ac:dyDescent="0.25">
      <c r="A108" s="4"/>
      <c r="L108" s="1"/>
      <c r="O108" s="2"/>
    </row>
    <row r="109" spans="1:15" x14ac:dyDescent="0.25">
      <c r="A109" s="4"/>
      <c r="L109" s="1"/>
    </row>
    <row r="110" spans="1:15" x14ac:dyDescent="0.25">
      <c r="A110" s="4" t="s">
        <v>12</v>
      </c>
    </row>
    <row r="111" spans="1:15" x14ac:dyDescent="0.25">
      <c r="A111" s="4"/>
      <c r="L111" s="1"/>
    </row>
    <row r="112" spans="1:15" x14ac:dyDescent="0.25">
      <c r="A112" s="4" t="s">
        <v>68</v>
      </c>
      <c r="B112">
        <v>612162462597</v>
      </c>
      <c r="C112" s="1" t="s">
        <v>3</v>
      </c>
      <c r="E112" t="s">
        <v>69</v>
      </c>
      <c r="F112">
        <v>151917000053</v>
      </c>
      <c r="G112" s="1" t="s">
        <v>3</v>
      </c>
      <c r="L112" s="1"/>
      <c r="O112" s="2"/>
    </row>
    <row r="113" spans="1:15" x14ac:dyDescent="0.25">
      <c r="A113" s="4"/>
      <c r="B113">
        <v>70859509948</v>
      </c>
      <c r="C113" s="1" t="s">
        <v>4</v>
      </c>
      <c r="F113">
        <v>112378615683</v>
      </c>
      <c r="G113" s="1" t="s">
        <v>4</v>
      </c>
    </row>
    <row r="114" spans="1:15" x14ac:dyDescent="0.25">
      <c r="A114" s="4"/>
      <c r="B114" s="1">
        <v>369269403</v>
      </c>
      <c r="C114" s="1" t="s">
        <v>5</v>
      </c>
      <c r="F114" s="1">
        <v>402621304</v>
      </c>
      <c r="G114" s="1" t="s">
        <v>5</v>
      </c>
    </row>
    <row r="115" spans="1:15" x14ac:dyDescent="0.25">
      <c r="A115" s="4"/>
      <c r="B115" s="1">
        <v>266379707</v>
      </c>
      <c r="C115" s="1" t="s">
        <v>6</v>
      </c>
      <c r="D115">
        <f>B115/B114*100</f>
        <v>72.136956064025696</v>
      </c>
      <c r="F115" s="1">
        <v>221462384</v>
      </c>
      <c r="G115" s="1" t="s">
        <v>6</v>
      </c>
      <c r="H115">
        <f>F115/F114*100</f>
        <v>55.005133061712009</v>
      </c>
    </row>
    <row r="116" spans="1:15" x14ac:dyDescent="0.25">
      <c r="B116" s="1">
        <v>17028800267</v>
      </c>
      <c r="C116" s="1" t="s">
        <v>7</v>
      </c>
      <c r="F116" s="1">
        <v>23126685990</v>
      </c>
      <c r="G116" s="1" t="s">
        <v>7</v>
      </c>
    </row>
    <row r="117" spans="1:15" x14ac:dyDescent="0.25">
      <c r="B117" s="1">
        <v>19660222</v>
      </c>
      <c r="C117" s="1" t="s">
        <v>8</v>
      </c>
      <c r="D117">
        <f>B117/B116*100</f>
        <v>0.11545277231361634</v>
      </c>
      <c r="F117" s="1">
        <v>34483291</v>
      </c>
      <c r="G117" s="1" t="s">
        <v>8</v>
      </c>
      <c r="H117">
        <f>F117/F116*100</f>
        <v>0.14910606307756591</v>
      </c>
    </row>
    <row r="118" spans="1:15" x14ac:dyDescent="0.25">
      <c r="B118" s="1">
        <v>47141888371</v>
      </c>
      <c r="C118" s="1" t="s">
        <v>9</v>
      </c>
      <c r="E118" s="2"/>
      <c r="F118" s="1">
        <v>10143607770</v>
      </c>
      <c r="G118" s="1" t="s">
        <v>9</v>
      </c>
      <c r="L118" s="1"/>
    </row>
    <row r="119" spans="1:15" x14ac:dyDescent="0.25">
      <c r="B119" s="1">
        <v>358208.78130099998</v>
      </c>
      <c r="C119" s="1" t="s">
        <v>10</v>
      </c>
      <c r="E119" s="2"/>
      <c r="F119" s="1">
        <v>78526.215555000002</v>
      </c>
      <c r="G119" s="1" t="s">
        <v>10</v>
      </c>
      <c r="L119" s="1"/>
    </row>
    <row r="120" spans="1:15" x14ac:dyDescent="0.25">
      <c r="B120" s="1">
        <v>358207.67155799997</v>
      </c>
      <c r="C120" s="1" t="s">
        <v>11</v>
      </c>
      <c r="F120" s="1">
        <v>78525.368623999995</v>
      </c>
      <c r="G120" s="1" t="s">
        <v>11</v>
      </c>
      <c r="J120" s="8"/>
      <c r="L120" s="1"/>
      <c r="O120" s="2"/>
    </row>
    <row r="121" spans="1:15" x14ac:dyDescent="0.25">
      <c r="B121">
        <v>577468619559</v>
      </c>
      <c r="C121" t="s">
        <v>13</v>
      </c>
      <c r="D121">
        <f>B121/B112*100</f>
        <v>94.332575883399159</v>
      </c>
      <c r="F121">
        <v>102008602282</v>
      </c>
      <c r="G121" t="s">
        <v>13</v>
      </c>
      <c r="H121">
        <f>F121/F112*100</f>
        <v>67.147588648019493</v>
      </c>
      <c r="J121" s="8"/>
      <c r="L121" s="1"/>
      <c r="O121" s="2"/>
    </row>
    <row r="122" spans="1:15" x14ac:dyDescent="0.25">
      <c r="B122" s="1">
        <v>487486179687</v>
      </c>
      <c r="C122" t="s">
        <v>14</v>
      </c>
      <c r="D122">
        <f>B122/B112*100</f>
        <v>79.633464884292138</v>
      </c>
      <c r="F122" s="1">
        <v>77173711502</v>
      </c>
      <c r="G122" t="s">
        <v>14</v>
      </c>
      <c r="H122">
        <f>F122/F112*100</f>
        <v>50.799918030948511</v>
      </c>
      <c r="J122" s="8"/>
      <c r="L122" s="1"/>
    </row>
    <row r="123" spans="1:15" x14ac:dyDescent="0.25">
      <c r="B123" s="1"/>
      <c r="C123" s="1"/>
      <c r="E123" s="2"/>
      <c r="F123" s="6"/>
      <c r="J123" s="8"/>
    </row>
    <row r="124" spans="1:15" x14ac:dyDescent="0.25">
      <c r="C124" s="1"/>
      <c r="F124" s="2"/>
      <c r="J124" s="8"/>
      <c r="L124" s="1"/>
    </row>
    <row r="125" spans="1:15" x14ac:dyDescent="0.25">
      <c r="J125" s="8"/>
      <c r="L125" s="1"/>
      <c r="O125" s="2"/>
    </row>
    <row r="126" spans="1:15" x14ac:dyDescent="0.25">
      <c r="J126" s="8"/>
    </row>
    <row r="127" spans="1:15" x14ac:dyDescent="0.25">
      <c r="A127" t="s">
        <v>15</v>
      </c>
      <c r="B127">
        <v>2094150080882</v>
      </c>
      <c r="C127" s="1" t="s">
        <v>3</v>
      </c>
      <c r="E127" t="s">
        <v>16</v>
      </c>
      <c r="F127">
        <v>288875694690</v>
      </c>
      <c r="G127" s="1" t="s">
        <v>3</v>
      </c>
      <c r="J127" s="8"/>
    </row>
    <row r="128" spans="1:15" x14ac:dyDescent="0.25">
      <c r="B128">
        <v>201726155255</v>
      </c>
      <c r="C128" s="1" t="s">
        <v>4</v>
      </c>
      <c r="F128">
        <v>145523645954</v>
      </c>
      <c r="G128" s="1" t="s">
        <v>4</v>
      </c>
      <c r="J128" s="8"/>
    </row>
    <row r="129" spans="1:10" x14ac:dyDescent="0.25">
      <c r="B129" s="1">
        <v>561396551</v>
      </c>
      <c r="C129" s="1" t="s">
        <v>5</v>
      </c>
      <c r="F129" s="1">
        <v>431189959</v>
      </c>
      <c r="G129" s="1" t="s">
        <v>5</v>
      </c>
      <c r="J129" s="8"/>
    </row>
    <row r="130" spans="1:10" x14ac:dyDescent="0.25">
      <c r="B130" s="1">
        <v>252038168</v>
      </c>
      <c r="C130" s="1" t="s">
        <v>6</v>
      </c>
      <c r="D130">
        <f>B130/B129*100</f>
        <v>44.894855080789412</v>
      </c>
      <c r="F130" s="1">
        <v>228744015</v>
      </c>
      <c r="G130" s="1" t="s">
        <v>6</v>
      </c>
      <c r="H130">
        <f>F130/F129*100</f>
        <v>53.049476275026151</v>
      </c>
      <c r="J130" s="8"/>
    </row>
    <row r="131" spans="1:10" x14ac:dyDescent="0.25">
      <c r="B131" s="1">
        <v>66636743213</v>
      </c>
      <c r="C131" s="1" t="s">
        <v>7</v>
      </c>
      <c r="E131" s="2"/>
      <c r="F131" s="1">
        <v>36899972652</v>
      </c>
      <c r="G131" s="1" t="s">
        <v>7</v>
      </c>
      <c r="J131" s="8"/>
    </row>
    <row r="132" spans="1:10" x14ac:dyDescent="0.25">
      <c r="B132" s="1">
        <v>65037533</v>
      </c>
      <c r="C132" s="1" t="s">
        <v>8</v>
      </c>
      <c r="D132">
        <f>B132/B131*100</f>
        <v>9.7600107484412571E-2</v>
      </c>
      <c r="E132" s="2"/>
      <c r="F132" s="1">
        <v>85363240</v>
      </c>
      <c r="G132" s="1" t="s">
        <v>8</v>
      </c>
      <c r="H132">
        <f>F132/F131*100</f>
        <v>0.23133686521952818</v>
      </c>
      <c r="J132" s="8"/>
    </row>
    <row r="133" spans="1:10" x14ac:dyDescent="0.25">
      <c r="B133" s="1">
        <v>138179788649</v>
      </c>
      <c r="C133" s="1" t="s">
        <v>9</v>
      </c>
      <c r="E133" s="2"/>
      <c r="F133" s="1">
        <v>20676640849</v>
      </c>
      <c r="G133" s="1" t="s">
        <v>9</v>
      </c>
      <c r="J133" s="8"/>
    </row>
    <row r="134" spans="1:10" x14ac:dyDescent="0.25">
      <c r="B134" s="1">
        <v>1046247.325813</v>
      </c>
      <c r="C134" s="1" t="s">
        <v>10</v>
      </c>
      <c r="E134" s="2"/>
      <c r="F134" s="1">
        <v>160542.015984</v>
      </c>
      <c r="G134" s="1" t="s">
        <v>10</v>
      </c>
      <c r="J134" s="8"/>
    </row>
    <row r="135" spans="1:10" x14ac:dyDescent="0.25">
      <c r="B135" s="1">
        <v>1046235.908532</v>
      </c>
      <c r="C135" s="1" t="s">
        <v>11</v>
      </c>
      <c r="F135" s="1">
        <v>160536.58996000001</v>
      </c>
      <c r="G135" s="1" t="s">
        <v>11</v>
      </c>
      <c r="J135" s="8"/>
    </row>
    <row r="136" spans="1:10" x14ac:dyDescent="0.25">
      <c r="B136">
        <v>1986533210916</v>
      </c>
      <c r="C136" t="s">
        <v>13</v>
      </c>
      <c r="D136">
        <f>B136/B127*100</f>
        <v>94.861071756582277</v>
      </c>
      <c r="E136" s="2"/>
      <c r="F136">
        <v>222844848754</v>
      </c>
      <c r="G136" t="s">
        <v>13</v>
      </c>
      <c r="H136">
        <f>F136/F127*100</f>
        <v>77.142124744395886</v>
      </c>
      <c r="J136" s="8"/>
    </row>
    <row r="137" spans="1:10" x14ac:dyDescent="0.25">
      <c r="B137" s="1">
        <v>1354725862311</v>
      </c>
      <c r="C137" t="s">
        <v>14</v>
      </c>
      <c r="D137">
        <f>B137/B127*100</f>
        <v>64.690963397447888</v>
      </c>
      <c r="F137" s="1">
        <v>155355674410</v>
      </c>
      <c r="G137" t="s">
        <v>14</v>
      </c>
      <c r="H137">
        <f>F137/F127*100</f>
        <v>53.779420444740502</v>
      </c>
      <c r="J137" s="8"/>
    </row>
    <row r="138" spans="1:10" x14ac:dyDescent="0.25">
      <c r="B138" s="1"/>
      <c r="C138" s="1"/>
      <c r="E138" s="2"/>
      <c r="F138" s="6"/>
      <c r="J138" s="8"/>
    </row>
    <row r="139" spans="1:10" x14ac:dyDescent="0.25">
      <c r="C139" s="1"/>
      <c r="F139" s="2"/>
      <c r="J139" s="8"/>
    </row>
    <row r="140" spans="1:10" x14ac:dyDescent="0.25">
      <c r="A140" t="s">
        <v>17</v>
      </c>
      <c r="B140">
        <v>85308079089</v>
      </c>
      <c r="C140" s="1" t="s">
        <v>3</v>
      </c>
      <c r="E140" t="s">
        <v>18</v>
      </c>
      <c r="F140">
        <v>95017921226</v>
      </c>
      <c r="G140" s="1" t="s">
        <v>3</v>
      </c>
      <c r="J140" s="8"/>
    </row>
    <row r="141" spans="1:10" x14ac:dyDescent="0.25">
      <c r="B141">
        <v>79994895074</v>
      </c>
      <c r="C141" s="1" t="s">
        <v>4</v>
      </c>
      <c r="F141">
        <v>88242643747</v>
      </c>
      <c r="G141" s="1" t="s">
        <v>4</v>
      </c>
      <c r="J141" s="8"/>
    </row>
    <row r="142" spans="1:10" x14ac:dyDescent="0.25">
      <c r="B142" s="1">
        <v>86035699</v>
      </c>
      <c r="C142" s="1" t="s">
        <v>5</v>
      </c>
      <c r="F142" s="1">
        <v>94795420</v>
      </c>
      <c r="G142" s="1" t="s">
        <v>5</v>
      </c>
      <c r="J142" s="8"/>
    </row>
    <row r="143" spans="1:10" x14ac:dyDescent="0.25">
      <c r="B143" s="1">
        <v>77068971</v>
      </c>
      <c r="C143" s="1" t="s">
        <v>6</v>
      </c>
      <c r="D143">
        <f>B143/B142*100</f>
        <v>89.577898355890611</v>
      </c>
      <c r="F143" s="1">
        <v>84127301</v>
      </c>
      <c r="G143" s="1" t="s">
        <v>6</v>
      </c>
      <c r="H143">
        <f>F143/F142*100</f>
        <v>88.746166217734995</v>
      </c>
      <c r="J143" s="8"/>
    </row>
    <row r="144" spans="1:10" x14ac:dyDescent="0.25">
      <c r="B144" s="1">
        <v>15791646425</v>
      </c>
      <c r="C144" s="1" t="s">
        <v>7</v>
      </c>
      <c r="E144" s="2"/>
      <c r="F144" s="1">
        <v>17416061541</v>
      </c>
      <c r="G144" s="1" t="s">
        <v>7</v>
      </c>
      <c r="J144" s="8"/>
    </row>
    <row r="145" spans="1:10" x14ac:dyDescent="0.25">
      <c r="B145" s="1">
        <v>3857290</v>
      </c>
      <c r="C145" s="1" t="s">
        <v>8</v>
      </c>
      <c r="D145">
        <f>B145/B144*100</f>
        <v>2.4426142127229142E-2</v>
      </c>
      <c r="E145" s="2"/>
      <c r="F145" s="1">
        <v>16563704</v>
      </c>
      <c r="G145" s="1" t="s">
        <v>8</v>
      </c>
      <c r="H145">
        <f>F145/F144*100</f>
        <v>9.5105911063799217E-2</v>
      </c>
      <c r="J145" s="8"/>
    </row>
    <row r="146" spans="1:10" x14ac:dyDescent="0.25">
      <c r="B146" s="1">
        <v>7497711279</v>
      </c>
      <c r="C146" s="1" t="s">
        <v>9</v>
      </c>
      <c r="F146" s="1">
        <v>7484169536</v>
      </c>
      <c r="G146" s="1" t="s">
        <v>9</v>
      </c>
      <c r="J146" s="8"/>
    </row>
    <row r="147" spans="1:10" x14ac:dyDescent="0.25">
      <c r="B147" s="1">
        <v>56870.871408999999</v>
      </c>
      <c r="C147" s="1" t="s">
        <v>10</v>
      </c>
      <c r="F147" s="1">
        <v>56638.335536999999</v>
      </c>
      <c r="G147" s="1" t="s">
        <v>10</v>
      </c>
      <c r="J147" s="8"/>
    </row>
    <row r="148" spans="1:10" x14ac:dyDescent="0.25">
      <c r="B148" s="1">
        <v>56871.115091</v>
      </c>
      <c r="C148" s="1" t="s">
        <v>11</v>
      </c>
      <c r="F148" s="1">
        <v>56638.550577000002</v>
      </c>
      <c r="G148" s="1" t="s">
        <v>11</v>
      </c>
      <c r="J148" s="8"/>
    </row>
    <row r="149" spans="1:10" x14ac:dyDescent="0.25">
      <c r="B149">
        <v>52355183299</v>
      </c>
      <c r="C149" t="s">
        <v>13</v>
      </c>
      <c r="D149">
        <f>B149/B140*100</f>
        <v>61.371893328390406</v>
      </c>
      <c r="E149" s="2"/>
      <c r="F149">
        <v>58184257306</v>
      </c>
      <c r="G149" t="s">
        <v>13</v>
      </c>
      <c r="H149">
        <f>F149/F140*100</f>
        <v>61.235034986304129</v>
      </c>
      <c r="J149" s="8"/>
    </row>
    <row r="150" spans="1:10" x14ac:dyDescent="0.25">
      <c r="B150" s="1">
        <v>41366005089</v>
      </c>
      <c r="C150" t="s">
        <v>14</v>
      </c>
      <c r="D150">
        <f>B150/B140*100</f>
        <v>48.49013778149169</v>
      </c>
      <c r="E150" s="2"/>
      <c r="F150" s="1">
        <v>46557530733</v>
      </c>
      <c r="G150" t="s">
        <v>14</v>
      </c>
      <c r="H150">
        <f>F150/F140*100</f>
        <v>48.998683755944292</v>
      </c>
      <c r="J150" s="8"/>
    </row>
    <row r="151" spans="1:10" x14ac:dyDescent="0.25">
      <c r="B151" s="1"/>
      <c r="J151" s="8"/>
    </row>
    <row r="152" spans="1:10" x14ac:dyDescent="0.25">
      <c r="J152" s="8"/>
    </row>
    <row r="153" spans="1:10" x14ac:dyDescent="0.25">
      <c r="A153" t="s">
        <v>19</v>
      </c>
      <c r="B153">
        <v>2224449490173</v>
      </c>
      <c r="C153" s="1" t="s">
        <v>3</v>
      </c>
      <c r="E153" t="s">
        <v>20</v>
      </c>
      <c r="F153">
        <v>1210917423489</v>
      </c>
      <c r="G153" s="1" t="s">
        <v>3</v>
      </c>
      <c r="J153" s="8"/>
    </row>
    <row r="154" spans="1:10" x14ac:dyDescent="0.25">
      <c r="B154">
        <v>469875057011</v>
      </c>
      <c r="C154" s="1" t="s">
        <v>4</v>
      </c>
      <c r="E154" s="2"/>
      <c r="F154">
        <v>608975764982</v>
      </c>
      <c r="G154" s="1" t="s">
        <v>4</v>
      </c>
      <c r="J154" s="8"/>
    </row>
    <row r="155" spans="1:10" x14ac:dyDescent="0.25">
      <c r="B155" s="1">
        <v>678328971</v>
      </c>
      <c r="C155" s="1" t="s">
        <v>5</v>
      </c>
      <c r="F155" s="1">
        <v>1285301300</v>
      </c>
      <c r="G155" s="1" t="s">
        <v>5</v>
      </c>
      <c r="J155" s="8"/>
    </row>
    <row r="156" spans="1:10" x14ac:dyDescent="0.25">
      <c r="B156" s="1">
        <v>301952365</v>
      </c>
      <c r="C156" s="1" t="s">
        <v>6</v>
      </c>
      <c r="D156">
        <f>B156/B155*100</f>
        <v>44.514148430791408</v>
      </c>
      <c r="F156" s="1">
        <v>586541103</v>
      </c>
      <c r="G156" s="1" t="s">
        <v>6</v>
      </c>
      <c r="H156">
        <f>F156/F155*100</f>
        <v>45.634521882145457</v>
      </c>
      <c r="J156" s="8"/>
    </row>
    <row r="157" spans="1:10" x14ac:dyDescent="0.25">
      <c r="B157" s="1">
        <v>155102365566</v>
      </c>
      <c r="C157" s="1" t="s">
        <v>7</v>
      </c>
      <c r="E157" s="2"/>
      <c r="F157" s="1">
        <v>196487172722</v>
      </c>
      <c r="G157" s="1" t="s">
        <v>7</v>
      </c>
      <c r="J157" s="8"/>
    </row>
    <row r="158" spans="1:10" x14ac:dyDescent="0.25">
      <c r="B158" s="1">
        <v>59795191</v>
      </c>
      <c r="C158" s="1" t="s">
        <v>8</v>
      </c>
      <c r="D158">
        <f>B158/B157*100</f>
        <v>3.8552081898812575E-2</v>
      </c>
      <c r="E158" s="8"/>
      <c r="F158" s="1">
        <v>222352061</v>
      </c>
      <c r="G158" s="1" t="s">
        <v>8</v>
      </c>
      <c r="H158">
        <f>F158/F157*100</f>
        <v>0.11316365232380586</v>
      </c>
      <c r="I158" s="8"/>
      <c r="J158" s="8"/>
    </row>
    <row r="159" spans="1:10" x14ac:dyDescent="0.25">
      <c r="B159" s="1">
        <v>141305502662</v>
      </c>
      <c r="C159" s="1" t="s">
        <v>9</v>
      </c>
      <c r="E159" s="8"/>
      <c r="F159" s="1">
        <v>67814780249</v>
      </c>
      <c r="G159" s="1" t="s">
        <v>9</v>
      </c>
      <c r="I159" s="8"/>
      <c r="J159" s="8"/>
    </row>
    <row r="160" spans="1:10" x14ac:dyDescent="0.25">
      <c r="B160" s="1">
        <v>1067874.4752559999</v>
      </c>
      <c r="C160" s="1" t="s">
        <v>10</v>
      </c>
      <c r="E160" s="8"/>
      <c r="F160" s="1">
        <v>513196.93391899997</v>
      </c>
      <c r="G160" s="1" t="s">
        <v>10</v>
      </c>
      <c r="I160" s="8"/>
      <c r="J160" s="8"/>
    </row>
    <row r="161" spans="1:9" x14ac:dyDescent="0.25">
      <c r="B161" s="1">
        <v>1067874.446924</v>
      </c>
      <c r="C161" s="1" t="s">
        <v>11</v>
      </c>
      <c r="E161" s="8"/>
      <c r="F161" s="1">
        <v>513196.97194700001</v>
      </c>
      <c r="G161" s="1" t="s">
        <v>11</v>
      </c>
      <c r="I161" s="8"/>
    </row>
    <row r="162" spans="1:9" x14ac:dyDescent="0.25">
      <c r="B162">
        <v>1914515811359</v>
      </c>
      <c r="C162" t="s">
        <v>13</v>
      </c>
      <c r="D162">
        <f>B162/B153*100</f>
        <v>86.066949140306363</v>
      </c>
      <c r="E162" s="8"/>
      <c r="F162">
        <v>811527902697</v>
      </c>
      <c r="G162" t="s">
        <v>13</v>
      </c>
      <c r="H162">
        <f>F162/F153*100</f>
        <v>67.017608876974919</v>
      </c>
      <c r="I162" s="8"/>
    </row>
    <row r="163" spans="1:9" x14ac:dyDescent="0.25">
      <c r="B163" s="1">
        <v>926136349238</v>
      </c>
      <c r="C163" t="s">
        <v>14</v>
      </c>
      <c r="D163">
        <f>B163/B153*100</f>
        <v>41.63440677477341</v>
      </c>
      <c r="E163" s="8"/>
      <c r="F163" s="1">
        <v>613386760658</v>
      </c>
      <c r="G163" t="s">
        <v>14</v>
      </c>
      <c r="H163">
        <f>F163/F153*100</f>
        <v>50.654714248859101</v>
      </c>
      <c r="I163" s="8"/>
    </row>
    <row r="164" spans="1:9" x14ac:dyDescent="0.25">
      <c r="B164" s="8"/>
      <c r="C164" s="8"/>
      <c r="E164" s="8"/>
      <c r="F164" s="8"/>
      <c r="G164" s="8"/>
      <c r="I164" s="8"/>
    </row>
    <row r="165" spans="1:9" x14ac:dyDescent="0.25">
      <c r="B165" s="8"/>
      <c r="C165" s="8"/>
      <c r="D165" s="8"/>
      <c r="E165" s="8"/>
      <c r="F165" s="8"/>
      <c r="G165" s="8"/>
      <c r="H165" s="8"/>
      <c r="I165" s="8"/>
    </row>
    <row r="166" spans="1:9" x14ac:dyDescent="0.25">
      <c r="A166" t="s">
        <v>21</v>
      </c>
      <c r="B166">
        <v>83654891182</v>
      </c>
      <c r="C166" s="1" t="s">
        <v>3</v>
      </c>
      <c r="E166" s="8" t="s">
        <v>22</v>
      </c>
      <c r="F166">
        <v>100792750933</v>
      </c>
      <c r="G166" s="1" t="s">
        <v>3</v>
      </c>
      <c r="I166" s="8"/>
    </row>
    <row r="167" spans="1:9" x14ac:dyDescent="0.25">
      <c r="B167">
        <v>86505423537</v>
      </c>
      <c r="C167" s="1" t="s">
        <v>4</v>
      </c>
      <c r="E167" s="8"/>
      <c r="F167">
        <v>92475743897</v>
      </c>
      <c r="G167" s="1" t="s">
        <v>4</v>
      </c>
      <c r="I167" s="8"/>
    </row>
    <row r="168" spans="1:9" x14ac:dyDescent="0.25">
      <c r="B168" s="1">
        <v>111460201</v>
      </c>
      <c r="C168" s="1" t="s">
        <v>5</v>
      </c>
      <c r="E168" s="8"/>
      <c r="F168" s="1">
        <v>96442795</v>
      </c>
      <c r="G168" s="1" t="s">
        <v>5</v>
      </c>
      <c r="I168" s="8"/>
    </row>
    <row r="169" spans="1:9" x14ac:dyDescent="0.25">
      <c r="B169" s="1">
        <v>102277723</v>
      </c>
      <c r="C169" s="1" t="s">
        <v>6</v>
      </c>
      <c r="D169">
        <f>B169/B168*100</f>
        <v>91.761653112396587</v>
      </c>
      <c r="E169" s="8"/>
      <c r="F169" s="1">
        <v>85649582</v>
      </c>
      <c r="G169" s="1" t="s">
        <v>6</v>
      </c>
      <c r="H169">
        <f>F169/F168*100</f>
        <v>88.808689130172965</v>
      </c>
      <c r="I169" s="8"/>
    </row>
    <row r="170" spans="1:9" x14ac:dyDescent="0.25">
      <c r="B170" s="1">
        <v>17434765060</v>
      </c>
      <c r="C170" s="1" t="s">
        <v>7</v>
      </c>
      <c r="E170" s="8"/>
      <c r="F170" s="1">
        <v>18260342466</v>
      </c>
      <c r="G170" s="1" t="s">
        <v>7</v>
      </c>
      <c r="I170" s="8"/>
    </row>
    <row r="171" spans="1:9" x14ac:dyDescent="0.25">
      <c r="B171" s="1">
        <v>5733887</v>
      </c>
      <c r="C171" s="1" t="s">
        <v>8</v>
      </c>
      <c r="D171">
        <f>B171/B170*100</f>
        <v>3.2887664274611109E-2</v>
      </c>
      <c r="E171" s="8"/>
      <c r="F171" s="1">
        <v>10440336</v>
      </c>
      <c r="G171" s="1" t="s">
        <v>8</v>
      </c>
      <c r="H171">
        <f>F171/F170*100</f>
        <v>5.7174918923012928E-2</v>
      </c>
      <c r="I171" s="8"/>
    </row>
    <row r="172" spans="1:9" x14ac:dyDescent="0.25">
      <c r="B172" s="1">
        <v>7512907878</v>
      </c>
      <c r="C172" s="1" t="s">
        <v>9</v>
      </c>
      <c r="E172" s="8"/>
      <c r="F172" s="1">
        <v>7460482404</v>
      </c>
      <c r="G172" s="1" t="s">
        <v>9</v>
      </c>
      <c r="I172" s="8"/>
    </row>
    <row r="173" spans="1:9" x14ac:dyDescent="0.25">
      <c r="B173" s="1">
        <v>57050.815692999997</v>
      </c>
      <c r="C173" s="1" t="s">
        <v>10</v>
      </c>
      <c r="E173" s="8"/>
      <c r="F173" s="1">
        <v>56568.787171999997</v>
      </c>
      <c r="G173" s="1" t="s">
        <v>10</v>
      </c>
      <c r="I173" s="8"/>
    </row>
    <row r="174" spans="1:9" x14ac:dyDescent="0.25">
      <c r="B174" s="1">
        <v>57050.967133999999</v>
      </c>
      <c r="C174" s="1" t="s">
        <v>11</v>
      </c>
      <c r="E174" s="8"/>
      <c r="F174" s="1">
        <v>56569.003471000004</v>
      </c>
      <c r="G174" s="1" t="s">
        <v>11</v>
      </c>
      <c r="I174" s="8"/>
    </row>
    <row r="175" spans="1:9" x14ac:dyDescent="0.25">
      <c r="B175">
        <v>48079634126</v>
      </c>
      <c r="C175" t="s">
        <v>13</v>
      </c>
      <c r="D175">
        <f>B175/B166*100</f>
        <v>57.473787182865024</v>
      </c>
      <c r="E175" s="8"/>
      <c r="F175">
        <v>62276713601</v>
      </c>
      <c r="G175" t="s">
        <v>13</v>
      </c>
      <c r="H175">
        <f>F175/F166*100</f>
        <v>61.78689739542601</v>
      </c>
      <c r="I175" s="8"/>
    </row>
    <row r="176" spans="1:9" x14ac:dyDescent="0.25">
      <c r="B176" s="1">
        <v>39626617921</v>
      </c>
      <c r="C176" t="s">
        <v>14</v>
      </c>
      <c r="D176">
        <f>B176/B166*100</f>
        <v>47.369158409145655</v>
      </c>
      <c r="E176" s="8"/>
      <c r="F176" s="1">
        <v>49279186151</v>
      </c>
      <c r="G176" t="s">
        <v>14</v>
      </c>
      <c r="H176">
        <f>F176/F166*100</f>
        <v>48.891597555222368</v>
      </c>
      <c r="I176" s="8"/>
    </row>
    <row r="177" spans="1:9" x14ac:dyDescent="0.25">
      <c r="B177" s="1"/>
      <c r="C177" s="8"/>
      <c r="E177" s="8"/>
      <c r="F177" s="8"/>
      <c r="G177" s="8"/>
      <c r="I177" s="8"/>
    </row>
    <row r="178" spans="1:9" x14ac:dyDescent="0.25">
      <c r="B178" s="1"/>
      <c r="C178" s="8"/>
      <c r="D178" s="8"/>
      <c r="E178" s="8"/>
      <c r="F178" s="8"/>
      <c r="G178" s="8"/>
      <c r="H178" s="8"/>
      <c r="I178" s="8"/>
    </row>
    <row r="179" spans="1:9" x14ac:dyDescent="0.25">
      <c r="A179" t="s">
        <v>23</v>
      </c>
      <c r="B179">
        <v>2237154340867</v>
      </c>
      <c r="C179" s="1" t="s">
        <v>3</v>
      </c>
      <c r="E179" s="2" t="s">
        <v>24</v>
      </c>
      <c r="F179">
        <v>190823291648</v>
      </c>
      <c r="G179" s="1" t="s">
        <v>3</v>
      </c>
      <c r="I179" s="8"/>
    </row>
    <row r="180" spans="1:9" x14ac:dyDescent="0.25">
      <c r="B180">
        <v>170463112143</v>
      </c>
      <c r="C180" s="1" t="s">
        <v>4</v>
      </c>
      <c r="E180" s="2"/>
      <c r="F180">
        <v>101088049234</v>
      </c>
      <c r="G180" s="1" t="s">
        <v>4</v>
      </c>
      <c r="I180" s="8"/>
    </row>
    <row r="181" spans="1:9" x14ac:dyDescent="0.25">
      <c r="B181" s="1">
        <v>939460342</v>
      </c>
      <c r="C181" s="1" t="s">
        <v>5</v>
      </c>
      <c r="E181" s="8"/>
      <c r="F181" s="1">
        <v>649796720</v>
      </c>
      <c r="G181" s="1" t="s">
        <v>5</v>
      </c>
      <c r="I181" s="8"/>
    </row>
    <row r="182" spans="1:9" x14ac:dyDescent="0.25">
      <c r="B182" s="1">
        <v>650630460</v>
      </c>
      <c r="C182" s="1" t="s">
        <v>6</v>
      </c>
      <c r="D182">
        <f>B182/B181*100</f>
        <v>69.255766413181917</v>
      </c>
      <c r="E182" s="8"/>
      <c r="F182" s="1">
        <v>316374996</v>
      </c>
      <c r="G182" s="1" t="s">
        <v>6</v>
      </c>
      <c r="H182">
        <f>F182/F181*100</f>
        <v>48.688303012671405</v>
      </c>
      <c r="I182" s="8"/>
    </row>
    <row r="183" spans="1:9" x14ac:dyDescent="0.25">
      <c r="B183" s="1">
        <v>58303234957</v>
      </c>
      <c r="C183" s="1" t="s">
        <v>7</v>
      </c>
      <c r="E183" s="8"/>
      <c r="F183" s="1">
        <v>20806100617</v>
      </c>
      <c r="G183" s="1" t="s">
        <v>7</v>
      </c>
      <c r="I183" s="8"/>
    </row>
    <row r="184" spans="1:9" x14ac:dyDescent="0.25">
      <c r="B184" s="1">
        <v>93998997</v>
      </c>
      <c r="C184" s="1" t="s">
        <v>8</v>
      </c>
      <c r="D184">
        <f>B184/B183*100</f>
        <v>0.16122432497841066</v>
      </c>
      <c r="E184" s="2"/>
      <c r="F184" s="1">
        <v>74055136</v>
      </c>
      <c r="G184" s="1" t="s">
        <v>8</v>
      </c>
      <c r="H184">
        <f>F184/F183*100</f>
        <v>0.35592991384215411</v>
      </c>
      <c r="I184" s="8"/>
    </row>
    <row r="185" spans="1:9" x14ac:dyDescent="0.25">
      <c r="B185" s="1">
        <v>144622155696</v>
      </c>
      <c r="C185" s="1" t="s">
        <v>9</v>
      </c>
      <c r="E185" s="8"/>
      <c r="F185" s="1">
        <v>13047162254</v>
      </c>
      <c r="G185" s="1" t="s">
        <v>9</v>
      </c>
      <c r="I185" s="8"/>
    </row>
    <row r="186" spans="1:9" x14ac:dyDescent="0.25">
      <c r="B186" s="1">
        <v>1096546.115252</v>
      </c>
      <c r="C186" s="1" t="s">
        <v>10</v>
      </c>
      <c r="E186" s="8"/>
      <c r="F186" s="1">
        <v>101204.012663</v>
      </c>
      <c r="G186" s="1" t="s">
        <v>10</v>
      </c>
      <c r="I186" s="8"/>
    </row>
    <row r="187" spans="1:9" x14ac:dyDescent="0.25">
      <c r="B187" s="1">
        <v>1096523.7344500001</v>
      </c>
      <c r="C187" s="1" t="s">
        <v>11</v>
      </c>
      <c r="E187" s="8"/>
      <c r="F187" s="1">
        <v>101203.017425</v>
      </c>
      <c r="G187" s="1" t="s">
        <v>11</v>
      </c>
      <c r="I187" s="8"/>
    </row>
    <row r="188" spans="1:9" x14ac:dyDescent="0.25">
      <c r="B188">
        <v>2141911405004</v>
      </c>
      <c r="C188" t="s">
        <v>13</v>
      </c>
      <c r="D188">
        <f>B188/B179*100</f>
        <v>95.742674784517149</v>
      </c>
      <c r="E188" s="8"/>
      <c r="F188">
        <v>145829702425</v>
      </c>
      <c r="G188" t="s">
        <v>13</v>
      </c>
      <c r="H188">
        <f>F188/F179*100</f>
        <v>76.421332619082534</v>
      </c>
      <c r="I188" s="8"/>
    </row>
    <row r="189" spans="1:9" x14ac:dyDescent="0.25">
      <c r="B189" s="1">
        <v>1702901077179</v>
      </c>
      <c r="C189" t="s">
        <v>14</v>
      </c>
      <c r="D189">
        <f>B189/B179*100</f>
        <v>76.119069930555071</v>
      </c>
      <c r="E189" s="8"/>
      <c r="F189" s="1">
        <v>108101355292</v>
      </c>
      <c r="G189" t="s">
        <v>14</v>
      </c>
      <c r="H189">
        <f>F189/F179*100</f>
        <v>56.649979338689917</v>
      </c>
      <c r="I189" s="8"/>
    </row>
    <row r="190" spans="1:9" x14ac:dyDescent="0.25">
      <c r="B190" s="8"/>
      <c r="C190" s="8"/>
      <c r="E190" s="8"/>
      <c r="F190" s="8"/>
      <c r="G190" s="8"/>
      <c r="I190" s="8"/>
    </row>
    <row r="191" spans="1:9" x14ac:dyDescent="0.25">
      <c r="B191" s="8"/>
      <c r="C191" s="8"/>
      <c r="D191" s="8"/>
      <c r="E191" s="8"/>
      <c r="F191" s="8"/>
      <c r="G191" s="8"/>
      <c r="H191" s="8"/>
      <c r="I191" s="8"/>
    </row>
    <row r="192" spans="1:9" x14ac:dyDescent="0.25">
      <c r="A192" t="s">
        <v>25</v>
      </c>
      <c r="B192">
        <v>2720105582388</v>
      </c>
      <c r="C192" s="1" t="s">
        <v>3</v>
      </c>
      <c r="E192" s="8" t="s">
        <v>26</v>
      </c>
      <c r="F192">
        <v>1193450540124</v>
      </c>
      <c r="G192" s="1" t="s">
        <v>3</v>
      </c>
      <c r="I192" s="8"/>
    </row>
    <row r="193" spans="1:9" x14ac:dyDescent="0.25">
      <c r="B193">
        <v>35474162702</v>
      </c>
      <c r="C193" s="1" t="s">
        <v>4</v>
      </c>
      <c r="E193" s="8"/>
      <c r="F193">
        <v>44529985610</v>
      </c>
      <c r="G193" s="1" t="s">
        <v>4</v>
      </c>
      <c r="I193" s="8"/>
    </row>
    <row r="194" spans="1:9" x14ac:dyDescent="0.25">
      <c r="B194" s="1">
        <v>354385343</v>
      </c>
      <c r="C194" s="1" t="s">
        <v>5</v>
      </c>
      <c r="E194" s="8"/>
      <c r="F194" s="1">
        <v>1162879855</v>
      </c>
      <c r="G194" s="1" t="s">
        <v>5</v>
      </c>
      <c r="I194" s="8"/>
    </row>
    <row r="195" spans="1:9" x14ac:dyDescent="0.25">
      <c r="B195" s="1">
        <v>285703484</v>
      </c>
      <c r="C195" s="1" t="s">
        <v>6</v>
      </c>
      <c r="D195">
        <f>B195/B194*100</f>
        <v>80.619441419731629</v>
      </c>
      <c r="E195" s="8"/>
      <c r="F195" s="1">
        <v>661014344</v>
      </c>
      <c r="G195" s="1" t="s">
        <v>6</v>
      </c>
      <c r="H195">
        <f>F195/F194*100</f>
        <v>56.842875139495817</v>
      </c>
      <c r="I195" s="8"/>
    </row>
    <row r="196" spans="1:9" x14ac:dyDescent="0.25">
      <c r="B196" s="1">
        <v>7816648547</v>
      </c>
      <c r="C196" s="1" t="s">
        <v>7</v>
      </c>
      <c r="E196" s="8"/>
      <c r="F196" s="1">
        <v>9441728188</v>
      </c>
      <c r="G196" s="1" t="s">
        <v>7</v>
      </c>
      <c r="I196" s="8"/>
    </row>
    <row r="197" spans="1:9" x14ac:dyDescent="0.25">
      <c r="B197" s="1">
        <v>16485489</v>
      </c>
      <c r="C197" s="1" t="s">
        <v>8</v>
      </c>
      <c r="D197">
        <f>B197/B196*100</f>
        <v>0.2109022671401424</v>
      </c>
      <c r="E197" s="8"/>
      <c r="F197" s="1">
        <v>56114498</v>
      </c>
      <c r="G197" s="1" t="s">
        <v>8</v>
      </c>
      <c r="H197">
        <f>F197/F196*100</f>
        <v>0.59432443809724289</v>
      </c>
      <c r="I197" s="8"/>
    </row>
    <row r="198" spans="1:9" x14ac:dyDescent="0.25">
      <c r="B198" s="1">
        <v>172802362385</v>
      </c>
      <c r="C198" s="1" t="s">
        <v>9</v>
      </c>
      <c r="E198" s="8"/>
      <c r="F198" s="1">
        <v>67087516030</v>
      </c>
      <c r="G198" s="1" t="s">
        <v>9</v>
      </c>
      <c r="I198" s="8"/>
    </row>
    <row r="199" spans="1:9" x14ac:dyDescent="0.25">
      <c r="B199" s="1">
        <v>1306160.0975959999</v>
      </c>
      <c r="C199" s="1" t="s">
        <v>10</v>
      </c>
      <c r="E199" s="8"/>
      <c r="F199" s="1">
        <v>507622.29668899998</v>
      </c>
      <c r="G199" s="1" t="s">
        <v>10</v>
      </c>
      <c r="I199" s="8"/>
    </row>
    <row r="200" spans="1:9" x14ac:dyDescent="0.25">
      <c r="B200" s="1">
        <v>1306157.0382419999</v>
      </c>
      <c r="C200" s="1" t="s">
        <v>11</v>
      </c>
      <c r="E200" s="8"/>
      <c r="F200" s="1">
        <v>507622.29399699997</v>
      </c>
      <c r="G200" s="1" t="s">
        <v>11</v>
      </c>
      <c r="I200" s="8"/>
    </row>
    <row r="201" spans="1:9" x14ac:dyDescent="0.25">
      <c r="B201">
        <v>2702865287076</v>
      </c>
      <c r="C201" t="s">
        <v>13</v>
      </c>
      <c r="D201">
        <f>B201/B192*100</f>
        <v>99.366190216158273</v>
      </c>
      <c r="E201" s="8"/>
      <c r="F201">
        <v>1171371384500</v>
      </c>
      <c r="G201" t="s">
        <v>13</v>
      </c>
      <c r="H201">
        <f>F201/F192*100</f>
        <v>98.149973134059991</v>
      </c>
      <c r="I201" s="8"/>
    </row>
    <row r="202" spans="1:9" x14ac:dyDescent="0.25">
      <c r="B202" s="1">
        <v>2634229355419</v>
      </c>
      <c r="C202" t="s">
        <v>14</v>
      </c>
      <c r="D202">
        <f>B202/B192*100</f>
        <v>96.842908322197971</v>
      </c>
      <c r="E202" s="8"/>
      <c r="F202" s="1">
        <v>1113928023361</v>
      </c>
      <c r="G202" t="s">
        <v>14</v>
      </c>
      <c r="H202">
        <f>F202/F192*100</f>
        <v>93.336756397568223</v>
      </c>
      <c r="I202" s="8"/>
    </row>
    <row r="203" spans="1:9" x14ac:dyDescent="0.25">
      <c r="B203" s="8"/>
      <c r="C203" s="8"/>
      <c r="E203" s="8"/>
      <c r="F203" s="8"/>
      <c r="G203" s="8"/>
      <c r="I203" s="8"/>
    </row>
    <row r="204" spans="1:9" x14ac:dyDescent="0.25">
      <c r="B204" s="8"/>
      <c r="C204" s="8"/>
      <c r="D204" s="8"/>
      <c r="E204" s="8"/>
      <c r="F204" s="8"/>
      <c r="G204" s="8"/>
      <c r="H204" s="8"/>
      <c r="I204" s="8"/>
    </row>
    <row r="205" spans="1:9" x14ac:dyDescent="0.25">
      <c r="A205" t="s">
        <v>27</v>
      </c>
      <c r="B205">
        <v>87349898042</v>
      </c>
      <c r="C205" s="1" t="s">
        <v>3</v>
      </c>
      <c r="E205" s="8" t="s">
        <v>28</v>
      </c>
      <c r="F205">
        <v>98085727557</v>
      </c>
      <c r="G205" s="1" t="s">
        <v>3</v>
      </c>
      <c r="I205" s="8"/>
    </row>
    <row r="206" spans="1:9" x14ac:dyDescent="0.25">
      <c r="B206">
        <v>82246924101</v>
      </c>
      <c r="C206" s="1" t="s">
        <v>4</v>
      </c>
      <c r="F206">
        <v>90067694527</v>
      </c>
      <c r="G206" s="1" t="s">
        <v>4</v>
      </c>
    </row>
    <row r="207" spans="1:9" x14ac:dyDescent="0.25">
      <c r="B207" s="1">
        <v>90602283</v>
      </c>
      <c r="C207" s="1" t="s">
        <v>5</v>
      </c>
      <c r="F207" s="1">
        <v>100029863</v>
      </c>
      <c r="G207" s="1" t="s">
        <v>5</v>
      </c>
    </row>
    <row r="208" spans="1:9" x14ac:dyDescent="0.25">
      <c r="B208" s="1">
        <v>81353353</v>
      </c>
      <c r="C208" s="1" t="s">
        <v>6</v>
      </c>
      <c r="D208">
        <f>B208/B207*100</f>
        <v>89.791725226173384</v>
      </c>
      <c r="F208" s="1">
        <v>87602974</v>
      </c>
      <c r="G208" s="1" t="s">
        <v>6</v>
      </c>
      <c r="H208">
        <f>F208/F207*100</f>
        <v>87.576820933964498</v>
      </c>
    </row>
    <row r="209" spans="1:8" x14ac:dyDescent="0.25">
      <c r="B209" s="1">
        <v>16174785281</v>
      </c>
      <c r="C209" s="1" t="s">
        <v>7</v>
      </c>
      <c r="F209" s="1">
        <v>17753777607</v>
      </c>
      <c r="G209" s="1" t="s">
        <v>7</v>
      </c>
    </row>
    <row r="210" spans="1:8" x14ac:dyDescent="0.25">
      <c r="B210" s="1">
        <v>4219765</v>
      </c>
      <c r="C210" s="1" t="s">
        <v>8</v>
      </c>
      <c r="D210">
        <f>B210/B209*100</f>
        <v>2.6088537972475109E-2</v>
      </c>
      <c r="F210" s="1">
        <v>10293599</v>
      </c>
      <c r="G210" s="1" t="s">
        <v>8</v>
      </c>
      <c r="H210">
        <f>F210/F209*100</f>
        <v>5.7979767618252791E-2</v>
      </c>
    </row>
    <row r="211" spans="1:8" x14ac:dyDescent="0.25">
      <c r="B211" s="1">
        <v>7489210717</v>
      </c>
      <c r="C211" s="1" t="s">
        <v>9</v>
      </c>
      <c r="F211" s="1">
        <v>7473638022</v>
      </c>
      <c r="G211" s="1" t="s">
        <v>9</v>
      </c>
    </row>
    <row r="212" spans="1:8" x14ac:dyDescent="0.25">
      <c r="B212" s="1">
        <v>56931.941617999997</v>
      </c>
      <c r="C212" s="1" t="s">
        <v>10</v>
      </c>
      <c r="F212" s="1">
        <v>56656.284371000002</v>
      </c>
      <c r="G212" s="1" t="s">
        <v>10</v>
      </c>
    </row>
    <row r="213" spans="1:8" x14ac:dyDescent="0.25">
      <c r="B213" s="1">
        <v>56932.173533000001</v>
      </c>
      <c r="C213" s="1" t="s">
        <v>11</v>
      </c>
      <c r="F213" s="1">
        <v>56656.508019000001</v>
      </c>
      <c r="G213" s="1" t="s">
        <v>11</v>
      </c>
    </row>
    <row r="214" spans="1:8" x14ac:dyDescent="0.25">
      <c r="B214">
        <v>52787774839</v>
      </c>
      <c r="C214" t="s">
        <v>13</v>
      </c>
      <c r="D214">
        <f>B214/B205*100</f>
        <v>60.432554613421907</v>
      </c>
      <c r="F214">
        <v>60018415050</v>
      </c>
      <c r="G214" t="s">
        <v>13</v>
      </c>
      <c r="H214">
        <f>F214/F205*100</f>
        <v>61.189753641906606</v>
      </c>
    </row>
    <row r="215" spans="1:8" x14ac:dyDescent="0.25">
      <c r="B215" s="1">
        <v>41833785934</v>
      </c>
      <c r="C215" t="s">
        <v>14</v>
      </c>
      <c r="D215">
        <f>B215/B205*100</f>
        <v>47.892197783545527</v>
      </c>
      <c r="F215" s="1">
        <v>49320145068</v>
      </c>
      <c r="G215" t="s">
        <v>14</v>
      </c>
      <c r="H215">
        <f>F215/F205*100</f>
        <v>50.282692799866183</v>
      </c>
    </row>
    <row r="216" spans="1:8" x14ac:dyDescent="0.25">
      <c r="C216" s="1"/>
    </row>
    <row r="217" spans="1:8" x14ac:dyDescent="0.25">
      <c r="C217" s="1"/>
      <c r="F217" s="2"/>
    </row>
    <row r="218" spans="1:8" x14ac:dyDescent="0.25">
      <c r="A218" t="s">
        <v>30</v>
      </c>
      <c r="B218">
        <v>15235683705</v>
      </c>
      <c r="C218" s="1" t="s">
        <v>3</v>
      </c>
      <c r="E218" t="s">
        <v>29</v>
      </c>
      <c r="F218">
        <v>16408351400</v>
      </c>
      <c r="G218" s="1" t="s">
        <v>3</v>
      </c>
    </row>
    <row r="219" spans="1:8" x14ac:dyDescent="0.25">
      <c r="B219">
        <v>17935791772</v>
      </c>
      <c r="C219" s="1" t="s">
        <v>4</v>
      </c>
      <c r="F219">
        <v>19328973131</v>
      </c>
      <c r="G219" s="1" t="s">
        <v>4</v>
      </c>
    </row>
    <row r="220" spans="1:8" x14ac:dyDescent="0.25">
      <c r="B220" s="1">
        <v>30612257</v>
      </c>
      <c r="C220" s="1" t="s">
        <v>5</v>
      </c>
      <c r="F220" s="1">
        <v>34246453</v>
      </c>
      <c r="G220" s="1" t="s">
        <v>5</v>
      </c>
    </row>
    <row r="221" spans="1:8" x14ac:dyDescent="0.25">
      <c r="B221" s="1">
        <v>23681053</v>
      </c>
      <c r="C221" s="1" t="s">
        <v>6</v>
      </c>
      <c r="D221">
        <f>B221/B220*100</f>
        <v>77.358075884440666</v>
      </c>
      <c r="F221" s="1">
        <v>27308517</v>
      </c>
      <c r="G221" s="1" t="s">
        <v>6</v>
      </c>
      <c r="H221">
        <f>F221/F220*100</f>
        <v>79.741154507300365</v>
      </c>
    </row>
    <row r="222" spans="1:8" x14ac:dyDescent="0.25">
      <c r="B222" s="1">
        <v>3597333195</v>
      </c>
      <c r="C222" s="1" t="s">
        <v>7</v>
      </c>
      <c r="F222" s="1">
        <v>3861870728</v>
      </c>
      <c r="G222" s="1" t="s">
        <v>7</v>
      </c>
    </row>
    <row r="223" spans="1:8" x14ac:dyDescent="0.25">
      <c r="B223" s="1">
        <v>3530562</v>
      </c>
      <c r="C223" s="1" t="s">
        <v>8</v>
      </c>
      <c r="D223">
        <f>B223/B222*100</f>
        <v>9.8143869600602854E-2</v>
      </c>
      <c r="F223" s="1">
        <v>4298204</v>
      </c>
      <c r="G223" s="1" t="s">
        <v>8</v>
      </c>
      <c r="H223">
        <f>F223/F222*100</f>
        <v>0.11129849502305765</v>
      </c>
    </row>
    <row r="224" spans="1:8" x14ac:dyDescent="0.25">
      <c r="B224" s="1">
        <v>1006963865</v>
      </c>
      <c r="C224" s="1" t="s">
        <v>9</v>
      </c>
      <c r="F224" s="1">
        <v>974294732</v>
      </c>
      <c r="G224" s="1" t="s">
        <v>9</v>
      </c>
    </row>
    <row r="225" spans="1:8" x14ac:dyDescent="0.25">
      <c r="B225" s="1">
        <v>7687.2089859999996</v>
      </c>
      <c r="C225" s="1" t="s">
        <v>10</v>
      </c>
      <c r="F225" s="1">
        <v>7469.8475699999999</v>
      </c>
      <c r="G225" s="1" t="s">
        <v>10</v>
      </c>
    </row>
    <row r="226" spans="1:8" x14ac:dyDescent="0.25">
      <c r="B226" s="1">
        <v>7687.6395069999999</v>
      </c>
      <c r="C226" s="1" t="s">
        <v>11</v>
      </c>
      <c r="F226" s="1">
        <v>7470.4562539999997</v>
      </c>
      <c r="G226" s="1" t="s">
        <v>11</v>
      </c>
    </row>
    <row r="227" spans="1:8" x14ac:dyDescent="0.25">
      <c r="B227">
        <v>8124979727</v>
      </c>
      <c r="C227" t="s">
        <v>13</v>
      </c>
      <c r="D227">
        <f>B227/B218*100</f>
        <v>53.328619078207616</v>
      </c>
      <c r="F227">
        <v>8799133022</v>
      </c>
      <c r="G227" t="s">
        <v>13</v>
      </c>
      <c r="H227">
        <f>F227/F218*100</f>
        <v>53.625942104092182</v>
      </c>
    </row>
    <row r="228" spans="1:8" x14ac:dyDescent="0.25">
      <c r="B228" s="1">
        <v>6989479660</v>
      </c>
      <c r="C228" t="s">
        <v>14</v>
      </c>
      <c r="D228">
        <f>B228/B218*100</f>
        <v>45.875720416184627</v>
      </c>
      <c r="F228" s="1">
        <v>6293545312</v>
      </c>
      <c r="G228" t="s">
        <v>14</v>
      </c>
      <c r="H228">
        <f>F228/F218*100</f>
        <v>38.355744331511573</v>
      </c>
    </row>
    <row r="229" spans="1:8" x14ac:dyDescent="0.25">
      <c r="C229" s="1"/>
    </row>
    <row r="231" spans="1:8" x14ac:dyDescent="0.25">
      <c r="A231" t="s">
        <v>31</v>
      </c>
      <c r="B231">
        <v>2135441891704</v>
      </c>
      <c r="C231" s="1" t="s">
        <v>3</v>
      </c>
      <c r="E231" t="s">
        <v>32</v>
      </c>
      <c r="F231">
        <v>879339885402</v>
      </c>
      <c r="G231" s="1" t="s">
        <v>3</v>
      </c>
    </row>
    <row r="232" spans="1:8" x14ac:dyDescent="0.25">
      <c r="B232">
        <v>87362650264</v>
      </c>
      <c r="C232" s="1" t="s">
        <v>4</v>
      </c>
      <c r="F232">
        <v>131022097053</v>
      </c>
      <c r="G232" s="1" t="s">
        <v>4</v>
      </c>
    </row>
    <row r="233" spans="1:8" x14ac:dyDescent="0.25">
      <c r="B233" s="1">
        <v>420025563</v>
      </c>
      <c r="C233" s="1" t="s">
        <v>5</v>
      </c>
      <c r="F233" s="1">
        <v>1117730697</v>
      </c>
      <c r="G233" s="1" t="s">
        <v>5</v>
      </c>
    </row>
    <row r="234" spans="1:8" x14ac:dyDescent="0.25">
      <c r="B234" s="1">
        <v>248508290</v>
      </c>
      <c r="C234" s="1" t="s">
        <v>6</v>
      </c>
      <c r="D234">
        <f>B234/B233*100</f>
        <v>59.165039438325806</v>
      </c>
      <c r="F234" s="1">
        <v>531451793</v>
      </c>
      <c r="G234" s="1" t="s">
        <v>6</v>
      </c>
      <c r="H234">
        <f>F234/F233*100</f>
        <v>47.547391730979719</v>
      </c>
    </row>
    <row r="235" spans="1:8" x14ac:dyDescent="0.25">
      <c r="B235" s="1">
        <v>19909526433</v>
      </c>
      <c r="C235" s="1" t="s">
        <v>7</v>
      </c>
      <c r="F235" s="1">
        <v>30862889687</v>
      </c>
      <c r="G235" s="1" t="s">
        <v>7</v>
      </c>
    </row>
    <row r="236" spans="1:8" x14ac:dyDescent="0.25">
      <c r="B236" s="1">
        <v>41504379</v>
      </c>
      <c r="C236" s="1" t="s">
        <v>8</v>
      </c>
      <c r="D236">
        <f>B236/B235*100</f>
        <v>0.20846492326008606</v>
      </c>
      <c r="F236" s="1">
        <v>205489948</v>
      </c>
      <c r="G236" s="1" t="s">
        <v>8</v>
      </c>
      <c r="H236">
        <f>F236/F235*100</f>
        <v>0.66581564488614964</v>
      </c>
    </row>
    <row r="237" spans="1:8" x14ac:dyDescent="0.25">
      <c r="B237" s="1">
        <v>135179386187</v>
      </c>
      <c r="C237" s="1" t="s">
        <v>9</v>
      </c>
      <c r="F237" s="1">
        <v>51500210187</v>
      </c>
      <c r="G237" s="1" t="s">
        <v>9</v>
      </c>
    </row>
    <row r="238" spans="1:8" x14ac:dyDescent="0.25">
      <c r="B238" s="1">
        <v>1023649.793697</v>
      </c>
      <c r="C238" s="1" t="s">
        <v>10</v>
      </c>
      <c r="F238" s="1">
        <v>391434.13397000002</v>
      </c>
      <c r="G238" s="1" t="s">
        <v>10</v>
      </c>
    </row>
    <row r="239" spans="1:8" x14ac:dyDescent="0.25">
      <c r="B239" s="1">
        <v>1023649.939641</v>
      </c>
      <c r="C239" s="1" t="s">
        <v>11</v>
      </c>
      <c r="F239" s="1">
        <v>391434.17225</v>
      </c>
      <c r="G239" s="1" t="s">
        <v>11</v>
      </c>
    </row>
    <row r="240" spans="1:8" x14ac:dyDescent="0.25">
      <c r="B240">
        <v>2087393235157</v>
      </c>
      <c r="C240" t="s">
        <v>13</v>
      </c>
      <c r="D240">
        <f>B240/B231*100</f>
        <v>97.749943150705036</v>
      </c>
      <c r="F240">
        <v>804993238790</v>
      </c>
      <c r="G240" t="s">
        <v>13</v>
      </c>
      <c r="H240">
        <f>F240/F231*100</f>
        <v>91.545175210833108</v>
      </c>
    </row>
    <row r="241" spans="1:8" x14ac:dyDescent="0.25">
      <c r="B241" s="1">
        <v>1936749615556</v>
      </c>
      <c r="C241" t="s">
        <v>14</v>
      </c>
      <c r="D241">
        <f>B241/B231*100</f>
        <v>90.695496003899635</v>
      </c>
      <c r="F241" s="1">
        <v>694239527569</v>
      </c>
      <c r="G241" t="s">
        <v>14</v>
      </c>
      <c r="H241">
        <f>F241/F231*100</f>
        <v>78.950078245526271</v>
      </c>
    </row>
    <row r="242" spans="1:8" x14ac:dyDescent="0.25">
      <c r="C242" s="1"/>
      <c r="F242" s="8"/>
    </row>
    <row r="243" spans="1:8" x14ac:dyDescent="0.25">
      <c r="C243" s="1"/>
    </row>
    <row r="244" spans="1:8" x14ac:dyDescent="0.25">
      <c r="A244" t="s">
        <v>33</v>
      </c>
      <c r="B244">
        <v>2345969106607</v>
      </c>
      <c r="C244" s="1" t="s">
        <v>3</v>
      </c>
      <c r="E244" t="s">
        <v>34</v>
      </c>
      <c r="F244">
        <v>135436640926</v>
      </c>
      <c r="G244" s="1" t="s">
        <v>3</v>
      </c>
    </row>
    <row r="245" spans="1:8" x14ac:dyDescent="0.25">
      <c r="B245">
        <v>214144820112</v>
      </c>
      <c r="C245" s="1" t="s">
        <v>4</v>
      </c>
      <c r="F245">
        <v>101511606085</v>
      </c>
      <c r="G245" s="1" t="s">
        <v>4</v>
      </c>
    </row>
    <row r="246" spans="1:8" x14ac:dyDescent="0.25">
      <c r="B246" s="1">
        <v>843901089</v>
      </c>
      <c r="C246" s="1" t="s">
        <v>5</v>
      </c>
      <c r="F246" s="1">
        <v>228829128</v>
      </c>
      <c r="G246" s="1" t="s">
        <v>5</v>
      </c>
    </row>
    <row r="247" spans="1:8" x14ac:dyDescent="0.25">
      <c r="B247" s="1">
        <v>607770662</v>
      </c>
      <c r="C247" s="1" t="s">
        <v>6</v>
      </c>
      <c r="D247">
        <f>B247/B246*100</f>
        <v>72.019182096351102</v>
      </c>
      <c r="F247" s="1">
        <v>156289202</v>
      </c>
      <c r="G247" s="1" t="s">
        <v>6</v>
      </c>
      <c r="H247">
        <f>F247/F246*100</f>
        <v>68.299522602734385</v>
      </c>
    </row>
    <row r="248" spans="1:8" x14ac:dyDescent="0.25">
      <c r="B248" s="1">
        <v>76807527665</v>
      </c>
      <c r="C248" s="1" t="s">
        <v>7</v>
      </c>
      <c r="F248" s="1">
        <v>20594634503</v>
      </c>
      <c r="G248" s="1" t="s">
        <v>7</v>
      </c>
    </row>
    <row r="249" spans="1:8" x14ac:dyDescent="0.25">
      <c r="B249" s="1">
        <v>88000330</v>
      </c>
      <c r="C249" s="1" t="s">
        <v>8</v>
      </c>
      <c r="D249">
        <f>B249/B248*100</f>
        <v>0.11457253302543206</v>
      </c>
      <c r="F249" s="1">
        <v>31788744</v>
      </c>
      <c r="G249" s="1" t="s">
        <v>8</v>
      </c>
      <c r="H249">
        <f>F249/F248*100</f>
        <v>0.15435449459114881</v>
      </c>
    </row>
    <row r="250" spans="1:8" x14ac:dyDescent="0.25">
      <c r="B250" s="1">
        <v>151628767367</v>
      </c>
      <c r="C250" s="1" t="s">
        <v>9</v>
      </c>
      <c r="F250" s="1">
        <v>9275741799</v>
      </c>
      <c r="G250" s="1" t="s">
        <v>9</v>
      </c>
    </row>
    <row r="251" spans="1:8" x14ac:dyDescent="0.25">
      <c r="B251" s="1">
        <v>1150267.957463</v>
      </c>
      <c r="C251" s="1" t="s">
        <v>10</v>
      </c>
      <c r="F251" s="1">
        <v>72361.400454000002</v>
      </c>
      <c r="G251" s="1" t="s">
        <v>10</v>
      </c>
    </row>
    <row r="252" spans="1:8" x14ac:dyDescent="0.25">
      <c r="B252" s="1">
        <v>1150234.8465750001</v>
      </c>
      <c r="C252" s="1" t="s">
        <v>11</v>
      </c>
      <c r="F252" s="1">
        <v>72360.937005</v>
      </c>
      <c r="G252" s="1" t="s">
        <v>11</v>
      </c>
    </row>
    <row r="253" spans="1:8" x14ac:dyDescent="0.25">
      <c r="B253">
        <v>2224237122947</v>
      </c>
      <c r="C253" t="s">
        <v>13</v>
      </c>
      <c r="D253">
        <f>B253/B244*100</f>
        <v>94.811015059100143</v>
      </c>
      <c r="F253">
        <v>93280426032</v>
      </c>
      <c r="G253" t="s">
        <v>13</v>
      </c>
      <c r="H253">
        <f>F253/F244*100</f>
        <v>68.873847870286923</v>
      </c>
    </row>
    <row r="254" spans="1:8" x14ac:dyDescent="0.25">
      <c r="B254" s="1">
        <v>1794569755877</v>
      </c>
      <c r="C254" t="s">
        <v>14</v>
      </c>
      <c r="D254">
        <f>B254/B244*100</f>
        <v>76.495881843580847</v>
      </c>
      <c r="F254" s="1">
        <v>69068405501</v>
      </c>
      <c r="G254" t="s">
        <v>14</v>
      </c>
      <c r="H254">
        <f>F254/F244*100</f>
        <v>50.996838838270996</v>
      </c>
    </row>
    <row r="255" spans="1:8" x14ac:dyDescent="0.25">
      <c r="C255" s="1"/>
      <c r="F255" s="8"/>
    </row>
    <row r="256" spans="1:8" x14ac:dyDescent="0.25">
      <c r="C256" s="1"/>
      <c r="F256" s="2"/>
    </row>
    <row r="257" spans="1:8" x14ac:dyDescent="0.25">
      <c r="A257" t="s">
        <v>35</v>
      </c>
      <c r="B257">
        <v>2693588148093</v>
      </c>
      <c r="C257" s="1" t="s">
        <v>3</v>
      </c>
      <c r="E257" t="s">
        <v>36</v>
      </c>
      <c r="F257">
        <v>1056385407580</v>
      </c>
      <c r="G257" s="1" t="s">
        <v>3</v>
      </c>
    </row>
    <row r="258" spans="1:8" x14ac:dyDescent="0.25">
      <c r="B258">
        <v>39019197092</v>
      </c>
      <c r="C258" s="1" t="s">
        <v>4</v>
      </c>
      <c r="F258">
        <v>46805574329</v>
      </c>
      <c r="G258" s="1" t="s">
        <v>4</v>
      </c>
    </row>
    <row r="259" spans="1:8" x14ac:dyDescent="0.25">
      <c r="B259" s="1">
        <v>256543172</v>
      </c>
      <c r="C259" s="1" t="s">
        <v>5</v>
      </c>
      <c r="F259" s="1">
        <v>933926486</v>
      </c>
      <c r="G259" s="1" t="s">
        <v>5</v>
      </c>
    </row>
    <row r="260" spans="1:8" x14ac:dyDescent="0.25">
      <c r="B260" s="1">
        <v>216932828</v>
      </c>
      <c r="C260" s="1" t="s">
        <v>6</v>
      </c>
      <c r="D260">
        <f>B260/B259*100</f>
        <v>84.559969500961813</v>
      </c>
      <c r="F260" s="1">
        <v>536237220</v>
      </c>
      <c r="G260" s="1" t="s">
        <v>6</v>
      </c>
      <c r="H260">
        <f>F260/F259*100</f>
        <v>57.417497847898055</v>
      </c>
    </row>
    <row r="261" spans="1:8" x14ac:dyDescent="0.25">
      <c r="B261" s="1">
        <v>7909806724</v>
      </c>
      <c r="C261" s="1" t="s">
        <v>7</v>
      </c>
      <c r="F261" s="1">
        <v>9295983398</v>
      </c>
      <c r="G261" s="1" t="s">
        <v>7</v>
      </c>
    </row>
    <row r="262" spans="1:8" x14ac:dyDescent="0.25">
      <c r="B262" s="1">
        <v>11277724</v>
      </c>
      <c r="C262" s="1" t="s">
        <v>8</v>
      </c>
      <c r="D262">
        <f>B262/B261*100</f>
        <v>0.14257900848298907</v>
      </c>
      <c r="F262" s="1">
        <v>60268566</v>
      </c>
      <c r="G262" s="1" t="s">
        <v>8</v>
      </c>
      <c r="H262">
        <f>F262/F261*100</f>
        <v>0.64832910537433386</v>
      </c>
    </row>
    <row r="263" spans="1:8" x14ac:dyDescent="0.25">
      <c r="B263" s="1">
        <v>172167607058</v>
      </c>
      <c r="C263" s="1" t="s">
        <v>9</v>
      </c>
      <c r="F263" s="1">
        <v>60450084937</v>
      </c>
      <c r="G263" s="1" t="s">
        <v>9</v>
      </c>
    </row>
    <row r="264" spans="1:8" x14ac:dyDescent="0.25">
      <c r="B264" s="1">
        <v>1302448.304822</v>
      </c>
      <c r="C264" s="1" t="s">
        <v>10</v>
      </c>
      <c r="F264" s="1">
        <v>457927.84774</v>
      </c>
      <c r="G264" s="1" t="s">
        <v>10</v>
      </c>
    </row>
    <row r="265" spans="1:8" x14ac:dyDescent="0.25">
      <c r="B265" s="1">
        <v>1302446.3341399999</v>
      </c>
      <c r="C265" s="1" t="s">
        <v>11</v>
      </c>
      <c r="F265" s="1">
        <v>457927.884082</v>
      </c>
      <c r="G265" s="1" t="s">
        <v>11</v>
      </c>
    </row>
    <row r="266" spans="1:8" x14ac:dyDescent="0.25">
      <c r="B266">
        <v>2668919912222</v>
      </c>
      <c r="C266" t="s">
        <v>13</v>
      </c>
      <c r="D266">
        <f>B266/B257*100</f>
        <v>99.084186797879084</v>
      </c>
      <c r="F266">
        <v>1032153751581</v>
      </c>
      <c r="G266" t="s">
        <v>13</v>
      </c>
      <c r="H266">
        <f>F266/F257*100</f>
        <v>97.706172782667394</v>
      </c>
    </row>
    <row r="267" spans="1:8" x14ac:dyDescent="0.25">
      <c r="B267" s="1">
        <v>2510455675566</v>
      </c>
      <c r="C267" t="s">
        <v>14</v>
      </c>
      <c r="D267">
        <f>B267/B257*100</f>
        <v>93.201170243615238</v>
      </c>
      <c r="F267" s="1">
        <v>952923510863</v>
      </c>
      <c r="G267" t="s">
        <v>14</v>
      </c>
      <c r="H267">
        <f>F267/F257*100</f>
        <v>90.206046394183574</v>
      </c>
    </row>
    <row r="268" spans="1:8" x14ac:dyDescent="0.25">
      <c r="C268" s="1"/>
    </row>
    <row r="269" spans="1:8" x14ac:dyDescent="0.25">
      <c r="C269" s="1"/>
      <c r="F269" s="2"/>
    </row>
    <row r="270" spans="1:8" x14ac:dyDescent="0.25">
      <c r="A270" t="s">
        <v>37</v>
      </c>
      <c r="B270">
        <v>2868611813250</v>
      </c>
      <c r="C270" s="1" t="s">
        <v>3</v>
      </c>
      <c r="E270" t="s">
        <v>38</v>
      </c>
      <c r="F270">
        <v>1589149580679</v>
      </c>
      <c r="G270" s="1" t="s">
        <v>3</v>
      </c>
    </row>
    <row r="271" spans="1:8" x14ac:dyDescent="0.25">
      <c r="B271">
        <v>396264594841</v>
      </c>
      <c r="C271" s="1" t="s">
        <v>4</v>
      </c>
      <c r="F271">
        <v>410402700171</v>
      </c>
      <c r="G271" s="1" t="s">
        <v>4</v>
      </c>
    </row>
    <row r="272" spans="1:8" x14ac:dyDescent="0.25">
      <c r="B272" s="1">
        <v>435086720</v>
      </c>
      <c r="C272" s="1" t="s">
        <v>5</v>
      </c>
      <c r="F272" s="1">
        <v>615912637</v>
      </c>
      <c r="G272" s="1" t="s">
        <v>5</v>
      </c>
    </row>
    <row r="273" spans="2:8" x14ac:dyDescent="0.25">
      <c r="B273" s="1">
        <v>228332441</v>
      </c>
      <c r="C273" s="1" t="s">
        <v>6</v>
      </c>
      <c r="D273">
        <f>B273/B272*100</f>
        <v>52.479754151080506</v>
      </c>
      <c r="F273" s="1">
        <v>295301921</v>
      </c>
      <c r="G273" s="1" t="s">
        <v>6</v>
      </c>
      <c r="H273">
        <f>F273/F272*100</f>
        <v>47.945423305221126</v>
      </c>
    </row>
    <row r="274" spans="2:8" x14ac:dyDescent="0.25">
      <c r="B274" s="1">
        <v>97725955606</v>
      </c>
      <c r="C274" s="1" t="s">
        <v>7</v>
      </c>
      <c r="F274" s="1">
        <v>100318064127</v>
      </c>
      <c r="G274" s="1" t="s">
        <v>7</v>
      </c>
    </row>
    <row r="275" spans="2:8" x14ac:dyDescent="0.25">
      <c r="B275" s="1">
        <v>26529850</v>
      </c>
      <c r="C275" s="1" t="s">
        <v>8</v>
      </c>
      <c r="D275">
        <f>B275/B274*100</f>
        <v>2.7147189132598434E-2</v>
      </c>
      <c r="F275" s="1">
        <v>51176959</v>
      </c>
      <c r="G275" s="1" t="s">
        <v>8</v>
      </c>
      <c r="H275">
        <f>F275/F274*100</f>
        <v>5.1014699541262414E-2</v>
      </c>
    </row>
    <row r="276" spans="2:8" x14ac:dyDescent="0.25">
      <c r="B276" s="1">
        <v>181903634357</v>
      </c>
      <c r="C276" s="1" t="s">
        <v>9</v>
      </c>
      <c r="F276" s="1">
        <v>88792562952</v>
      </c>
      <c r="G276" s="1" t="s">
        <v>9</v>
      </c>
    </row>
    <row r="277" spans="2:8" x14ac:dyDescent="0.25">
      <c r="B277" s="1">
        <v>1373422.8632350001</v>
      </c>
      <c r="C277" s="1" t="s">
        <v>10</v>
      </c>
      <c r="F277" s="1">
        <v>671096.94027799997</v>
      </c>
      <c r="G277" s="1" t="s">
        <v>10</v>
      </c>
    </row>
    <row r="278" spans="2:8" x14ac:dyDescent="0.25">
      <c r="B278" s="1">
        <v>1373422.1918329999</v>
      </c>
      <c r="C278" s="1" t="s">
        <v>11</v>
      </c>
      <c r="F278" s="1">
        <v>671097.11831799999</v>
      </c>
      <c r="G278" s="1" t="s">
        <v>11</v>
      </c>
    </row>
    <row r="279" spans="2:8" x14ac:dyDescent="0.25">
      <c r="B279">
        <v>2630763526689</v>
      </c>
      <c r="C279" t="s">
        <v>13</v>
      </c>
      <c r="D279">
        <f>B279/B270*100</f>
        <v>91.708592795219317</v>
      </c>
      <c r="F279">
        <v>1340752697966</v>
      </c>
      <c r="G279" t="s">
        <v>13</v>
      </c>
      <c r="H279">
        <f>F279/F270*100</f>
        <v>84.369194333055361</v>
      </c>
    </row>
    <row r="280" spans="2:8" x14ac:dyDescent="0.25">
      <c r="B280" s="1">
        <v>2247464627164</v>
      </c>
      <c r="C280" t="s">
        <v>14</v>
      </c>
      <c r="D280">
        <f>B280/B270*100</f>
        <v>78.346767477671719</v>
      </c>
      <c r="F280" s="1">
        <v>1027931355603</v>
      </c>
      <c r="G280" t="s">
        <v>14</v>
      </c>
      <c r="H280">
        <f>F280/F270*100</f>
        <v>64.6843675447967</v>
      </c>
    </row>
    <row r="281" spans="2:8" x14ac:dyDescent="0.25">
      <c r="F281" s="8"/>
    </row>
    <row r="282" spans="2:8" x14ac:dyDescent="0.25">
      <c r="C282" s="1"/>
    </row>
    <row r="283" spans="2:8" x14ac:dyDescent="0.25">
      <c r="C283" s="1"/>
    </row>
    <row r="284" spans="2:8" x14ac:dyDescent="0.25">
      <c r="C284" s="1"/>
      <c r="F284" s="2"/>
    </row>
    <row r="285" spans="2:8" x14ac:dyDescent="0.25">
      <c r="C285" s="1"/>
      <c r="F285" s="2"/>
    </row>
    <row r="286" spans="2:8" x14ac:dyDescent="0.25">
      <c r="C286" s="1"/>
    </row>
    <row r="288" spans="2:8" x14ac:dyDescent="0.25">
      <c r="C288" s="1"/>
    </row>
    <row r="289" spans="3:6" x14ac:dyDescent="0.25">
      <c r="C289" s="1"/>
      <c r="F289" s="2"/>
    </row>
    <row r="295" spans="3:6" x14ac:dyDescent="0.25">
      <c r="C295" s="1"/>
    </row>
    <row r="296" spans="3:6" x14ac:dyDescent="0.25">
      <c r="C296" s="1"/>
    </row>
    <row r="297" spans="3:6" x14ac:dyDescent="0.25">
      <c r="C297" s="1"/>
    </row>
    <row r="298" spans="3:6" x14ac:dyDescent="0.25">
      <c r="C298" s="1"/>
    </row>
    <row r="299" spans="3:6" x14ac:dyDescent="0.25">
      <c r="C299" s="1"/>
      <c r="F299" s="2"/>
    </row>
    <row r="300" spans="3:6" x14ac:dyDescent="0.25">
      <c r="C300" s="1"/>
      <c r="F300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  <c r="F304" s="2"/>
    </row>
    <row r="310" spans="3:6" x14ac:dyDescent="0.25">
      <c r="C310" s="1"/>
    </row>
    <row r="312" spans="3:6" x14ac:dyDescent="0.25">
      <c r="C312" s="1"/>
    </row>
    <row r="313" spans="3:6" x14ac:dyDescent="0.25">
      <c r="C313" s="1"/>
    </row>
    <row r="314" spans="3:6" x14ac:dyDescent="0.25">
      <c r="C314" s="1"/>
      <c r="F314" s="2"/>
    </row>
    <row r="315" spans="3:6" x14ac:dyDescent="0.25">
      <c r="C315" s="1"/>
      <c r="F315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  <c r="F319" s="2"/>
    </row>
    <row r="324" spans="3:6" x14ac:dyDescent="0.25">
      <c r="C324" s="1"/>
    </row>
    <row r="325" spans="3:6" x14ac:dyDescent="0.25">
      <c r="C325" s="1"/>
    </row>
    <row r="326" spans="3:6" x14ac:dyDescent="0.25">
      <c r="C326" s="1"/>
    </row>
    <row r="327" spans="3:6" x14ac:dyDescent="0.25">
      <c r="C327" s="1"/>
    </row>
    <row r="328" spans="3:6" x14ac:dyDescent="0.25">
      <c r="C328" s="1"/>
      <c r="F328" s="2"/>
    </row>
    <row r="329" spans="3:6" x14ac:dyDescent="0.25">
      <c r="C329" s="1"/>
      <c r="F329" s="2"/>
    </row>
    <row r="330" spans="3:6" x14ac:dyDescent="0.25">
      <c r="C330" s="1"/>
    </row>
    <row r="332" spans="3:6" x14ac:dyDescent="0.25">
      <c r="C332" s="1"/>
    </row>
    <row r="333" spans="3:6" x14ac:dyDescent="0.25">
      <c r="C333" s="1"/>
      <c r="F333" s="2"/>
    </row>
    <row r="339" spans="3:6" x14ac:dyDescent="0.25">
      <c r="C339" s="1"/>
    </row>
    <row r="341" spans="3:6" x14ac:dyDescent="0.25">
      <c r="C341" s="1"/>
    </row>
    <row r="342" spans="3:6" x14ac:dyDescent="0.25">
      <c r="C342" s="1"/>
    </row>
    <row r="343" spans="3:6" x14ac:dyDescent="0.25">
      <c r="C343" s="1"/>
      <c r="F343" s="2"/>
    </row>
    <row r="344" spans="3:6" x14ac:dyDescent="0.25">
      <c r="C344" s="1"/>
      <c r="F344" s="2"/>
    </row>
    <row r="345" spans="3:6" x14ac:dyDescent="0.25">
      <c r="C345" s="1"/>
    </row>
    <row r="347" spans="3:6" x14ac:dyDescent="0.25">
      <c r="C347" s="1"/>
    </row>
    <row r="348" spans="3:6" x14ac:dyDescent="0.25">
      <c r="C348" s="1"/>
      <c r="F348" s="2"/>
    </row>
    <row r="354" spans="3:6" x14ac:dyDescent="0.25">
      <c r="C354" s="1"/>
    </row>
    <row r="356" spans="3:6" x14ac:dyDescent="0.25">
      <c r="C356" s="1"/>
    </row>
    <row r="357" spans="3:6" x14ac:dyDescent="0.25">
      <c r="C357" s="1"/>
    </row>
    <row r="358" spans="3:6" x14ac:dyDescent="0.25">
      <c r="C358" s="1"/>
      <c r="F358" s="2"/>
    </row>
    <row r="359" spans="3:6" x14ac:dyDescent="0.25">
      <c r="C359" s="1"/>
      <c r="F359" s="2"/>
    </row>
    <row r="360" spans="3:6" x14ac:dyDescent="0.25">
      <c r="C360" s="1"/>
    </row>
    <row r="362" spans="3:6" x14ac:dyDescent="0.25">
      <c r="C362" s="1"/>
    </row>
    <row r="363" spans="3:6" x14ac:dyDescent="0.25">
      <c r="C363" s="1"/>
      <c r="F363" s="2"/>
    </row>
    <row r="369" spans="3:6" x14ac:dyDescent="0.25">
      <c r="C369" s="1"/>
    </row>
    <row r="371" spans="3:6" x14ac:dyDescent="0.25">
      <c r="C371" s="1"/>
    </row>
    <row r="372" spans="3:6" x14ac:dyDescent="0.25">
      <c r="C372" s="1"/>
    </row>
    <row r="373" spans="3:6" x14ac:dyDescent="0.25">
      <c r="C373" s="1"/>
      <c r="F373" s="2"/>
    </row>
    <row r="374" spans="3:6" x14ac:dyDescent="0.25">
      <c r="C374" s="1"/>
      <c r="F374" s="2"/>
    </row>
    <row r="375" spans="3:6" x14ac:dyDescent="0.25">
      <c r="C375" s="1"/>
    </row>
    <row r="377" spans="3:6" x14ac:dyDescent="0.25">
      <c r="C377" s="1"/>
    </row>
    <row r="378" spans="3:6" x14ac:dyDescent="0.25">
      <c r="C378" s="1"/>
      <c r="F378" s="2"/>
    </row>
    <row r="385" spans="3:6" x14ac:dyDescent="0.25">
      <c r="C385" s="1"/>
    </row>
    <row r="386" spans="3:6" x14ac:dyDescent="0.25">
      <c r="C386" s="1"/>
    </row>
    <row r="387" spans="3:6" x14ac:dyDescent="0.25">
      <c r="C387" s="1"/>
      <c r="F387" s="2"/>
    </row>
    <row r="388" spans="3:6" x14ac:dyDescent="0.25">
      <c r="C388" s="1"/>
      <c r="F388" s="2"/>
    </row>
    <row r="389" spans="3:6" x14ac:dyDescent="0.25">
      <c r="C389" s="1"/>
    </row>
    <row r="391" spans="3:6" x14ac:dyDescent="0.25">
      <c r="C391" s="1"/>
    </row>
    <row r="392" spans="3:6" x14ac:dyDescent="0.25">
      <c r="C392" s="1"/>
      <c r="F392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</row>
    <row r="401" spans="3:6" x14ac:dyDescent="0.25">
      <c r="C401" s="1"/>
      <c r="F401" s="2"/>
    </row>
    <row r="402" spans="3:6" x14ac:dyDescent="0.25">
      <c r="C402" s="1"/>
      <c r="F402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  <c r="F406" s="2"/>
    </row>
    <row r="415" spans="3:6" x14ac:dyDescent="0.25">
      <c r="C415" s="1"/>
    </row>
    <row r="416" spans="3:6" x14ac:dyDescent="0.25">
      <c r="C416" s="1"/>
      <c r="F416" s="2"/>
    </row>
    <row r="417" spans="3:6" x14ac:dyDescent="0.25">
      <c r="C417" s="1"/>
      <c r="F417" s="2"/>
    </row>
    <row r="418" spans="3:6" x14ac:dyDescent="0.25">
      <c r="C418" s="1"/>
    </row>
    <row r="420" spans="3:6" x14ac:dyDescent="0.25">
      <c r="C420" s="1"/>
    </row>
    <row r="421" spans="3:6" x14ac:dyDescent="0.25">
      <c r="C421" s="1"/>
      <c r="F421" s="2"/>
    </row>
    <row r="430" spans="3:6" x14ac:dyDescent="0.25">
      <c r="C430" s="1"/>
    </row>
    <row r="431" spans="3:6" x14ac:dyDescent="0.25">
      <c r="C431" s="1"/>
      <c r="F431" s="2"/>
    </row>
    <row r="432" spans="3:6" x14ac:dyDescent="0.25">
      <c r="C432" s="1"/>
      <c r="F432" s="2"/>
    </row>
    <row r="433" spans="3:6" x14ac:dyDescent="0.25">
      <c r="C433" s="1"/>
    </row>
    <row r="435" spans="3:6" x14ac:dyDescent="0.25">
      <c r="C435" s="1"/>
    </row>
    <row r="436" spans="3:6" x14ac:dyDescent="0.25">
      <c r="C436" s="1"/>
      <c r="F436" s="2"/>
    </row>
  </sheetData>
  <mergeCells count="5">
    <mergeCell ref="A9:I9"/>
    <mergeCell ref="A87:I87"/>
    <mergeCell ref="A95:I95"/>
    <mergeCell ref="A103:I103"/>
    <mergeCell ref="A48:I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2014-04-15T16:26:49Z</dcterms:modified>
</cp:coreProperties>
</file>