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322" i="1" l="1"/>
  <c r="D322" i="1"/>
  <c r="H321" i="1"/>
  <c r="D321" i="1"/>
  <c r="H314" i="1"/>
  <c r="D314" i="1"/>
  <c r="H309" i="1"/>
  <c r="D309" i="1"/>
  <c r="H308" i="1"/>
  <c r="D308" i="1"/>
  <c r="H301" i="1"/>
  <c r="D301" i="1"/>
  <c r="H296" i="1"/>
  <c r="D296" i="1"/>
  <c r="H295" i="1"/>
  <c r="D295" i="1"/>
  <c r="H288" i="1"/>
  <c r="D288" i="1"/>
  <c r="H283" i="1"/>
  <c r="D283" i="1"/>
  <c r="H282" i="1"/>
  <c r="D282" i="1"/>
  <c r="H275" i="1"/>
  <c r="D275" i="1"/>
  <c r="H270" i="1"/>
  <c r="D270" i="1"/>
  <c r="H269" i="1"/>
  <c r="D269" i="1"/>
  <c r="H262" i="1"/>
  <c r="D262" i="1"/>
  <c r="H257" i="1"/>
  <c r="D257" i="1"/>
  <c r="H256" i="1"/>
  <c r="D256" i="1"/>
  <c r="H249" i="1"/>
  <c r="D249" i="1"/>
  <c r="H244" i="1"/>
  <c r="D244" i="1"/>
  <c r="H243" i="1"/>
  <c r="D243" i="1"/>
  <c r="H236" i="1"/>
  <c r="D236" i="1"/>
  <c r="H231" i="1"/>
  <c r="D231" i="1"/>
  <c r="H230" i="1"/>
  <c r="D230" i="1"/>
  <c r="H223" i="1"/>
  <c r="D223" i="1"/>
  <c r="H218" i="1"/>
  <c r="D218" i="1"/>
  <c r="H217" i="1"/>
  <c r="D217" i="1"/>
  <c r="H210" i="1"/>
  <c r="D210" i="1"/>
  <c r="H205" i="1"/>
  <c r="D205" i="1"/>
  <c r="H204" i="1"/>
  <c r="D204" i="1"/>
  <c r="H197" i="1"/>
  <c r="D197" i="1"/>
  <c r="H192" i="1"/>
  <c r="D192" i="1"/>
  <c r="H191" i="1"/>
  <c r="D191" i="1"/>
  <c r="H184" i="1"/>
  <c r="D184" i="1"/>
  <c r="H179" i="1"/>
  <c r="H178" i="1"/>
  <c r="H171" i="1"/>
  <c r="D179" i="1"/>
  <c r="D178" i="1"/>
  <c r="D171" i="1"/>
</calcChain>
</file>

<file path=xl/sharedStrings.xml><?xml version="1.0" encoding="utf-8"?>
<sst xmlns="http://schemas.openxmlformats.org/spreadsheetml/2006/main" count="908" uniqueCount="158">
  <si>
    <t>Ring Buffer - Size (1000)= Doesn't matter since addition/removal is only done at the top of the queue</t>
  </si>
  <si>
    <t>4 Core Intel Core i5-2500K CPU @ 3.30GHz (B) Locked</t>
  </si>
  <si>
    <t>4 Core Intel Core i5-2500K CPU @ 3.30GHz (B) CAS lock</t>
  </si>
  <si>
    <t>2 Core Intel CPU @ 3.00 GHz (C - Ducss) Locked</t>
  </si>
  <si>
    <t>2 Core Intel CPU @ 3.00 GHz (C) CAS lock</t>
  </si>
  <si>
    <t>2 Core Intel CPU @ 2.80 GHz (D) CAS lock</t>
  </si>
  <si>
    <t>4 Core Intel Core i5-2500K CPU @ 3.30GHz (B) TTAS</t>
  </si>
  <si>
    <t>2 Core Intel CPU @ 3.00 GHz (C)  TTAS</t>
  </si>
  <si>
    <t>2 Core Intel CPU @ 2.80 GHz (D) TTAS</t>
  </si>
  <si>
    <t>4 Core Intel Core i5-2500K CPU @ 3.30GHz (B) Ticket</t>
  </si>
  <si>
    <t>2 Core Intel CPU @ 3.00 GHz (C)  Ticket</t>
  </si>
  <si>
    <t>2 Core Intel CPU @ 2.80 GHz (D) Ticket</t>
  </si>
  <si>
    <t>task-clock</t>
  </si>
  <si>
    <t>#</t>
  </si>
  <si>
    <t>CPUs</t>
  </si>
  <si>
    <t>utilized</t>
  </si>
  <si>
    <t>context-switches</t>
  </si>
  <si>
    <t>M/sec</t>
  </si>
  <si>
    <t>CPU-migrations</t>
  </si>
  <si>
    <t>page-faults</t>
  </si>
  <si>
    <t>cycles</t>
  </si>
  <si>
    <t>GHz</t>
  </si>
  <si>
    <t>[83.31%]</t>
  </si>
  <si>
    <t>stalled-cycles-frontend</t>
  </si>
  <si>
    <t>frontend</t>
  </si>
  <si>
    <t>idle</t>
  </si>
  <si>
    <t>[83.28%]</t>
  </si>
  <si>
    <t>stalled-cycles-backend</t>
  </si>
  <si>
    <t>backend</t>
  </si>
  <si>
    <t>[66.63%]</t>
  </si>
  <si>
    <t>instructions</t>
  </si>
  <si>
    <t>insns</t>
  </si>
  <si>
    <t>per</t>
  </si>
  <si>
    <t>cycle</t>
  </si>
  <si>
    <t>stalled</t>
  </si>
  <si>
    <t>insn</t>
  </si>
  <si>
    <t>[83.37%]</t>
  </si>
  <si>
    <t>branches</t>
  </si>
  <si>
    <t>[83.41%]</t>
  </si>
  <si>
    <t>branch-misses</t>
  </si>
  <si>
    <t>of</t>
  </si>
  <si>
    <t>all</t>
  </si>
  <si>
    <t>[83.44%]</t>
  </si>
  <si>
    <t>Stoker Locked</t>
  </si>
  <si>
    <t>[83.35%]</t>
  </si>
  <si>
    <t>[82.45%]</t>
  </si>
  <si>
    <t>Stoker CAS lock</t>
  </si>
  <si>
    <t>Stoker TAS lock</t>
  </si>
  <si>
    <t>Stoker TTAS lock</t>
  </si>
  <si>
    <t>Stoker Ticket lock</t>
  </si>
  <si>
    <t>[83.62%]</t>
  </si>
  <si>
    <t>[66.23%]</t>
  </si>
  <si>
    <t>[83.83%]</t>
  </si>
  <si>
    <t>[83.34%]</t>
  </si>
  <si>
    <t>[84.45%]</t>
  </si>
  <si>
    <t>[83.48%]</t>
  </si>
  <si>
    <t>[83.02%]</t>
  </si>
  <si>
    <t>[66.40%]</t>
  </si>
  <si>
    <t>[83.68%]</t>
  </si>
  <si>
    <t>[83.71%]</t>
  </si>
  <si>
    <t>[66.49%]</t>
  </si>
  <si>
    <t>[83.27%]</t>
  </si>
  <si>
    <t>[83.38%]</t>
  </si>
  <si>
    <t>[83.46%]</t>
  </si>
  <si>
    <t>[83.40%]</t>
  </si>
  <si>
    <t>[83.17%]</t>
  </si>
  <si>
    <t>[67.30%]</t>
  </si>
  <si>
    <t>[83.85%]</t>
  </si>
  <si>
    <t>[83.96%]</t>
  </si>
  <si>
    <t>16 Core Intel CPU @ 2.27 GHz (E ) CAS</t>
  </si>
  <si>
    <t>16 Core Intel CPU @ 2.27 GHz (E ) Ticket</t>
  </si>
  <si>
    <t>16 Core Intel CPU @ 2.27 GHz (E ) TAS</t>
  </si>
  <si>
    <t>16 Core Intel CPU @ 2.27 GHz (E ) TTAS</t>
  </si>
  <si>
    <t>2 Core Intel CPU @ 2.80 GHz (D Spoon) Locked</t>
  </si>
  <si>
    <t>16 Core Intel CPU @ 2.27 GHz (E Cube ) Locked</t>
  </si>
  <si>
    <t>Cube Locked</t>
  </si>
  <si>
    <t>[84.03%]</t>
  </si>
  <si>
    <t>[84.42%]</t>
  </si>
  <si>
    <t>[66.92%]</t>
  </si>
  <si>
    <t>[82.88%]</t>
  </si>
  <si>
    <t>[82.60%]</t>
  </si>
  <si>
    <t>[83.92%]</t>
  </si>
  <si>
    <t>Cube TTAS</t>
  </si>
  <si>
    <t>[83.81%]</t>
  </si>
  <si>
    <t>[84.60%]</t>
  </si>
  <si>
    <t>[64.34%]</t>
  </si>
  <si>
    <t>[82.84%]</t>
  </si>
  <si>
    <t>[82.93%]</t>
  </si>
  <si>
    <t>[84.50%]</t>
  </si>
  <si>
    <t>Cube CAS</t>
  </si>
  <si>
    <t>[83.19%]</t>
  </si>
  <si>
    <t>[66.87%]</t>
  </si>
  <si>
    <t>[83.59%]</t>
  </si>
  <si>
    <t>[83.67%]</t>
  </si>
  <si>
    <t>Cube TAS</t>
  </si>
  <si>
    <t>[83.50%]</t>
  </si>
  <si>
    <t>[82.99%]</t>
  </si>
  <si>
    <t>[83.61%]</t>
  </si>
  <si>
    <t>[83.82%]</t>
  </si>
  <si>
    <t>Cube Ticket</t>
  </si>
  <si>
    <t>[83.39%]</t>
  </si>
  <si>
    <t>[83.93%]</t>
  </si>
  <si>
    <t>[66.37%]</t>
  </si>
  <si>
    <t>[83.79%]</t>
  </si>
  <si>
    <t>[84.11%]</t>
  </si>
  <si>
    <t>[83.24%]</t>
  </si>
  <si>
    <t>4 Core Intel Core i5-2500K CPU @ 3.30GHz (B) TAS No Pause</t>
  </si>
  <si>
    <t>2 Core Intel CPU @ 3.00 GHz (C)  TAS No Pause</t>
  </si>
  <si>
    <t>2 Core Intel CPU @ 2.80 GHz (D) TAS No Pause</t>
  </si>
  <si>
    <t>16 Core Intel CPU @ 2.27 GHz (E ) TAS No Pause</t>
  </si>
  <si>
    <t xml:space="preserve">4 Core Intel Core i5-2500K CPU @ 3.30GHz (B) TAS </t>
  </si>
  <si>
    <t>4 Core Intel Core i5-2500K CPU @ 3.30GHz (B) TTAS No Pause</t>
  </si>
  <si>
    <t>16 Core Intel CPU @ 2.27 GHz (E ) TTAS No Pause</t>
  </si>
  <si>
    <t>Cube Lockless</t>
  </si>
  <si>
    <t>32 Core Intel Xeon CPU E7-4820 @ 2.00GHz (A) Locked</t>
  </si>
  <si>
    <t>32 Core Intel Xeon CPU E7-4820 @ 2.00GHz (A) CAS lock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</si>
  <si>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</si>
  <si>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</si>
  <si>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</si>
  <si>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</si>
  <si>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</si>
  <si>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CASLOCKND</t>
  </si>
  <si>
    <t>4 Core Intel Core i5-2500K CPU @ 3.30GHz (B) CASLOCKND</t>
  </si>
  <si>
    <t>16 Core Intel CPU @ 2.27 GHz (E ) CASLOCKND</t>
  </si>
  <si>
    <t>4 Core Intel Core i5-2500K CPU @ 3.30GHz (B) TTAS_RELAX</t>
  </si>
  <si>
    <t>32 Core Intel Xeon CPU E7-4820 @ 2.00GHz (A) TTAS_RELAX</t>
  </si>
  <si>
    <t>16 Core Intel CPU @ 2.27 GHz (E ) TTAS_RELAX</t>
  </si>
  <si>
    <t>4 Core Intel Core i5-2500K CPU @ 3.30GHz (B) TAS_RELAX</t>
  </si>
  <si>
    <t>32 Core Intel Xeon CPU E7-4820 @ 2.00GHz (A) TAS_RELAX</t>
  </si>
  <si>
    <t>16 Core Intel CPU @ 2.27 GHz (E ) TAS_RELAX</t>
  </si>
  <si>
    <t>4 Core Intel Core i5-2500K CPU @ 3.30GHz (B) CASLOCK_RELAX</t>
  </si>
  <si>
    <t>32 Core Intel Xeon CPU E7-4820 @ 2.00GHz (A) CASLOCK_RELAX</t>
  </si>
  <si>
    <t>16 Core Intel CPU @ 2.27 GHz (E )CASLOCK_RELAX</t>
  </si>
  <si>
    <t>4 Core Intel Core i5-2500K CPU @ 3.30GHz (B) TICKET_RELAX</t>
  </si>
  <si>
    <t>32 Core Intel Xeon CPU E7-4820 @ 2.00GHz (A) TICKET_RELAX</t>
  </si>
  <si>
    <t>16 Core Intel CPU @ 2.27 GHz (E ) TICKET_RELAX</t>
  </si>
  <si>
    <t>NOTE 128 DATA FURTHER DOWN</t>
  </si>
  <si>
    <t>cache-references</t>
  </si>
  <si>
    <t>cache-misses</t>
  </si>
  <si>
    <t>bus-cycles</t>
  </si>
  <si>
    <t>faults</t>
  </si>
  <si>
    <t>cpu-clock</t>
  </si>
  <si>
    <t>Stoker TTAS</t>
  </si>
  <si>
    <t>Stoker TTASNP</t>
  </si>
  <si>
    <t>Cube TTASNP</t>
  </si>
  <si>
    <t>Stoker CASLOCK</t>
  </si>
  <si>
    <t>Cube CASLOCK</t>
  </si>
  <si>
    <t>Stoker TAS</t>
  </si>
  <si>
    <t>Stoker TASWP</t>
  </si>
  <si>
    <t>Cube TASWP</t>
  </si>
  <si>
    <t>Stoker Ticket</t>
  </si>
  <si>
    <t>Stoker TTAS_RELAX</t>
  </si>
  <si>
    <t>Cube TTAS_RELAX</t>
  </si>
  <si>
    <t>Stoker TICKET_RELAX</t>
  </si>
  <si>
    <t>Cube TICKET_RELAX</t>
  </si>
  <si>
    <t>Stoker TAS_RELAX</t>
  </si>
  <si>
    <t>Cube TAS_RELAX</t>
  </si>
  <si>
    <t>128 DATA &amp; PERF BELOW CAS Blanks were due to seg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</si>
</sst>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1" applyFont="1" applyAlignment="1"/>
    <xf numFmtId="0" fontId="0" fillId="0" borderId="0" xfId="0" applyAlignment="1">
      <alignment horizontal="center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</a:t>
            </a:r>
            <a:r>
              <a:rPr lang="en-IE" baseline="0"/>
              <a:t> Stoker All Locks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6558774</c:v>
                </c:pt>
                <c:pt idx="1">
                  <c:v>8914003</c:v>
                </c:pt>
                <c:pt idx="2">
                  <c:v>8757513</c:v>
                </c:pt>
                <c:pt idx="3">
                  <c:v>8415938</c:v>
                </c:pt>
                <c:pt idx="4">
                  <c:v>7775145</c:v>
                </c:pt>
                <c:pt idx="5">
                  <c:v>4334278</c:v>
                </c:pt>
                <c:pt idx="6">
                  <c:v>3166165</c:v>
                </c:pt>
                <c:pt idx="7">
                  <c:v>3166369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5642544</c:v>
                </c:pt>
                <c:pt idx="1">
                  <c:v>8288701</c:v>
                </c:pt>
                <c:pt idx="2">
                  <c:v>5707577</c:v>
                </c:pt>
                <c:pt idx="3">
                  <c:v>5710434</c:v>
                </c:pt>
                <c:pt idx="4">
                  <c:v>7054031</c:v>
                </c:pt>
                <c:pt idx="5">
                  <c:v>5687563</c:v>
                </c:pt>
                <c:pt idx="6">
                  <c:v>7064434</c:v>
                </c:pt>
                <c:pt idx="7">
                  <c:v>5705941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6163242</c:v>
                </c:pt>
                <c:pt idx="1">
                  <c:v>40341</c:v>
                </c:pt>
                <c:pt idx="2">
                  <c:v>15</c:v>
                </c:pt>
                <c:pt idx="3">
                  <c:v>29876</c:v>
                </c:pt>
                <c:pt idx="4">
                  <c:v>125211</c:v>
                </c:pt>
                <c:pt idx="5">
                  <c:v>39334</c:v>
                </c:pt>
                <c:pt idx="6">
                  <c:v>11527</c:v>
                </c:pt>
                <c:pt idx="7">
                  <c:v>39827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4747505</c:v>
                </c:pt>
                <c:pt idx="1">
                  <c:v>6044035</c:v>
                </c:pt>
                <c:pt idx="2">
                  <c:v>6087964</c:v>
                </c:pt>
                <c:pt idx="3">
                  <c:v>4199804</c:v>
                </c:pt>
                <c:pt idx="4">
                  <c:v>6053944</c:v>
                </c:pt>
                <c:pt idx="5">
                  <c:v>4791778</c:v>
                </c:pt>
                <c:pt idx="6">
                  <c:v>6065580</c:v>
                </c:pt>
                <c:pt idx="7">
                  <c:v>4804827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4910844</c:v>
                </c:pt>
                <c:pt idx="1">
                  <c:v>5505544</c:v>
                </c:pt>
                <c:pt idx="2">
                  <c:v>2979812</c:v>
                </c:pt>
                <c:pt idx="3">
                  <c:v>715369</c:v>
                </c:pt>
                <c:pt idx="4">
                  <c:v>215518</c:v>
                </c:pt>
                <c:pt idx="5">
                  <c:v>130338</c:v>
                </c:pt>
                <c:pt idx="6">
                  <c:v>66332</c:v>
                </c:pt>
                <c:pt idx="7">
                  <c:v>36518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4531949</c:v>
                </c:pt>
                <c:pt idx="1">
                  <c:v>771125</c:v>
                </c:pt>
                <c:pt idx="2">
                  <c:v>282180</c:v>
                </c:pt>
                <c:pt idx="3">
                  <c:v>227210</c:v>
                </c:pt>
                <c:pt idx="4">
                  <c:v>170403</c:v>
                </c:pt>
                <c:pt idx="5">
                  <c:v>114979</c:v>
                </c:pt>
                <c:pt idx="6">
                  <c:v>218829</c:v>
                </c:pt>
                <c:pt idx="7">
                  <c:v>217315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4235748</c:v>
                </c:pt>
                <c:pt idx="1">
                  <c:v>7986304</c:v>
                </c:pt>
                <c:pt idx="2">
                  <c:v>7533212</c:v>
                </c:pt>
                <c:pt idx="3">
                  <c:v>4266191</c:v>
                </c:pt>
                <c:pt idx="4">
                  <c:v>4239697</c:v>
                </c:pt>
                <c:pt idx="5">
                  <c:v>4910270</c:v>
                </c:pt>
                <c:pt idx="6">
                  <c:v>4221463</c:v>
                </c:pt>
                <c:pt idx="7">
                  <c:v>3673234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CASLOCKND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5459100</c:v>
                </c:pt>
                <c:pt idx="1">
                  <c:v>8835601</c:v>
                </c:pt>
                <c:pt idx="2">
                  <c:v>3482122</c:v>
                </c:pt>
                <c:pt idx="3">
                  <c:v>364920</c:v>
                </c:pt>
                <c:pt idx="4">
                  <c:v>185961</c:v>
                </c:pt>
                <c:pt idx="5">
                  <c:v>110885</c:v>
                </c:pt>
                <c:pt idx="6">
                  <c:v>123842</c:v>
                </c:pt>
                <c:pt idx="7">
                  <c:v>183446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5311338</c:v>
                </c:pt>
                <c:pt idx="1">
                  <c:v>4195535</c:v>
                </c:pt>
                <c:pt idx="2">
                  <c:v>557131</c:v>
                </c:pt>
                <c:pt idx="3">
                  <c:v>344866</c:v>
                </c:pt>
                <c:pt idx="4">
                  <c:v>245130</c:v>
                </c:pt>
                <c:pt idx="5">
                  <c:v>162456</c:v>
                </c:pt>
                <c:pt idx="6">
                  <c:v>278919</c:v>
                </c:pt>
                <c:pt idx="7">
                  <c:v>180346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5496469</c:v>
                </c:pt>
                <c:pt idx="1">
                  <c:v>2056038</c:v>
                </c:pt>
                <c:pt idx="2">
                  <c:v>527468</c:v>
                </c:pt>
                <c:pt idx="3">
                  <c:v>251199</c:v>
                </c:pt>
                <c:pt idx="4">
                  <c:v>147815</c:v>
                </c:pt>
                <c:pt idx="5">
                  <c:v>76322</c:v>
                </c:pt>
                <c:pt idx="6">
                  <c:v>101002</c:v>
                </c:pt>
                <c:pt idx="7">
                  <c:v>50745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4150462</c:v>
                </c:pt>
                <c:pt idx="1">
                  <c:v>958264</c:v>
                </c:pt>
                <c:pt idx="2">
                  <c:v>425578</c:v>
                </c:pt>
                <c:pt idx="3">
                  <c:v>291188</c:v>
                </c:pt>
                <c:pt idx="4">
                  <c:v>200222</c:v>
                </c:pt>
                <c:pt idx="5">
                  <c:v>118752</c:v>
                </c:pt>
                <c:pt idx="6">
                  <c:v>123509</c:v>
                </c:pt>
                <c:pt idx="7">
                  <c:v>136208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6814791</c:v>
                </c:pt>
                <c:pt idx="1">
                  <c:v>1276034</c:v>
                </c:pt>
                <c:pt idx="2">
                  <c:v>812316</c:v>
                </c:pt>
                <c:pt idx="3">
                  <c:v>742809</c:v>
                </c:pt>
                <c:pt idx="4">
                  <c:v>745777</c:v>
                </c:pt>
                <c:pt idx="5">
                  <c:v>736740</c:v>
                </c:pt>
                <c:pt idx="6">
                  <c:v>511260</c:v>
                </c:pt>
                <c:pt idx="7">
                  <c:v>3951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12448"/>
        <c:axId val="97114368"/>
      </c:lineChart>
      <c:catAx>
        <c:axId val="971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114368"/>
        <c:crosses val="autoZero"/>
        <c:auto val="1"/>
        <c:lblAlgn val="ctr"/>
        <c:lblOffset val="100"/>
        <c:noMultiLvlLbl val="0"/>
      </c:catAx>
      <c:valAx>
        <c:axId val="9711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1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CAS lock</a:t>
            </a:r>
          </a:p>
        </c:rich>
      </c:tx>
      <c:layout>
        <c:manualLayout>
          <c:xMode val="edge"/>
          <c:yMode val="edge"/>
          <c:x val="0.10966968138270641"/>
          <c:y val="3.587443946188340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5642544</c:v>
                </c:pt>
                <c:pt idx="1">
                  <c:v>8288701</c:v>
                </c:pt>
                <c:pt idx="2">
                  <c:v>5707577</c:v>
                </c:pt>
                <c:pt idx="3">
                  <c:v>5710434</c:v>
                </c:pt>
                <c:pt idx="4">
                  <c:v>7054031</c:v>
                </c:pt>
                <c:pt idx="5">
                  <c:v>5687563</c:v>
                </c:pt>
                <c:pt idx="6">
                  <c:v>7064434</c:v>
                </c:pt>
                <c:pt idx="7">
                  <c:v>5705941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9771618</c:v>
                </c:pt>
                <c:pt idx="1">
                  <c:v>9735489</c:v>
                </c:pt>
                <c:pt idx="2">
                  <c:v>9905043</c:v>
                </c:pt>
                <c:pt idx="3">
                  <c:v>9916571</c:v>
                </c:pt>
                <c:pt idx="4">
                  <c:v>9639092</c:v>
                </c:pt>
                <c:pt idx="5">
                  <c:v>9802904</c:v>
                </c:pt>
                <c:pt idx="6">
                  <c:v>9930743</c:v>
                </c:pt>
                <c:pt idx="7">
                  <c:v>9515278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(E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6003533</c:v>
                </c:pt>
                <c:pt idx="1">
                  <c:v>7571208</c:v>
                </c:pt>
                <c:pt idx="2">
                  <c:v>5799059</c:v>
                </c:pt>
                <c:pt idx="3">
                  <c:v>7543689</c:v>
                </c:pt>
                <c:pt idx="4">
                  <c:v>5793887</c:v>
                </c:pt>
                <c:pt idx="5">
                  <c:v>7527437</c:v>
                </c:pt>
                <c:pt idx="6">
                  <c:v>6002122</c:v>
                </c:pt>
                <c:pt idx="7">
                  <c:v>5780359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4720"/>
        <c:axId val="100041472"/>
      </c:lineChart>
      <c:catAx>
        <c:axId val="1000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41472"/>
        <c:crosses val="autoZero"/>
        <c:auto val="1"/>
        <c:lblAlgn val="ctr"/>
        <c:lblOffset val="100"/>
        <c:noMultiLvlLbl val="0"/>
      </c:catAx>
      <c:valAx>
        <c:axId val="10004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0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Stoker All TAS &amp; TTAS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4747505</c:v>
                </c:pt>
                <c:pt idx="1">
                  <c:v>6044035</c:v>
                </c:pt>
                <c:pt idx="2">
                  <c:v>6087964</c:v>
                </c:pt>
                <c:pt idx="3">
                  <c:v>4199804</c:v>
                </c:pt>
                <c:pt idx="4">
                  <c:v>6053944</c:v>
                </c:pt>
                <c:pt idx="5">
                  <c:v>4791778</c:v>
                </c:pt>
                <c:pt idx="6">
                  <c:v>6065580</c:v>
                </c:pt>
                <c:pt idx="7">
                  <c:v>4804827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4910844</c:v>
                </c:pt>
                <c:pt idx="1">
                  <c:v>5505544</c:v>
                </c:pt>
                <c:pt idx="2">
                  <c:v>2979812</c:v>
                </c:pt>
                <c:pt idx="3">
                  <c:v>715369</c:v>
                </c:pt>
                <c:pt idx="4">
                  <c:v>215518</c:v>
                </c:pt>
                <c:pt idx="5">
                  <c:v>130338</c:v>
                </c:pt>
                <c:pt idx="6">
                  <c:v>66332</c:v>
                </c:pt>
                <c:pt idx="7">
                  <c:v>36518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4531949</c:v>
                </c:pt>
                <c:pt idx="1">
                  <c:v>771125</c:v>
                </c:pt>
                <c:pt idx="2">
                  <c:v>282180</c:v>
                </c:pt>
                <c:pt idx="3">
                  <c:v>227210</c:v>
                </c:pt>
                <c:pt idx="4">
                  <c:v>170403</c:v>
                </c:pt>
                <c:pt idx="5">
                  <c:v>114979</c:v>
                </c:pt>
                <c:pt idx="6">
                  <c:v>218829</c:v>
                </c:pt>
                <c:pt idx="7">
                  <c:v>217315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4235748</c:v>
                </c:pt>
                <c:pt idx="1">
                  <c:v>7986304</c:v>
                </c:pt>
                <c:pt idx="2">
                  <c:v>7533212</c:v>
                </c:pt>
                <c:pt idx="3">
                  <c:v>4266191</c:v>
                </c:pt>
                <c:pt idx="4">
                  <c:v>4239697</c:v>
                </c:pt>
                <c:pt idx="5">
                  <c:v>4910270</c:v>
                </c:pt>
                <c:pt idx="6">
                  <c:v>4221463</c:v>
                </c:pt>
                <c:pt idx="7">
                  <c:v>3673234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5311338</c:v>
                </c:pt>
                <c:pt idx="1">
                  <c:v>4195535</c:v>
                </c:pt>
                <c:pt idx="2">
                  <c:v>557131</c:v>
                </c:pt>
                <c:pt idx="3">
                  <c:v>344866</c:v>
                </c:pt>
                <c:pt idx="4">
                  <c:v>245130</c:v>
                </c:pt>
                <c:pt idx="5">
                  <c:v>162456</c:v>
                </c:pt>
                <c:pt idx="6">
                  <c:v>278919</c:v>
                </c:pt>
                <c:pt idx="7">
                  <c:v>180346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5496469</c:v>
                </c:pt>
                <c:pt idx="1">
                  <c:v>2056038</c:v>
                </c:pt>
                <c:pt idx="2">
                  <c:v>527468</c:v>
                </c:pt>
                <c:pt idx="3">
                  <c:v>251199</c:v>
                </c:pt>
                <c:pt idx="4">
                  <c:v>147815</c:v>
                </c:pt>
                <c:pt idx="5">
                  <c:v>76322</c:v>
                </c:pt>
                <c:pt idx="6">
                  <c:v>101002</c:v>
                </c:pt>
                <c:pt idx="7">
                  <c:v>50745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84544"/>
        <c:axId val="100686464"/>
      </c:lineChart>
      <c:catAx>
        <c:axId val="1006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86464"/>
        <c:crosses val="autoZero"/>
        <c:auto val="1"/>
        <c:lblAlgn val="ctr"/>
        <c:lblOffset val="100"/>
        <c:noMultiLvlLbl val="0"/>
      </c:catAx>
      <c:valAx>
        <c:axId val="10068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68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Cube All TAS &amp; TTAS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16 Core Intel CPU @ 2.27 GHz (E 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6178469</c:v>
                </c:pt>
                <c:pt idx="1">
                  <c:v>10791738</c:v>
                </c:pt>
                <c:pt idx="2">
                  <c:v>6209044</c:v>
                </c:pt>
                <c:pt idx="3">
                  <c:v>6032768</c:v>
                </c:pt>
                <c:pt idx="4">
                  <c:v>8061495</c:v>
                </c:pt>
                <c:pt idx="5">
                  <c:v>6005502</c:v>
                </c:pt>
                <c:pt idx="6">
                  <c:v>8050999</c:v>
                </c:pt>
                <c:pt idx="7">
                  <c:v>6197390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16 Core Intel CPU @ 2.27 GHz (E 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Sheet1!$B$49:$I$49</c:f>
              <c:numCache>
                <c:formatCode>_(* #,##0.00_);_(* \(#,##0.00\);_(* "-"??_);_(@_)</c:formatCode>
                <c:ptCount val="8"/>
                <c:pt idx="0">
                  <c:v>6255918</c:v>
                </c:pt>
                <c:pt idx="1">
                  <c:v>9239428</c:v>
                </c:pt>
                <c:pt idx="2">
                  <c:v>1671904</c:v>
                </c:pt>
                <c:pt idx="3">
                  <c:v>1033345</c:v>
                </c:pt>
                <c:pt idx="4">
                  <c:v>1092124</c:v>
                </c:pt>
                <c:pt idx="5">
                  <c:v>1006588</c:v>
                </c:pt>
                <c:pt idx="6">
                  <c:v>792270</c:v>
                </c:pt>
                <c:pt idx="7">
                  <c:v>194233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16 Core Intel CPU @ 2.27 GHz (E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5980937</c:v>
                </c:pt>
                <c:pt idx="1">
                  <c:v>6756515</c:v>
                </c:pt>
                <c:pt idx="2">
                  <c:v>10008867</c:v>
                </c:pt>
                <c:pt idx="3">
                  <c:v>6461166</c:v>
                </c:pt>
                <c:pt idx="4">
                  <c:v>7956106</c:v>
                </c:pt>
                <c:pt idx="5">
                  <c:v>6155953</c:v>
                </c:pt>
                <c:pt idx="6">
                  <c:v>1759228</c:v>
                </c:pt>
                <c:pt idx="7">
                  <c:v>239830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16 Core Intel CPU @ 2.27 GHz (E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6101158</c:v>
                </c:pt>
                <c:pt idx="1">
                  <c:v>6096248</c:v>
                </c:pt>
                <c:pt idx="2">
                  <c:v>6564101</c:v>
                </c:pt>
                <c:pt idx="3">
                  <c:v>6351205</c:v>
                </c:pt>
                <c:pt idx="4">
                  <c:v>6084325</c:v>
                </c:pt>
                <c:pt idx="5">
                  <c:v>5934312</c:v>
                </c:pt>
                <c:pt idx="6">
                  <c:v>6006657</c:v>
                </c:pt>
                <c:pt idx="7">
                  <c:v>6067944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Sheet1!$A$53</c:f>
              <c:strCache>
                <c:ptCount val="1"/>
                <c:pt idx="0">
                  <c:v>16 Core Intel CPU @ 2.27 GHz (E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5977436</c:v>
                </c:pt>
                <c:pt idx="1">
                  <c:v>6032113</c:v>
                </c:pt>
                <c:pt idx="2">
                  <c:v>5989455</c:v>
                </c:pt>
                <c:pt idx="3">
                  <c:v>9088860</c:v>
                </c:pt>
                <c:pt idx="4">
                  <c:v>9930151</c:v>
                </c:pt>
                <c:pt idx="5">
                  <c:v>3940452</c:v>
                </c:pt>
                <c:pt idx="6">
                  <c:v>1669432</c:v>
                </c:pt>
                <c:pt idx="7">
                  <c:v>225523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Sheet1!$A$54</c:f>
              <c:strCache>
                <c:ptCount val="1"/>
                <c:pt idx="0">
                  <c:v>16 Core Intel CPU @ 2.27 GHz (E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Sheet1!$B$54:$I$54</c:f>
              <c:numCache>
                <c:formatCode>_(* #,##0.00_);_(* \(#,##0.00\);_(* "-"??_);_(@_)</c:formatCode>
                <c:ptCount val="8"/>
                <c:pt idx="0">
                  <c:v>6223566</c:v>
                </c:pt>
                <c:pt idx="1">
                  <c:v>12064525</c:v>
                </c:pt>
                <c:pt idx="2">
                  <c:v>9652318</c:v>
                </c:pt>
                <c:pt idx="3">
                  <c:v>1055649</c:v>
                </c:pt>
                <c:pt idx="4">
                  <c:v>1074201</c:v>
                </c:pt>
                <c:pt idx="5">
                  <c:v>889681</c:v>
                </c:pt>
                <c:pt idx="6">
                  <c:v>453807</c:v>
                </c:pt>
                <c:pt idx="7">
                  <c:v>163284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1904"/>
        <c:axId val="100734080"/>
      </c:lineChart>
      <c:catAx>
        <c:axId val="10073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4080"/>
        <c:crosses val="autoZero"/>
        <c:auto val="1"/>
        <c:lblAlgn val="ctr"/>
        <c:lblOffset val="100"/>
        <c:noMultiLvlLbl val="0"/>
      </c:catAx>
      <c:valAx>
        <c:axId val="10073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73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Local Machine All TAS &amp; TTAS</a:t>
            </a:r>
          </a:p>
        </c:rich>
      </c:tx>
      <c:layout>
        <c:manualLayout>
          <c:xMode val="edge"/>
          <c:yMode val="edge"/>
          <c:x val="0.10294471115690523"/>
          <c:y val="2.777776765173240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11034242</c:v>
                </c:pt>
                <c:pt idx="1">
                  <c:v>11705109</c:v>
                </c:pt>
                <c:pt idx="2">
                  <c:v>11760762</c:v>
                </c:pt>
                <c:pt idx="3">
                  <c:v>11697060</c:v>
                </c:pt>
                <c:pt idx="4">
                  <c:v>11760174</c:v>
                </c:pt>
                <c:pt idx="5">
                  <c:v>11739005</c:v>
                </c:pt>
                <c:pt idx="6">
                  <c:v>11745876</c:v>
                </c:pt>
                <c:pt idx="7">
                  <c:v>11074532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10644755</c:v>
                </c:pt>
                <c:pt idx="1">
                  <c:v>8292727</c:v>
                </c:pt>
                <c:pt idx="2">
                  <c:v>4840726</c:v>
                </c:pt>
                <c:pt idx="3">
                  <c:v>4499906</c:v>
                </c:pt>
                <c:pt idx="4">
                  <c:v>4600061</c:v>
                </c:pt>
                <c:pt idx="5">
                  <c:v>4661298</c:v>
                </c:pt>
                <c:pt idx="6">
                  <c:v>4934930</c:v>
                </c:pt>
                <c:pt idx="7">
                  <c:v>4789439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10532349</c:v>
                </c:pt>
                <c:pt idx="1">
                  <c:v>8121657</c:v>
                </c:pt>
                <c:pt idx="2">
                  <c:v>5199081</c:v>
                </c:pt>
                <c:pt idx="3">
                  <c:v>5238513</c:v>
                </c:pt>
                <c:pt idx="4">
                  <c:v>4510888</c:v>
                </c:pt>
                <c:pt idx="5">
                  <c:v>5273445</c:v>
                </c:pt>
                <c:pt idx="6">
                  <c:v>4697164</c:v>
                </c:pt>
                <c:pt idx="7">
                  <c:v>5243731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10604337</c:v>
                </c:pt>
                <c:pt idx="1">
                  <c:v>10611323</c:v>
                </c:pt>
                <c:pt idx="2">
                  <c:v>10564897</c:v>
                </c:pt>
                <c:pt idx="3">
                  <c:v>10540146</c:v>
                </c:pt>
                <c:pt idx="4">
                  <c:v>10570471</c:v>
                </c:pt>
                <c:pt idx="5">
                  <c:v>10592364</c:v>
                </c:pt>
                <c:pt idx="6">
                  <c:v>10539685</c:v>
                </c:pt>
                <c:pt idx="7">
                  <c:v>10488351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10574825</c:v>
                </c:pt>
                <c:pt idx="1">
                  <c:v>9060426</c:v>
                </c:pt>
                <c:pt idx="2">
                  <c:v>5364857</c:v>
                </c:pt>
                <c:pt idx="3">
                  <c:v>4684930</c:v>
                </c:pt>
                <c:pt idx="4">
                  <c:v>4730756</c:v>
                </c:pt>
                <c:pt idx="5">
                  <c:v>4977519</c:v>
                </c:pt>
                <c:pt idx="6">
                  <c:v>4896986</c:v>
                </c:pt>
                <c:pt idx="7">
                  <c:v>4644147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10896271</c:v>
                </c:pt>
                <c:pt idx="1">
                  <c:v>8557571</c:v>
                </c:pt>
                <c:pt idx="2">
                  <c:v>3378485</c:v>
                </c:pt>
                <c:pt idx="3">
                  <c:v>3564165</c:v>
                </c:pt>
                <c:pt idx="4">
                  <c:v>3454331</c:v>
                </c:pt>
                <c:pt idx="5">
                  <c:v>3593262</c:v>
                </c:pt>
                <c:pt idx="6">
                  <c:v>3512811</c:v>
                </c:pt>
                <c:pt idx="7">
                  <c:v>3611010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3616"/>
        <c:axId val="100785536"/>
      </c:lineChart>
      <c:catAx>
        <c:axId val="1007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85536"/>
        <c:crosses val="autoZero"/>
        <c:auto val="1"/>
        <c:lblAlgn val="ctr"/>
        <c:lblOffset val="100"/>
        <c:noMultiLvlLbl val="0"/>
      </c:catAx>
      <c:valAx>
        <c:axId val="10078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7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</a:t>
            </a:r>
            <a:r>
              <a:rPr lang="en-IE" baseline="0"/>
              <a:t> All Machines CAS ALL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5642544</c:v>
                </c:pt>
                <c:pt idx="1">
                  <c:v>8288701</c:v>
                </c:pt>
                <c:pt idx="2">
                  <c:v>5707577</c:v>
                </c:pt>
                <c:pt idx="3">
                  <c:v>5710434</c:v>
                </c:pt>
                <c:pt idx="4">
                  <c:v>7054031</c:v>
                </c:pt>
                <c:pt idx="5">
                  <c:v>5687563</c:v>
                </c:pt>
                <c:pt idx="6">
                  <c:v>7064434</c:v>
                </c:pt>
                <c:pt idx="7">
                  <c:v>5705941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32 Core Intel Xeon CPU E7-4820 @ 2.00GHz (A) CASLOCKND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5459100</c:v>
                </c:pt>
                <c:pt idx="1">
                  <c:v>8835601</c:v>
                </c:pt>
                <c:pt idx="2">
                  <c:v>3482122</c:v>
                </c:pt>
                <c:pt idx="3">
                  <c:v>364920</c:v>
                </c:pt>
                <c:pt idx="4">
                  <c:v>185961</c:v>
                </c:pt>
                <c:pt idx="5">
                  <c:v>110885</c:v>
                </c:pt>
                <c:pt idx="6">
                  <c:v>123842</c:v>
                </c:pt>
                <c:pt idx="7">
                  <c:v>183446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4150462</c:v>
                </c:pt>
                <c:pt idx="1">
                  <c:v>958264</c:v>
                </c:pt>
                <c:pt idx="2">
                  <c:v>425578</c:v>
                </c:pt>
                <c:pt idx="3">
                  <c:v>291188</c:v>
                </c:pt>
                <c:pt idx="4">
                  <c:v>200222</c:v>
                </c:pt>
                <c:pt idx="5">
                  <c:v>118752</c:v>
                </c:pt>
                <c:pt idx="6">
                  <c:v>123509</c:v>
                </c:pt>
                <c:pt idx="7">
                  <c:v>136208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9771618</c:v>
                </c:pt>
                <c:pt idx="1">
                  <c:v>9735489</c:v>
                </c:pt>
                <c:pt idx="2">
                  <c:v>9905043</c:v>
                </c:pt>
                <c:pt idx="3">
                  <c:v>9916571</c:v>
                </c:pt>
                <c:pt idx="4">
                  <c:v>9639092</c:v>
                </c:pt>
                <c:pt idx="5">
                  <c:v>9802904</c:v>
                </c:pt>
                <c:pt idx="6">
                  <c:v>9930743</c:v>
                </c:pt>
                <c:pt idx="7">
                  <c:v>9515278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4 Core Intel Core i5-2500K CPU @ 3.30GHz (B) CASLOCKND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9897180</c:v>
                </c:pt>
                <c:pt idx="1">
                  <c:v>8133086</c:v>
                </c:pt>
                <c:pt idx="2">
                  <c:v>4776492</c:v>
                </c:pt>
                <c:pt idx="3">
                  <c:v>4441935</c:v>
                </c:pt>
                <c:pt idx="4">
                  <c:v>4459413</c:v>
                </c:pt>
                <c:pt idx="5">
                  <c:v>4470040</c:v>
                </c:pt>
                <c:pt idx="6">
                  <c:v>4653261</c:v>
                </c:pt>
                <c:pt idx="7">
                  <c:v>4289699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9785789</c:v>
                </c:pt>
                <c:pt idx="1">
                  <c:v>7996216</c:v>
                </c:pt>
                <c:pt idx="2">
                  <c:v>4542000</c:v>
                </c:pt>
                <c:pt idx="3">
                  <c:v>4600354</c:v>
                </c:pt>
                <c:pt idx="4">
                  <c:v>4451259</c:v>
                </c:pt>
                <c:pt idx="5">
                  <c:v>4564886</c:v>
                </c:pt>
                <c:pt idx="6">
                  <c:v>4070500</c:v>
                </c:pt>
                <c:pt idx="7">
                  <c:v>4762956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16 Core Intel CPU @ 2.27 GHz (E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6003533</c:v>
                </c:pt>
                <c:pt idx="1">
                  <c:v>7571208</c:v>
                </c:pt>
                <c:pt idx="2">
                  <c:v>5799059</c:v>
                </c:pt>
                <c:pt idx="3">
                  <c:v>7543689</c:v>
                </c:pt>
                <c:pt idx="4">
                  <c:v>5793887</c:v>
                </c:pt>
                <c:pt idx="5">
                  <c:v>7527437</c:v>
                </c:pt>
                <c:pt idx="6">
                  <c:v>6002122</c:v>
                </c:pt>
                <c:pt idx="7">
                  <c:v>5780359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Sheet1!$A$52</c:f>
              <c:strCache>
                <c:ptCount val="1"/>
                <c:pt idx="0">
                  <c:v>16 Core Intel CPU @ 2.27 GHz (E ) CASLOCKND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5658568</c:v>
                </c:pt>
                <c:pt idx="1">
                  <c:v>8226478</c:v>
                </c:pt>
                <c:pt idx="2">
                  <c:v>8762042</c:v>
                </c:pt>
                <c:pt idx="3">
                  <c:v>8774553</c:v>
                </c:pt>
                <c:pt idx="4">
                  <c:v>7265133</c:v>
                </c:pt>
                <c:pt idx="5">
                  <c:v>9064894</c:v>
                </c:pt>
                <c:pt idx="6">
                  <c:v>6784660</c:v>
                </c:pt>
                <c:pt idx="7">
                  <c:v>7066402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Sheet1!$A$55</c:f>
              <c:strCache>
                <c:ptCount val="1"/>
                <c:pt idx="0">
                  <c:v>16 Core Intel CPU @ 2.27 GHz (E )CASLOCK_RELAX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5705750</c:v>
                </c:pt>
                <c:pt idx="1">
                  <c:v>7800080</c:v>
                </c:pt>
                <c:pt idx="2">
                  <c:v>8553906</c:v>
                </c:pt>
                <c:pt idx="3">
                  <c:v>7331336</c:v>
                </c:pt>
                <c:pt idx="4">
                  <c:v>7593983</c:v>
                </c:pt>
                <c:pt idx="5">
                  <c:v>5685020</c:v>
                </c:pt>
                <c:pt idx="6">
                  <c:v>6640673</c:v>
                </c:pt>
                <c:pt idx="7">
                  <c:v>6649021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51552"/>
        <c:axId val="106557824"/>
      </c:lineChart>
      <c:catAx>
        <c:axId val="1065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57824"/>
        <c:crosses val="autoZero"/>
        <c:auto val="1"/>
        <c:lblAlgn val="ctr"/>
        <c:lblOffset val="100"/>
        <c:noMultiLvlLbl val="0"/>
      </c:catAx>
      <c:valAx>
        <c:axId val="10655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5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</a:t>
            </a:r>
            <a:r>
              <a:rPr lang="en-IE" baseline="0"/>
              <a:t> All Machines TICKET ALL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6163242</c:v>
                </c:pt>
                <c:pt idx="1">
                  <c:v>40341</c:v>
                </c:pt>
                <c:pt idx="2">
                  <c:v>15</c:v>
                </c:pt>
                <c:pt idx="3">
                  <c:v>29876</c:v>
                </c:pt>
                <c:pt idx="4">
                  <c:v>125211</c:v>
                </c:pt>
                <c:pt idx="5">
                  <c:v>39334</c:v>
                </c:pt>
                <c:pt idx="6">
                  <c:v>11527</c:v>
                </c:pt>
                <c:pt idx="7">
                  <c:v>39827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6814791</c:v>
                </c:pt>
                <c:pt idx="1">
                  <c:v>1276034</c:v>
                </c:pt>
                <c:pt idx="2">
                  <c:v>812316</c:v>
                </c:pt>
                <c:pt idx="3">
                  <c:v>742809</c:v>
                </c:pt>
                <c:pt idx="4">
                  <c:v>745777</c:v>
                </c:pt>
                <c:pt idx="5">
                  <c:v>736740</c:v>
                </c:pt>
                <c:pt idx="6">
                  <c:v>511260</c:v>
                </c:pt>
                <c:pt idx="7">
                  <c:v>3951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14077775</c:v>
                </c:pt>
                <c:pt idx="1">
                  <c:v>1075</c:v>
                </c:pt>
                <c:pt idx="2">
                  <c:v>2518</c:v>
                </c:pt>
                <c:pt idx="3">
                  <c:v>2235</c:v>
                </c:pt>
                <c:pt idx="4">
                  <c:v>2014</c:v>
                </c:pt>
                <c:pt idx="5">
                  <c:v>1364</c:v>
                </c:pt>
                <c:pt idx="6">
                  <c:v>1986</c:v>
                </c:pt>
                <c:pt idx="7">
                  <c:v>2618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14112493</c:v>
                </c:pt>
                <c:pt idx="1">
                  <c:v>11424968</c:v>
                </c:pt>
                <c:pt idx="2">
                  <c:v>11255004</c:v>
                </c:pt>
                <c:pt idx="3">
                  <c:v>996044</c:v>
                </c:pt>
                <c:pt idx="4">
                  <c:v>1350602</c:v>
                </c:pt>
                <c:pt idx="5">
                  <c:v>504699</c:v>
                </c:pt>
                <c:pt idx="6">
                  <c:v>421579</c:v>
                </c:pt>
                <c:pt idx="7">
                  <c:v>361470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16 Core Intel CPU @ 2.27 GHz (E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Sheet1!$B$47:$I$47</c:f>
              <c:numCache>
                <c:formatCode>_(* #,##0.00_);_(* \(#,##0.00\);_(* "-"??_);_(@_)</c:formatCode>
                <c:ptCount val="8"/>
                <c:pt idx="0">
                  <c:v>7482005</c:v>
                </c:pt>
                <c:pt idx="1">
                  <c:v>412</c:v>
                </c:pt>
                <c:pt idx="2">
                  <c:v>190</c:v>
                </c:pt>
                <c:pt idx="3">
                  <c:v>208</c:v>
                </c:pt>
                <c:pt idx="4">
                  <c:v>295</c:v>
                </c:pt>
                <c:pt idx="5">
                  <c:v>36</c:v>
                </c:pt>
                <c:pt idx="6">
                  <c:v>505</c:v>
                </c:pt>
                <c:pt idx="7">
                  <c:v>215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16 Core Intel CPU @ 2.27 GHz (E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7467202</c:v>
                </c:pt>
                <c:pt idx="1">
                  <c:v>6723167</c:v>
                </c:pt>
                <c:pt idx="2">
                  <c:v>2714405</c:v>
                </c:pt>
                <c:pt idx="3">
                  <c:v>1940953</c:v>
                </c:pt>
                <c:pt idx="4">
                  <c:v>1938669</c:v>
                </c:pt>
                <c:pt idx="5">
                  <c:v>632</c:v>
                </c:pt>
                <c:pt idx="6">
                  <c:v>879</c:v>
                </c:pt>
                <c:pt idx="7">
                  <c:v>680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99168"/>
        <c:axId val="106601088"/>
      </c:lineChart>
      <c:catAx>
        <c:axId val="10659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01088"/>
        <c:crosses val="autoZero"/>
        <c:auto val="1"/>
        <c:lblAlgn val="ctr"/>
        <c:lblOffset val="100"/>
        <c:noMultiLvlLbl val="0"/>
      </c:catAx>
      <c:valAx>
        <c:axId val="10660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59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</a:t>
            </a:r>
            <a:r>
              <a:rPr lang="en-IE" baseline="0"/>
              <a:t> Local Machine All Locks</a:t>
            </a:r>
            <a:endParaRPr lang="en-IE"/>
          </a:p>
        </c:rich>
      </c:tx>
      <c:layout>
        <c:manualLayout>
          <c:xMode val="edge"/>
          <c:yMode val="edge"/>
          <c:x val="0.14768006271943279"/>
          <c:y val="3.632714359902872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5328217</c:v>
                </c:pt>
                <c:pt idx="1">
                  <c:v>418741</c:v>
                </c:pt>
                <c:pt idx="2">
                  <c:v>473308</c:v>
                </c:pt>
                <c:pt idx="3">
                  <c:v>461109</c:v>
                </c:pt>
                <c:pt idx="4">
                  <c:v>448229</c:v>
                </c:pt>
                <c:pt idx="5">
                  <c:v>448645</c:v>
                </c:pt>
                <c:pt idx="6">
                  <c:v>436339</c:v>
                </c:pt>
                <c:pt idx="7">
                  <c:v>432057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9771618</c:v>
                </c:pt>
                <c:pt idx="1">
                  <c:v>9735489</c:v>
                </c:pt>
                <c:pt idx="2">
                  <c:v>9905043</c:v>
                </c:pt>
                <c:pt idx="3">
                  <c:v>9916571</c:v>
                </c:pt>
                <c:pt idx="4">
                  <c:v>9639092</c:v>
                </c:pt>
                <c:pt idx="5">
                  <c:v>9802904</c:v>
                </c:pt>
                <c:pt idx="6">
                  <c:v>9930743</c:v>
                </c:pt>
                <c:pt idx="7">
                  <c:v>9515278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14077775</c:v>
                </c:pt>
                <c:pt idx="1">
                  <c:v>1075</c:v>
                </c:pt>
                <c:pt idx="2">
                  <c:v>2518</c:v>
                </c:pt>
                <c:pt idx="3">
                  <c:v>2235</c:v>
                </c:pt>
                <c:pt idx="4">
                  <c:v>2014</c:v>
                </c:pt>
                <c:pt idx="5">
                  <c:v>1364</c:v>
                </c:pt>
                <c:pt idx="6">
                  <c:v>1986</c:v>
                </c:pt>
                <c:pt idx="7">
                  <c:v>2618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11034242</c:v>
                </c:pt>
                <c:pt idx="1">
                  <c:v>11705109</c:v>
                </c:pt>
                <c:pt idx="2">
                  <c:v>11760762</c:v>
                </c:pt>
                <c:pt idx="3">
                  <c:v>11697060</c:v>
                </c:pt>
                <c:pt idx="4">
                  <c:v>11760174</c:v>
                </c:pt>
                <c:pt idx="5">
                  <c:v>11739005</c:v>
                </c:pt>
                <c:pt idx="6">
                  <c:v>11745876</c:v>
                </c:pt>
                <c:pt idx="7">
                  <c:v>11074532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10644755</c:v>
                </c:pt>
                <c:pt idx="1">
                  <c:v>8292727</c:v>
                </c:pt>
                <c:pt idx="2">
                  <c:v>4840726</c:v>
                </c:pt>
                <c:pt idx="3">
                  <c:v>4499906</c:v>
                </c:pt>
                <c:pt idx="4">
                  <c:v>4600061</c:v>
                </c:pt>
                <c:pt idx="5">
                  <c:v>4661298</c:v>
                </c:pt>
                <c:pt idx="6">
                  <c:v>4934930</c:v>
                </c:pt>
                <c:pt idx="7">
                  <c:v>4789439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10532349</c:v>
                </c:pt>
                <c:pt idx="1">
                  <c:v>8121657</c:v>
                </c:pt>
                <c:pt idx="2">
                  <c:v>5199081</c:v>
                </c:pt>
                <c:pt idx="3">
                  <c:v>5238513</c:v>
                </c:pt>
                <c:pt idx="4">
                  <c:v>4510888</c:v>
                </c:pt>
                <c:pt idx="5">
                  <c:v>5273445</c:v>
                </c:pt>
                <c:pt idx="6">
                  <c:v>4697164</c:v>
                </c:pt>
                <c:pt idx="7">
                  <c:v>5243731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10604337</c:v>
                </c:pt>
                <c:pt idx="1">
                  <c:v>10611323</c:v>
                </c:pt>
                <c:pt idx="2">
                  <c:v>10564897</c:v>
                </c:pt>
                <c:pt idx="3">
                  <c:v>10540146</c:v>
                </c:pt>
                <c:pt idx="4">
                  <c:v>10570471</c:v>
                </c:pt>
                <c:pt idx="5">
                  <c:v>10592364</c:v>
                </c:pt>
                <c:pt idx="6">
                  <c:v>10539685</c:v>
                </c:pt>
                <c:pt idx="7">
                  <c:v>10488351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CASLOCKND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9897180</c:v>
                </c:pt>
                <c:pt idx="1">
                  <c:v>8133086</c:v>
                </c:pt>
                <c:pt idx="2">
                  <c:v>4776492</c:v>
                </c:pt>
                <c:pt idx="3">
                  <c:v>4441935</c:v>
                </c:pt>
                <c:pt idx="4">
                  <c:v>4459413</c:v>
                </c:pt>
                <c:pt idx="5">
                  <c:v>4470040</c:v>
                </c:pt>
                <c:pt idx="6">
                  <c:v>4653261</c:v>
                </c:pt>
                <c:pt idx="7">
                  <c:v>4289699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10574825</c:v>
                </c:pt>
                <c:pt idx="1">
                  <c:v>9060426</c:v>
                </c:pt>
                <c:pt idx="2">
                  <c:v>5364857</c:v>
                </c:pt>
                <c:pt idx="3">
                  <c:v>4684930</c:v>
                </c:pt>
                <c:pt idx="4">
                  <c:v>4730756</c:v>
                </c:pt>
                <c:pt idx="5">
                  <c:v>4977519</c:v>
                </c:pt>
                <c:pt idx="6">
                  <c:v>4896986</c:v>
                </c:pt>
                <c:pt idx="7">
                  <c:v>4644147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10896271</c:v>
                </c:pt>
                <c:pt idx="1">
                  <c:v>8557571</c:v>
                </c:pt>
                <c:pt idx="2">
                  <c:v>3378485</c:v>
                </c:pt>
                <c:pt idx="3">
                  <c:v>3564165</c:v>
                </c:pt>
                <c:pt idx="4">
                  <c:v>3454331</c:v>
                </c:pt>
                <c:pt idx="5">
                  <c:v>3593262</c:v>
                </c:pt>
                <c:pt idx="6">
                  <c:v>3512811</c:v>
                </c:pt>
                <c:pt idx="7">
                  <c:v>3611010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9785789</c:v>
                </c:pt>
                <c:pt idx="1">
                  <c:v>7996216</c:v>
                </c:pt>
                <c:pt idx="2">
                  <c:v>4542000</c:v>
                </c:pt>
                <c:pt idx="3">
                  <c:v>4600354</c:v>
                </c:pt>
                <c:pt idx="4">
                  <c:v>4451259</c:v>
                </c:pt>
                <c:pt idx="5">
                  <c:v>4564886</c:v>
                </c:pt>
                <c:pt idx="6">
                  <c:v>4070500</c:v>
                </c:pt>
                <c:pt idx="7">
                  <c:v>4762956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14112493</c:v>
                </c:pt>
                <c:pt idx="1">
                  <c:v>11424968</c:v>
                </c:pt>
                <c:pt idx="2">
                  <c:v>11255004</c:v>
                </c:pt>
                <c:pt idx="3">
                  <c:v>996044</c:v>
                </c:pt>
                <c:pt idx="4">
                  <c:v>1350602</c:v>
                </c:pt>
                <c:pt idx="5">
                  <c:v>504699</c:v>
                </c:pt>
                <c:pt idx="6">
                  <c:v>421579</c:v>
                </c:pt>
                <c:pt idx="7">
                  <c:v>361470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89248"/>
        <c:axId val="98702848"/>
      </c:lineChart>
      <c:catAx>
        <c:axId val="9718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02848"/>
        <c:crosses val="autoZero"/>
        <c:auto val="1"/>
        <c:lblAlgn val="ctr"/>
        <c:lblOffset val="100"/>
        <c:noMultiLvlLbl val="0"/>
      </c:catAx>
      <c:valAx>
        <c:axId val="9870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1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</a:t>
            </a:r>
            <a:r>
              <a:rPr lang="en-IE" baseline="0"/>
              <a:t> Cube All Locks</a:t>
            </a:r>
            <a:endParaRPr lang="en-I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16 Core Intel CPU @ 2.27 GHz (E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6813876</c:v>
                </c:pt>
                <c:pt idx="1">
                  <c:v>13561445</c:v>
                </c:pt>
                <c:pt idx="2">
                  <c:v>10716292</c:v>
                </c:pt>
                <c:pt idx="3">
                  <c:v>9389905</c:v>
                </c:pt>
                <c:pt idx="4">
                  <c:v>11458014</c:v>
                </c:pt>
                <c:pt idx="5">
                  <c:v>6445226</c:v>
                </c:pt>
                <c:pt idx="6">
                  <c:v>10594142</c:v>
                </c:pt>
                <c:pt idx="7">
                  <c:v>5268522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16 Core Intel CPU @ 2.27 GHz (E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6003533</c:v>
                </c:pt>
                <c:pt idx="1">
                  <c:v>7571208</c:v>
                </c:pt>
                <c:pt idx="2">
                  <c:v>5799059</c:v>
                </c:pt>
                <c:pt idx="3">
                  <c:v>7543689</c:v>
                </c:pt>
                <c:pt idx="4">
                  <c:v>5793887</c:v>
                </c:pt>
                <c:pt idx="5">
                  <c:v>7527437</c:v>
                </c:pt>
                <c:pt idx="6">
                  <c:v>6002122</c:v>
                </c:pt>
                <c:pt idx="7">
                  <c:v>5780359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16 Core Intel CPU @ 2.27 GHz (E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Sheet1!$B$47:$I$47</c:f>
              <c:numCache>
                <c:formatCode>_(* #,##0.00_);_(* \(#,##0.00\);_(* "-"??_);_(@_)</c:formatCode>
                <c:ptCount val="8"/>
                <c:pt idx="0">
                  <c:v>7482005</c:v>
                </c:pt>
                <c:pt idx="1">
                  <c:v>412</c:v>
                </c:pt>
                <c:pt idx="2">
                  <c:v>190</c:v>
                </c:pt>
                <c:pt idx="3">
                  <c:v>208</c:v>
                </c:pt>
                <c:pt idx="4">
                  <c:v>295</c:v>
                </c:pt>
                <c:pt idx="5">
                  <c:v>36</c:v>
                </c:pt>
                <c:pt idx="6">
                  <c:v>505</c:v>
                </c:pt>
                <c:pt idx="7">
                  <c:v>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16 Core Intel CPU @ 2.27 GHz (E 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6178469</c:v>
                </c:pt>
                <c:pt idx="1">
                  <c:v>10791738</c:v>
                </c:pt>
                <c:pt idx="2">
                  <c:v>6209044</c:v>
                </c:pt>
                <c:pt idx="3">
                  <c:v>6032768</c:v>
                </c:pt>
                <c:pt idx="4">
                  <c:v>8061495</c:v>
                </c:pt>
                <c:pt idx="5">
                  <c:v>6005502</c:v>
                </c:pt>
                <c:pt idx="6">
                  <c:v>8050999</c:v>
                </c:pt>
                <c:pt idx="7">
                  <c:v>6197390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Sheet1!$A$49</c:f>
              <c:strCache>
                <c:ptCount val="1"/>
                <c:pt idx="0">
                  <c:v>16 Core Intel CPU @ 2.27 GHz (E 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Sheet1!$B$49:$I$49</c:f>
              <c:numCache>
                <c:formatCode>_(* #,##0.00_);_(* \(#,##0.00\);_(* "-"??_);_(@_)</c:formatCode>
                <c:ptCount val="8"/>
                <c:pt idx="0">
                  <c:v>6255918</c:v>
                </c:pt>
                <c:pt idx="1">
                  <c:v>9239428</c:v>
                </c:pt>
                <c:pt idx="2">
                  <c:v>1671904</c:v>
                </c:pt>
                <c:pt idx="3">
                  <c:v>1033345</c:v>
                </c:pt>
                <c:pt idx="4">
                  <c:v>1092124</c:v>
                </c:pt>
                <c:pt idx="5">
                  <c:v>1006588</c:v>
                </c:pt>
                <c:pt idx="6">
                  <c:v>792270</c:v>
                </c:pt>
                <c:pt idx="7">
                  <c:v>194233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Sheet1!$A$50</c:f>
              <c:strCache>
                <c:ptCount val="1"/>
                <c:pt idx="0">
                  <c:v>16 Core Intel CPU @ 2.27 GHz (E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5980937</c:v>
                </c:pt>
                <c:pt idx="1">
                  <c:v>6756515</c:v>
                </c:pt>
                <c:pt idx="2">
                  <c:v>10008867</c:v>
                </c:pt>
                <c:pt idx="3">
                  <c:v>6461166</c:v>
                </c:pt>
                <c:pt idx="4">
                  <c:v>7956106</c:v>
                </c:pt>
                <c:pt idx="5">
                  <c:v>6155953</c:v>
                </c:pt>
                <c:pt idx="6">
                  <c:v>1759228</c:v>
                </c:pt>
                <c:pt idx="7">
                  <c:v>239830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Sheet1!$A$51</c:f>
              <c:strCache>
                <c:ptCount val="1"/>
                <c:pt idx="0">
                  <c:v>16 Core Intel CPU @ 2.27 GHz (E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6101158</c:v>
                </c:pt>
                <c:pt idx="1">
                  <c:v>6096248</c:v>
                </c:pt>
                <c:pt idx="2">
                  <c:v>6564101</c:v>
                </c:pt>
                <c:pt idx="3">
                  <c:v>6351205</c:v>
                </c:pt>
                <c:pt idx="4">
                  <c:v>6084325</c:v>
                </c:pt>
                <c:pt idx="5">
                  <c:v>5934312</c:v>
                </c:pt>
                <c:pt idx="6">
                  <c:v>6006657</c:v>
                </c:pt>
                <c:pt idx="7">
                  <c:v>6067944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Sheet1!$A$52</c:f>
              <c:strCache>
                <c:ptCount val="1"/>
                <c:pt idx="0">
                  <c:v>16 Core Intel CPU @ 2.27 GHz (E ) CASLOCKND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5658568</c:v>
                </c:pt>
                <c:pt idx="1">
                  <c:v>8226478</c:v>
                </c:pt>
                <c:pt idx="2">
                  <c:v>8762042</c:v>
                </c:pt>
                <c:pt idx="3">
                  <c:v>8774553</c:v>
                </c:pt>
                <c:pt idx="4">
                  <c:v>7265133</c:v>
                </c:pt>
                <c:pt idx="5">
                  <c:v>9064894</c:v>
                </c:pt>
                <c:pt idx="6">
                  <c:v>6784660</c:v>
                </c:pt>
                <c:pt idx="7">
                  <c:v>7066402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16 Core Intel CPU @ 2.27 GHz (E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5977436</c:v>
                </c:pt>
                <c:pt idx="1">
                  <c:v>6032113</c:v>
                </c:pt>
                <c:pt idx="2">
                  <c:v>5989455</c:v>
                </c:pt>
                <c:pt idx="3">
                  <c:v>9088860</c:v>
                </c:pt>
                <c:pt idx="4">
                  <c:v>9930151</c:v>
                </c:pt>
                <c:pt idx="5">
                  <c:v>3940452</c:v>
                </c:pt>
                <c:pt idx="6">
                  <c:v>1669432</c:v>
                </c:pt>
                <c:pt idx="7">
                  <c:v>225523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Sheet1!$A$54</c:f>
              <c:strCache>
                <c:ptCount val="1"/>
                <c:pt idx="0">
                  <c:v>16 Core Intel CPU @ 2.27 GHz (E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Sheet1!$B$54:$I$54</c:f>
              <c:numCache>
                <c:formatCode>_(* #,##0.00_);_(* \(#,##0.00\);_(* "-"??_);_(@_)</c:formatCode>
                <c:ptCount val="8"/>
                <c:pt idx="0">
                  <c:v>6223566</c:v>
                </c:pt>
                <c:pt idx="1">
                  <c:v>12064525</c:v>
                </c:pt>
                <c:pt idx="2">
                  <c:v>9652318</c:v>
                </c:pt>
                <c:pt idx="3">
                  <c:v>1055649</c:v>
                </c:pt>
                <c:pt idx="4">
                  <c:v>1074201</c:v>
                </c:pt>
                <c:pt idx="5">
                  <c:v>889681</c:v>
                </c:pt>
                <c:pt idx="6">
                  <c:v>453807</c:v>
                </c:pt>
                <c:pt idx="7">
                  <c:v>163284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Sheet1!$A$55</c:f>
              <c:strCache>
                <c:ptCount val="1"/>
                <c:pt idx="0">
                  <c:v>16 Core Intel CPU @ 2.27 GHz (E )CASLOCK_RELAX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5705750</c:v>
                </c:pt>
                <c:pt idx="1">
                  <c:v>7800080</c:v>
                </c:pt>
                <c:pt idx="2">
                  <c:v>8553906</c:v>
                </c:pt>
                <c:pt idx="3">
                  <c:v>7331336</c:v>
                </c:pt>
                <c:pt idx="4">
                  <c:v>7593983</c:v>
                </c:pt>
                <c:pt idx="5">
                  <c:v>5685020</c:v>
                </c:pt>
                <c:pt idx="6">
                  <c:v>6640673</c:v>
                </c:pt>
                <c:pt idx="7">
                  <c:v>6649021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Sheet1!$A$56</c:f>
              <c:strCache>
                <c:ptCount val="1"/>
                <c:pt idx="0">
                  <c:v>16 Core Intel CPU @ 2.27 GHz (E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7467202</c:v>
                </c:pt>
                <c:pt idx="1">
                  <c:v>6723167</c:v>
                </c:pt>
                <c:pt idx="2">
                  <c:v>2714405</c:v>
                </c:pt>
                <c:pt idx="3">
                  <c:v>1940953</c:v>
                </c:pt>
                <c:pt idx="4">
                  <c:v>1938669</c:v>
                </c:pt>
                <c:pt idx="5">
                  <c:v>632</c:v>
                </c:pt>
                <c:pt idx="6">
                  <c:v>879</c:v>
                </c:pt>
                <c:pt idx="7">
                  <c:v>680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49056"/>
        <c:axId val="98759424"/>
      </c:lineChart>
      <c:catAx>
        <c:axId val="987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59424"/>
        <c:crosses val="autoZero"/>
        <c:auto val="1"/>
        <c:lblAlgn val="ctr"/>
        <c:lblOffset val="100"/>
        <c:noMultiLvlLbl val="0"/>
      </c:catAx>
      <c:valAx>
        <c:axId val="9875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74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6558774</c:v>
                </c:pt>
                <c:pt idx="1">
                  <c:v>8914003</c:v>
                </c:pt>
                <c:pt idx="2">
                  <c:v>8757513</c:v>
                </c:pt>
                <c:pt idx="3">
                  <c:v>8415938</c:v>
                </c:pt>
                <c:pt idx="4">
                  <c:v>7775145</c:v>
                </c:pt>
                <c:pt idx="5">
                  <c:v>4334278</c:v>
                </c:pt>
                <c:pt idx="6">
                  <c:v>3166165</c:v>
                </c:pt>
                <c:pt idx="7">
                  <c:v>3166369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5328217</c:v>
                </c:pt>
                <c:pt idx="1">
                  <c:v>418741</c:v>
                </c:pt>
                <c:pt idx="2">
                  <c:v>473308</c:v>
                </c:pt>
                <c:pt idx="3">
                  <c:v>461109</c:v>
                </c:pt>
                <c:pt idx="4">
                  <c:v>448229</c:v>
                </c:pt>
                <c:pt idx="5">
                  <c:v>448645</c:v>
                </c:pt>
                <c:pt idx="6">
                  <c:v>436339</c:v>
                </c:pt>
                <c:pt idx="7">
                  <c:v>432057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(E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6813876</c:v>
                </c:pt>
                <c:pt idx="1">
                  <c:v>13561445</c:v>
                </c:pt>
                <c:pt idx="2">
                  <c:v>10716292</c:v>
                </c:pt>
                <c:pt idx="3">
                  <c:v>9389905</c:v>
                </c:pt>
                <c:pt idx="4">
                  <c:v>11458014</c:v>
                </c:pt>
                <c:pt idx="5">
                  <c:v>6445226</c:v>
                </c:pt>
                <c:pt idx="6">
                  <c:v>10594142</c:v>
                </c:pt>
                <c:pt idx="7">
                  <c:v>5268522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09088"/>
        <c:axId val="98411264"/>
      </c:lineChart>
      <c:catAx>
        <c:axId val="984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411264"/>
        <c:crosses val="autoZero"/>
        <c:auto val="1"/>
        <c:lblAlgn val="ctr"/>
        <c:lblOffset val="100"/>
        <c:noMultiLvlLbl val="0"/>
      </c:catAx>
      <c:valAx>
        <c:axId val="9841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4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TAS Lock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4747505</c:v>
                </c:pt>
                <c:pt idx="1">
                  <c:v>6044035</c:v>
                </c:pt>
                <c:pt idx="2">
                  <c:v>6087964</c:v>
                </c:pt>
                <c:pt idx="3">
                  <c:v>4199804</c:v>
                </c:pt>
                <c:pt idx="4">
                  <c:v>6053944</c:v>
                </c:pt>
                <c:pt idx="5">
                  <c:v>4791778</c:v>
                </c:pt>
                <c:pt idx="6">
                  <c:v>6065580</c:v>
                </c:pt>
                <c:pt idx="7">
                  <c:v>4804827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11034242</c:v>
                </c:pt>
                <c:pt idx="1">
                  <c:v>11705109</c:v>
                </c:pt>
                <c:pt idx="2">
                  <c:v>11760762</c:v>
                </c:pt>
                <c:pt idx="3">
                  <c:v>11697060</c:v>
                </c:pt>
                <c:pt idx="4">
                  <c:v>11760174</c:v>
                </c:pt>
                <c:pt idx="5">
                  <c:v>11739005</c:v>
                </c:pt>
                <c:pt idx="6">
                  <c:v>11745876</c:v>
                </c:pt>
                <c:pt idx="7">
                  <c:v>11074532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16 Core Intel CPU @ 2.27 GHz (E 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6178469</c:v>
                </c:pt>
                <c:pt idx="1">
                  <c:v>10791738</c:v>
                </c:pt>
                <c:pt idx="2">
                  <c:v>6209044</c:v>
                </c:pt>
                <c:pt idx="3">
                  <c:v>6032768</c:v>
                </c:pt>
                <c:pt idx="4">
                  <c:v>8061495</c:v>
                </c:pt>
                <c:pt idx="5">
                  <c:v>6005502</c:v>
                </c:pt>
                <c:pt idx="6">
                  <c:v>8050999</c:v>
                </c:pt>
                <c:pt idx="7">
                  <c:v>6197390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50048"/>
        <c:axId val="98456320"/>
      </c:lineChart>
      <c:catAx>
        <c:axId val="984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456320"/>
        <c:crosses val="autoZero"/>
        <c:auto val="1"/>
        <c:lblAlgn val="ctr"/>
        <c:lblOffset val="100"/>
        <c:noMultiLvlLbl val="0"/>
      </c:catAx>
      <c:valAx>
        <c:axId val="9845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45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TTAS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4235748</c:v>
                </c:pt>
                <c:pt idx="1">
                  <c:v>7986304</c:v>
                </c:pt>
                <c:pt idx="2">
                  <c:v>7533212</c:v>
                </c:pt>
                <c:pt idx="3">
                  <c:v>4266191</c:v>
                </c:pt>
                <c:pt idx="4">
                  <c:v>4239697</c:v>
                </c:pt>
                <c:pt idx="5">
                  <c:v>4910270</c:v>
                </c:pt>
                <c:pt idx="6">
                  <c:v>4221463</c:v>
                </c:pt>
                <c:pt idx="7">
                  <c:v>3673234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10604337</c:v>
                </c:pt>
                <c:pt idx="1">
                  <c:v>10611323</c:v>
                </c:pt>
                <c:pt idx="2">
                  <c:v>10564897</c:v>
                </c:pt>
                <c:pt idx="3">
                  <c:v>10540146</c:v>
                </c:pt>
                <c:pt idx="4">
                  <c:v>10570471</c:v>
                </c:pt>
                <c:pt idx="5">
                  <c:v>10592364</c:v>
                </c:pt>
                <c:pt idx="6">
                  <c:v>10539685</c:v>
                </c:pt>
                <c:pt idx="7">
                  <c:v>10488351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16 Core Intel CPU @ 2.27 GHz (E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6101158</c:v>
                </c:pt>
                <c:pt idx="1">
                  <c:v>6096248</c:v>
                </c:pt>
                <c:pt idx="2">
                  <c:v>6564101</c:v>
                </c:pt>
                <c:pt idx="3">
                  <c:v>6351205</c:v>
                </c:pt>
                <c:pt idx="4">
                  <c:v>6084325</c:v>
                </c:pt>
                <c:pt idx="5">
                  <c:v>5934312</c:v>
                </c:pt>
                <c:pt idx="6">
                  <c:v>6006657</c:v>
                </c:pt>
                <c:pt idx="7">
                  <c:v>6067944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93184"/>
        <c:axId val="98495104"/>
      </c:lineChart>
      <c:catAx>
        <c:axId val="984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495104"/>
        <c:crosses val="autoZero"/>
        <c:auto val="1"/>
        <c:lblAlgn val="ctr"/>
        <c:lblOffset val="100"/>
        <c:noMultiLvlLbl val="0"/>
      </c:catAx>
      <c:valAx>
        <c:axId val="9849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49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TTAS No Pause</a:t>
            </a:r>
          </a:p>
        </c:rich>
      </c:tx>
      <c:layout>
        <c:manualLayout>
          <c:xMode val="edge"/>
          <c:yMode val="edge"/>
          <c:x val="0.1568803313648294"/>
          <c:y val="3.99001205930339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4531949</c:v>
                </c:pt>
                <c:pt idx="1">
                  <c:v>771125</c:v>
                </c:pt>
                <c:pt idx="2">
                  <c:v>282180</c:v>
                </c:pt>
                <c:pt idx="3">
                  <c:v>227210</c:v>
                </c:pt>
                <c:pt idx="4">
                  <c:v>170403</c:v>
                </c:pt>
                <c:pt idx="5">
                  <c:v>114979</c:v>
                </c:pt>
                <c:pt idx="6">
                  <c:v>218829</c:v>
                </c:pt>
                <c:pt idx="7">
                  <c:v>217315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10532349</c:v>
                </c:pt>
                <c:pt idx="1">
                  <c:v>8121657</c:v>
                </c:pt>
                <c:pt idx="2">
                  <c:v>5199081</c:v>
                </c:pt>
                <c:pt idx="3">
                  <c:v>5238513</c:v>
                </c:pt>
                <c:pt idx="4">
                  <c:v>4510888</c:v>
                </c:pt>
                <c:pt idx="5">
                  <c:v>5273445</c:v>
                </c:pt>
                <c:pt idx="6">
                  <c:v>4697164</c:v>
                </c:pt>
                <c:pt idx="7">
                  <c:v>5243731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16 Core Intel CPU @ 2.27 GHz (E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5980937</c:v>
                </c:pt>
                <c:pt idx="1">
                  <c:v>6756515</c:v>
                </c:pt>
                <c:pt idx="2">
                  <c:v>10008867</c:v>
                </c:pt>
                <c:pt idx="3">
                  <c:v>6461166</c:v>
                </c:pt>
                <c:pt idx="4">
                  <c:v>7956106</c:v>
                </c:pt>
                <c:pt idx="5">
                  <c:v>6155953</c:v>
                </c:pt>
                <c:pt idx="6">
                  <c:v>1759228</c:v>
                </c:pt>
                <c:pt idx="7">
                  <c:v>239830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38240"/>
        <c:axId val="98540160"/>
      </c:lineChart>
      <c:catAx>
        <c:axId val="9853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40160"/>
        <c:crosses val="autoZero"/>
        <c:auto val="1"/>
        <c:lblAlgn val="ctr"/>
        <c:lblOffset val="100"/>
        <c:noMultiLvlLbl val="0"/>
      </c:catAx>
      <c:valAx>
        <c:axId val="9854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53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TAS No</a:t>
            </a:r>
            <a:r>
              <a:rPr lang="en-IE" baseline="0"/>
              <a:t> Pause</a:t>
            </a:r>
            <a:endParaRPr lang="en-I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4910844</c:v>
                </c:pt>
                <c:pt idx="1">
                  <c:v>5505544</c:v>
                </c:pt>
                <c:pt idx="2">
                  <c:v>2979812</c:v>
                </c:pt>
                <c:pt idx="3">
                  <c:v>715369</c:v>
                </c:pt>
                <c:pt idx="4">
                  <c:v>215518</c:v>
                </c:pt>
                <c:pt idx="5">
                  <c:v>130338</c:v>
                </c:pt>
                <c:pt idx="6">
                  <c:v>66332</c:v>
                </c:pt>
                <c:pt idx="7">
                  <c:v>36518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10644755</c:v>
                </c:pt>
                <c:pt idx="1">
                  <c:v>8292727</c:v>
                </c:pt>
                <c:pt idx="2">
                  <c:v>4840726</c:v>
                </c:pt>
                <c:pt idx="3">
                  <c:v>4499906</c:v>
                </c:pt>
                <c:pt idx="4">
                  <c:v>4600061</c:v>
                </c:pt>
                <c:pt idx="5">
                  <c:v>4661298</c:v>
                </c:pt>
                <c:pt idx="6">
                  <c:v>4934930</c:v>
                </c:pt>
                <c:pt idx="7">
                  <c:v>4789439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16 Core Intel CPU @ 2.27 GHz (E 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Sheet1!$B$49:$I$49</c:f>
              <c:numCache>
                <c:formatCode>_(* #,##0.00_);_(* \(#,##0.00\);_(* "-"??_);_(@_)</c:formatCode>
                <c:ptCount val="8"/>
                <c:pt idx="0">
                  <c:v>6255918</c:v>
                </c:pt>
                <c:pt idx="1">
                  <c:v>9239428</c:v>
                </c:pt>
                <c:pt idx="2">
                  <c:v>1671904</c:v>
                </c:pt>
                <c:pt idx="3">
                  <c:v>1033345</c:v>
                </c:pt>
                <c:pt idx="4">
                  <c:v>1092124</c:v>
                </c:pt>
                <c:pt idx="5">
                  <c:v>1006588</c:v>
                </c:pt>
                <c:pt idx="6">
                  <c:v>792270</c:v>
                </c:pt>
                <c:pt idx="7">
                  <c:v>194233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06880"/>
        <c:axId val="98908800"/>
      </c:lineChart>
      <c:catAx>
        <c:axId val="9890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908800"/>
        <c:crosses val="autoZero"/>
        <c:auto val="1"/>
        <c:lblAlgn val="ctr"/>
        <c:lblOffset val="100"/>
        <c:noMultiLvlLbl val="0"/>
      </c:catAx>
      <c:valAx>
        <c:axId val="9890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90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Ticket Lock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6163242</c:v>
                </c:pt>
                <c:pt idx="1">
                  <c:v>40341</c:v>
                </c:pt>
                <c:pt idx="2">
                  <c:v>15</c:v>
                </c:pt>
                <c:pt idx="3">
                  <c:v>29876</c:v>
                </c:pt>
                <c:pt idx="4">
                  <c:v>125211</c:v>
                </c:pt>
                <c:pt idx="5">
                  <c:v>39334</c:v>
                </c:pt>
                <c:pt idx="6">
                  <c:v>11527</c:v>
                </c:pt>
                <c:pt idx="7">
                  <c:v>39827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14077775</c:v>
                </c:pt>
                <c:pt idx="1">
                  <c:v>1075</c:v>
                </c:pt>
                <c:pt idx="2">
                  <c:v>2518</c:v>
                </c:pt>
                <c:pt idx="3">
                  <c:v>2235</c:v>
                </c:pt>
                <c:pt idx="4">
                  <c:v>2014</c:v>
                </c:pt>
                <c:pt idx="5">
                  <c:v>1364</c:v>
                </c:pt>
                <c:pt idx="6">
                  <c:v>1986</c:v>
                </c:pt>
                <c:pt idx="7">
                  <c:v>2618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16 Core Intel CPU @ 2.27 GHz (E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Sheet1!$B$47:$I$47</c:f>
              <c:numCache>
                <c:formatCode>_(* #,##0.00_);_(* \(#,##0.00\);_(* "-"??_);_(@_)</c:formatCode>
                <c:ptCount val="8"/>
                <c:pt idx="0">
                  <c:v>7482005</c:v>
                </c:pt>
                <c:pt idx="1">
                  <c:v>412</c:v>
                </c:pt>
                <c:pt idx="2">
                  <c:v>190</c:v>
                </c:pt>
                <c:pt idx="3">
                  <c:v>208</c:v>
                </c:pt>
                <c:pt idx="4">
                  <c:v>295</c:v>
                </c:pt>
                <c:pt idx="5">
                  <c:v>36</c:v>
                </c:pt>
                <c:pt idx="6">
                  <c:v>505</c:v>
                </c:pt>
                <c:pt idx="7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1552"/>
        <c:axId val="98953472"/>
      </c:lineChart>
      <c:catAx>
        <c:axId val="989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53472"/>
        <c:crosses val="autoZero"/>
        <c:auto val="1"/>
        <c:lblAlgn val="ctr"/>
        <c:lblOffset val="100"/>
        <c:noMultiLvlLbl val="0"/>
      </c:catAx>
      <c:valAx>
        <c:axId val="9895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9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0</xdr:row>
      <xdr:rowOff>47626</xdr:rowOff>
    </xdr:from>
    <xdr:to>
      <xdr:col>15</xdr:col>
      <xdr:colOff>219075</xdr:colOff>
      <xdr:row>13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257176</xdr:colOff>
      <xdr:row>0</xdr:row>
      <xdr:rowOff>28575</xdr:rowOff>
    </xdr:from>
    <xdr:to>
      <xdr:col>20</xdr:col>
      <xdr:colOff>142876</xdr:colOff>
      <xdr:row>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161925</xdr:colOff>
      <xdr:row>0</xdr:row>
      <xdr:rowOff>9525</xdr:rowOff>
    </xdr:from>
    <xdr:to>
      <xdr:col>24</xdr:col>
      <xdr:colOff>504825</xdr:colOff>
      <xdr:row>9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552451</xdr:colOff>
      <xdr:row>13</xdr:row>
      <xdr:rowOff>33337</xdr:rowOff>
    </xdr:from>
    <xdr:to>
      <xdr:col>15</xdr:col>
      <xdr:colOff>238126</xdr:colOff>
      <xdr:row>27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381000</xdr:colOff>
      <xdr:row>13</xdr:row>
      <xdr:rowOff>28576</xdr:rowOff>
    </xdr:from>
    <xdr:to>
      <xdr:col>35</xdr:col>
      <xdr:colOff>523876</xdr:colOff>
      <xdr:row>34</xdr:row>
      <xdr:rowOff>104776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323850</xdr:colOff>
      <xdr:row>13</xdr:row>
      <xdr:rowOff>19051</xdr:rowOff>
    </xdr:from>
    <xdr:to>
      <xdr:col>25</xdr:col>
      <xdr:colOff>152400</xdr:colOff>
      <xdr:row>34</xdr:row>
      <xdr:rowOff>76201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561975</xdr:colOff>
      <xdr:row>13</xdr:row>
      <xdr:rowOff>38100</xdr:rowOff>
    </xdr:from>
    <xdr:to>
      <xdr:col>41</xdr:col>
      <xdr:colOff>19051</xdr:colOff>
      <xdr:row>34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57150</xdr:colOff>
      <xdr:row>13</xdr:row>
      <xdr:rowOff>38100</xdr:rowOff>
    </xdr:from>
    <xdr:to>
      <xdr:col>45</xdr:col>
      <xdr:colOff>590550</xdr:colOff>
      <xdr:row>34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190500</xdr:colOff>
      <xdr:row>13</xdr:row>
      <xdr:rowOff>28576</xdr:rowOff>
    </xdr:from>
    <xdr:to>
      <xdr:col>30</xdr:col>
      <xdr:colOff>371475</xdr:colOff>
      <xdr:row>34</xdr:row>
      <xdr:rowOff>104776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171451</xdr:colOff>
      <xdr:row>13</xdr:row>
      <xdr:rowOff>85725</xdr:rowOff>
    </xdr:from>
    <xdr:to>
      <xdr:col>20</xdr:col>
      <xdr:colOff>342901</xdr:colOff>
      <xdr:row>28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19050</xdr:colOff>
      <xdr:row>33</xdr:row>
      <xdr:rowOff>61912</xdr:rowOff>
    </xdr:from>
    <xdr:to>
      <xdr:col>15</xdr:col>
      <xdr:colOff>342900</xdr:colOff>
      <xdr:row>47</xdr:row>
      <xdr:rowOff>66675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409575</xdr:colOff>
      <xdr:row>36</xdr:row>
      <xdr:rowOff>57150</xdr:rowOff>
    </xdr:from>
    <xdr:to>
      <xdr:col>26</xdr:col>
      <xdr:colOff>238125</xdr:colOff>
      <xdr:row>47</xdr:row>
      <xdr:rowOff>142876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66676</xdr:colOff>
      <xdr:row>34</xdr:row>
      <xdr:rowOff>9524</xdr:rowOff>
    </xdr:from>
    <xdr:to>
      <xdr:col>20</xdr:col>
      <xdr:colOff>314326</xdr:colOff>
      <xdr:row>45</xdr:row>
      <xdr:rowOff>180975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200025</xdr:colOff>
      <xdr:row>47</xdr:row>
      <xdr:rowOff>180974</xdr:rowOff>
    </xdr:from>
    <xdr:to>
      <xdr:col>20</xdr:col>
      <xdr:colOff>600075</xdr:colOff>
      <xdr:row>60</xdr:row>
      <xdr:rowOff>28575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285750</xdr:colOff>
      <xdr:row>47</xdr:row>
      <xdr:rowOff>47624</xdr:rowOff>
    </xdr:from>
    <xdr:to>
      <xdr:col>14</xdr:col>
      <xdr:colOff>381000</xdr:colOff>
      <xdr:row>60</xdr:row>
      <xdr:rowOff>9525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322"/>
  <sheetViews>
    <sheetView tabSelected="1" topLeftCell="A121" workbookViewId="0">
      <selection activeCell="A127" sqref="A127"/>
    </sheetView>
  </sheetViews>
  <sheetFormatPr defaultRowHeight="15" x14ac:dyDescent="0.25"/>
  <cols>
    <col min="1" max="1" width="53.7109375" customWidth="1"/>
    <col min="2" max="2" width="25.7109375" customWidth="1"/>
    <col min="3" max="7" width="17.28515625" customWidth="1"/>
    <col min="8" max="8" width="14.28515625" customWidth="1"/>
    <col min="9" max="9" width="14.28515625" bestFit="1" customWidth="1"/>
    <col min="12" max="12" width="13.5703125" customWidth="1"/>
  </cols>
  <sheetData>
    <row r="4" spans="1:9" x14ac:dyDescent="0.25">
      <c r="B4">
        <v>4531949</v>
      </c>
      <c r="C4">
        <v>771125</v>
      </c>
      <c r="D4">
        <v>282180</v>
      </c>
      <c r="E4">
        <v>227210</v>
      </c>
      <c r="F4">
        <v>170403</v>
      </c>
      <c r="G4">
        <v>114979</v>
      </c>
      <c r="H4">
        <v>218829</v>
      </c>
      <c r="I4">
        <v>217315</v>
      </c>
    </row>
    <row r="5" spans="1:9" x14ac:dyDescent="0.25">
      <c r="B5">
        <v>6813876</v>
      </c>
    </row>
    <row r="8" spans="1:9" x14ac:dyDescent="0.25">
      <c r="A8" s="6" t="s">
        <v>136</v>
      </c>
    </row>
    <row r="9" spans="1:9" x14ac:dyDescent="0.25">
      <c r="A9" s="5" t="s">
        <v>0</v>
      </c>
      <c r="B9" s="5"/>
      <c r="C9" s="5"/>
      <c r="D9" s="5"/>
      <c r="E9" s="5"/>
      <c r="F9" s="5"/>
      <c r="G9" s="5"/>
      <c r="H9" s="5"/>
      <c r="I9" s="5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114</v>
      </c>
      <c r="B11" s="3">
        <v>6558774</v>
      </c>
      <c r="C11" s="3">
        <v>8914003</v>
      </c>
      <c r="D11" s="3">
        <v>8757513</v>
      </c>
      <c r="E11" s="3">
        <v>8415938</v>
      </c>
      <c r="F11" s="3">
        <v>7775145</v>
      </c>
      <c r="G11" s="3">
        <v>4334278</v>
      </c>
      <c r="H11" s="3">
        <v>3166165</v>
      </c>
      <c r="I11" s="3">
        <v>3166369</v>
      </c>
    </row>
    <row r="12" spans="1:9" x14ac:dyDescent="0.25">
      <c r="A12" t="s">
        <v>115</v>
      </c>
      <c r="B12" s="3">
        <v>5642544</v>
      </c>
      <c r="C12" s="3">
        <v>8288701</v>
      </c>
      <c r="D12" s="3">
        <v>5707577</v>
      </c>
      <c r="E12" s="3">
        <v>5710434</v>
      </c>
      <c r="F12" s="3">
        <v>7054031</v>
      </c>
      <c r="G12" s="3">
        <v>5687563</v>
      </c>
      <c r="H12" s="3">
        <v>7064434</v>
      </c>
      <c r="I12" s="3">
        <v>5705941</v>
      </c>
    </row>
    <row r="13" spans="1:9" x14ac:dyDescent="0.25">
      <c r="A13" t="s">
        <v>116</v>
      </c>
      <c r="B13" s="3">
        <v>6163242</v>
      </c>
      <c r="C13" s="3">
        <v>40341</v>
      </c>
      <c r="D13" s="3">
        <v>15</v>
      </c>
      <c r="E13" s="3">
        <v>29876</v>
      </c>
      <c r="F13" s="3">
        <v>125211</v>
      </c>
      <c r="G13" s="3">
        <v>39334</v>
      </c>
      <c r="H13" s="3">
        <v>11527</v>
      </c>
      <c r="I13" s="3">
        <v>39827</v>
      </c>
    </row>
    <row r="14" spans="1:9" x14ac:dyDescent="0.25">
      <c r="A14" t="s">
        <v>117</v>
      </c>
      <c r="B14" s="3">
        <v>4747505</v>
      </c>
      <c r="C14" s="3">
        <v>6044035</v>
      </c>
      <c r="D14" s="3">
        <v>6087964</v>
      </c>
      <c r="E14" s="3">
        <v>4199804</v>
      </c>
      <c r="F14" s="3">
        <v>6053944</v>
      </c>
      <c r="G14" s="3">
        <v>4791778</v>
      </c>
      <c r="H14" s="3">
        <v>6065580</v>
      </c>
      <c r="I14" s="3">
        <v>4804827</v>
      </c>
    </row>
    <row r="15" spans="1:9" x14ac:dyDescent="0.25">
      <c r="A15" t="s">
        <v>118</v>
      </c>
      <c r="B15" s="3">
        <v>4910844</v>
      </c>
      <c r="C15" s="3">
        <v>5505544</v>
      </c>
      <c r="D15" s="3">
        <v>2979812</v>
      </c>
      <c r="E15" s="3">
        <v>715369</v>
      </c>
      <c r="F15" s="3">
        <v>215518</v>
      </c>
      <c r="G15" s="3">
        <v>130338</v>
      </c>
      <c r="H15" s="3">
        <v>66332</v>
      </c>
      <c r="I15" s="3">
        <v>36518</v>
      </c>
    </row>
    <row r="16" spans="1:9" x14ac:dyDescent="0.25">
      <c r="A16" t="s">
        <v>119</v>
      </c>
      <c r="B16" s="3">
        <v>4531949</v>
      </c>
      <c r="C16" s="3">
        <v>771125</v>
      </c>
      <c r="D16" s="3">
        <v>282180</v>
      </c>
      <c r="E16" s="3">
        <v>227210</v>
      </c>
      <c r="F16" s="3">
        <v>170403</v>
      </c>
      <c r="G16" s="3">
        <v>114979</v>
      </c>
      <c r="H16" s="3">
        <v>218829</v>
      </c>
      <c r="I16" s="3">
        <v>217315</v>
      </c>
    </row>
    <row r="17" spans="1:9" x14ac:dyDescent="0.25">
      <c r="A17" t="s">
        <v>120</v>
      </c>
      <c r="B17" s="3">
        <v>4235748</v>
      </c>
      <c r="C17" s="3">
        <v>7986304</v>
      </c>
      <c r="D17" s="3">
        <v>7533212</v>
      </c>
      <c r="E17" s="3">
        <v>4266191</v>
      </c>
      <c r="F17" s="3">
        <v>4239697</v>
      </c>
      <c r="G17" s="3">
        <v>4910270</v>
      </c>
      <c r="H17" s="3">
        <v>4221463</v>
      </c>
      <c r="I17" s="3">
        <v>3673234</v>
      </c>
    </row>
    <row r="18" spans="1:9" x14ac:dyDescent="0.25">
      <c r="A18" t="s">
        <v>121</v>
      </c>
      <c r="B18" s="3">
        <v>5459100</v>
      </c>
      <c r="C18" s="3">
        <v>8835601</v>
      </c>
      <c r="D18" s="3">
        <v>3482122</v>
      </c>
      <c r="E18" s="3">
        <v>364920</v>
      </c>
      <c r="F18" s="3">
        <v>185961</v>
      </c>
      <c r="G18" s="3">
        <v>110885</v>
      </c>
      <c r="H18" s="3">
        <v>123842</v>
      </c>
      <c r="I18" s="3">
        <v>183446</v>
      </c>
    </row>
    <row r="19" spans="1:9" x14ac:dyDescent="0.25">
      <c r="A19" t="s">
        <v>125</v>
      </c>
      <c r="B19" s="3">
        <v>5311338</v>
      </c>
      <c r="C19" s="3">
        <v>4195535</v>
      </c>
      <c r="D19" s="3">
        <v>557131</v>
      </c>
      <c r="E19" s="3">
        <v>344866</v>
      </c>
      <c r="F19" s="3">
        <v>245130</v>
      </c>
      <c r="G19" s="3">
        <v>162456</v>
      </c>
      <c r="H19" s="3">
        <v>278919</v>
      </c>
      <c r="I19" s="3">
        <v>180346</v>
      </c>
    </row>
    <row r="20" spans="1:9" x14ac:dyDescent="0.25">
      <c r="A20" t="s">
        <v>128</v>
      </c>
      <c r="B20" s="3">
        <v>5496469</v>
      </c>
      <c r="C20" s="3">
        <v>2056038</v>
      </c>
      <c r="D20" s="3">
        <v>527468</v>
      </c>
      <c r="E20" s="3">
        <v>251199</v>
      </c>
      <c r="F20" s="3">
        <v>147815</v>
      </c>
      <c r="G20" s="3">
        <v>76322</v>
      </c>
      <c r="H20" s="3">
        <v>101002</v>
      </c>
      <c r="I20" s="3">
        <v>50745</v>
      </c>
    </row>
    <row r="21" spans="1:9" x14ac:dyDescent="0.25">
      <c r="A21" t="s">
        <v>131</v>
      </c>
      <c r="B21" s="3">
        <v>4150462</v>
      </c>
      <c r="C21" s="3">
        <v>958264</v>
      </c>
      <c r="D21" s="3">
        <v>425578</v>
      </c>
      <c r="E21" s="3">
        <v>291188</v>
      </c>
      <c r="F21" s="3">
        <v>200222</v>
      </c>
      <c r="G21" s="3">
        <v>118752</v>
      </c>
      <c r="H21" s="3">
        <v>123509</v>
      </c>
      <c r="I21" s="3">
        <v>136208</v>
      </c>
    </row>
    <row r="22" spans="1:9" x14ac:dyDescent="0.25">
      <c r="A22" t="s">
        <v>134</v>
      </c>
      <c r="B22" s="3">
        <v>6814791</v>
      </c>
      <c r="C22" s="3">
        <v>1276034</v>
      </c>
      <c r="D22" s="3">
        <v>812316</v>
      </c>
      <c r="E22" s="3">
        <v>742809</v>
      </c>
      <c r="F22" s="3">
        <v>745777</v>
      </c>
      <c r="G22" s="3">
        <v>736740</v>
      </c>
      <c r="H22" s="3">
        <v>511260</v>
      </c>
      <c r="I22" s="3">
        <v>3951</v>
      </c>
    </row>
    <row r="23" spans="1:9" x14ac:dyDescent="0.25">
      <c r="A23" t="s">
        <v>1</v>
      </c>
      <c r="B23" s="3">
        <v>5328217</v>
      </c>
      <c r="C23" s="3">
        <v>418741</v>
      </c>
      <c r="D23" s="3">
        <v>473308</v>
      </c>
      <c r="E23" s="3">
        <v>461109</v>
      </c>
      <c r="F23" s="3">
        <v>448229</v>
      </c>
      <c r="G23" s="3">
        <v>448645</v>
      </c>
      <c r="H23" s="3">
        <v>436339</v>
      </c>
      <c r="I23" s="3">
        <v>432057</v>
      </c>
    </row>
    <row r="24" spans="1:9" x14ac:dyDescent="0.25">
      <c r="A24" t="s">
        <v>2</v>
      </c>
      <c r="B24" s="3">
        <v>9771618</v>
      </c>
      <c r="C24" s="3">
        <v>9735489</v>
      </c>
      <c r="D24" s="3">
        <v>9905043</v>
      </c>
      <c r="E24" s="3">
        <v>9916571</v>
      </c>
      <c r="F24" s="3">
        <v>9639092</v>
      </c>
      <c r="G24" s="3">
        <v>9802904</v>
      </c>
      <c r="H24" s="3">
        <v>9930743</v>
      </c>
      <c r="I24" s="3">
        <v>9515278</v>
      </c>
    </row>
    <row r="25" spans="1:9" x14ac:dyDescent="0.25">
      <c r="A25" t="s">
        <v>9</v>
      </c>
      <c r="B25" s="3">
        <v>14077775</v>
      </c>
      <c r="C25" s="3">
        <v>1075</v>
      </c>
      <c r="D25" s="3">
        <v>2518</v>
      </c>
      <c r="E25" s="3">
        <v>2235</v>
      </c>
      <c r="F25" s="3">
        <v>2014</v>
      </c>
      <c r="G25" s="3">
        <v>1364</v>
      </c>
      <c r="H25" s="3">
        <v>1986</v>
      </c>
      <c r="I25" s="3">
        <v>2618</v>
      </c>
    </row>
    <row r="26" spans="1:9" x14ac:dyDescent="0.25">
      <c r="A26" t="s">
        <v>110</v>
      </c>
      <c r="B26" s="3">
        <v>11034242</v>
      </c>
      <c r="C26" s="3">
        <v>11705109</v>
      </c>
      <c r="D26" s="3">
        <v>11760762</v>
      </c>
      <c r="E26" s="3">
        <v>11697060</v>
      </c>
      <c r="F26" s="3">
        <v>11760174</v>
      </c>
      <c r="G26" s="3">
        <v>11739005</v>
      </c>
      <c r="H26" s="3">
        <v>11745876</v>
      </c>
      <c r="I26" s="3">
        <v>11074532</v>
      </c>
    </row>
    <row r="27" spans="1:9" x14ac:dyDescent="0.25">
      <c r="A27" t="s">
        <v>106</v>
      </c>
      <c r="B27" s="3">
        <v>10644755</v>
      </c>
      <c r="C27" s="3">
        <v>8292727</v>
      </c>
      <c r="D27" s="3">
        <v>4840726</v>
      </c>
      <c r="E27" s="3">
        <v>4499906</v>
      </c>
      <c r="F27" s="3">
        <v>4600061</v>
      </c>
      <c r="G27" s="3">
        <v>4661298</v>
      </c>
      <c r="H27" s="3">
        <v>4934930</v>
      </c>
      <c r="I27" s="3">
        <v>4789439</v>
      </c>
    </row>
    <row r="28" spans="1:9" x14ac:dyDescent="0.25">
      <c r="A28" t="s">
        <v>111</v>
      </c>
      <c r="B28" s="3">
        <v>10532349</v>
      </c>
      <c r="C28" s="3">
        <v>8121657</v>
      </c>
      <c r="D28" s="3">
        <v>5199081</v>
      </c>
      <c r="E28" s="3">
        <v>5238513</v>
      </c>
      <c r="F28" s="3">
        <v>4510888</v>
      </c>
      <c r="G28" s="3">
        <v>5273445</v>
      </c>
      <c r="H28" s="3">
        <v>4697164</v>
      </c>
      <c r="I28" s="3">
        <v>5243731</v>
      </c>
    </row>
    <row r="29" spans="1:9" x14ac:dyDescent="0.25">
      <c r="A29" t="s">
        <v>6</v>
      </c>
      <c r="B29" s="3">
        <v>10604337</v>
      </c>
      <c r="C29" s="3">
        <v>10611323</v>
      </c>
      <c r="D29" s="3">
        <v>10564897</v>
      </c>
      <c r="E29" s="3">
        <v>10540146</v>
      </c>
      <c r="F29" s="3">
        <v>10570471</v>
      </c>
      <c r="G29" s="3">
        <v>10592364</v>
      </c>
      <c r="H29" s="3">
        <v>10539685</v>
      </c>
      <c r="I29" s="3">
        <v>10488351</v>
      </c>
    </row>
    <row r="30" spans="1:9" x14ac:dyDescent="0.25">
      <c r="A30" t="s">
        <v>122</v>
      </c>
      <c r="B30" s="3">
        <v>9897180</v>
      </c>
      <c r="C30" s="3">
        <v>8133086</v>
      </c>
      <c r="D30" s="3">
        <v>4776492</v>
      </c>
      <c r="E30" s="3">
        <v>4441935</v>
      </c>
      <c r="F30" s="3">
        <v>4459413</v>
      </c>
      <c r="G30" s="3">
        <v>4470040</v>
      </c>
      <c r="H30" s="3">
        <v>4653261</v>
      </c>
      <c r="I30" s="3">
        <v>4289699</v>
      </c>
    </row>
    <row r="31" spans="1:9" x14ac:dyDescent="0.25">
      <c r="A31" t="s">
        <v>124</v>
      </c>
      <c r="B31" s="3">
        <v>10574825</v>
      </c>
      <c r="C31" s="3">
        <v>9060426</v>
      </c>
      <c r="D31" s="3">
        <v>5364857</v>
      </c>
      <c r="E31" s="3">
        <v>4684930</v>
      </c>
      <c r="F31" s="3">
        <v>4730756</v>
      </c>
      <c r="G31" s="3">
        <v>4977519</v>
      </c>
      <c r="H31" s="3">
        <v>4896986</v>
      </c>
      <c r="I31" s="3">
        <v>4644147</v>
      </c>
    </row>
    <row r="32" spans="1:9" x14ac:dyDescent="0.25">
      <c r="A32" t="s">
        <v>127</v>
      </c>
      <c r="B32" s="3">
        <v>10896271</v>
      </c>
      <c r="C32" s="3">
        <v>8557571</v>
      </c>
      <c r="D32" s="3">
        <v>3378485</v>
      </c>
      <c r="E32" s="3">
        <v>3564165</v>
      </c>
      <c r="F32" s="3">
        <v>3454331</v>
      </c>
      <c r="G32" s="3">
        <v>3593262</v>
      </c>
      <c r="H32" s="3">
        <v>3512811</v>
      </c>
      <c r="I32" s="3">
        <v>3611010</v>
      </c>
    </row>
    <row r="33" spans="1:9" x14ac:dyDescent="0.25">
      <c r="A33" t="s">
        <v>130</v>
      </c>
      <c r="B33" s="3">
        <v>9785789</v>
      </c>
      <c r="C33" s="3">
        <v>7996216</v>
      </c>
      <c r="D33" s="3">
        <v>4542000</v>
      </c>
      <c r="E33" s="3">
        <v>4600354</v>
      </c>
      <c r="F33" s="3">
        <v>4451259</v>
      </c>
      <c r="G33" s="3">
        <v>4564886</v>
      </c>
      <c r="H33" s="3">
        <v>4070500</v>
      </c>
      <c r="I33" s="3">
        <v>4762956</v>
      </c>
    </row>
    <row r="34" spans="1:9" x14ac:dyDescent="0.25">
      <c r="A34" t="s">
        <v>133</v>
      </c>
      <c r="B34" s="3">
        <v>14112493</v>
      </c>
      <c r="C34" s="3">
        <v>11424968</v>
      </c>
      <c r="D34" s="3">
        <v>11255004</v>
      </c>
      <c r="E34" s="3">
        <v>996044</v>
      </c>
      <c r="F34" s="3">
        <v>1350602</v>
      </c>
      <c r="G34" s="3">
        <v>504699</v>
      </c>
      <c r="H34" s="3">
        <v>421579</v>
      </c>
      <c r="I34" s="3">
        <v>361470</v>
      </c>
    </row>
    <row r="35" spans="1:9" x14ac:dyDescent="0.25">
      <c r="A35" t="s">
        <v>3</v>
      </c>
      <c r="B35" s="3">
        <v>1321542</v>
      </c>
      <c r="C35" s="3">
        <v>1495327</v>
      </c>
      <c r="D35" s="3">
        <v>1467956</v>
      </c>
      <c r="E35" s="3">
        <v>1254631</v>
      </c>
      <c r="F35" s="3">
        <v>1363862</v>
      </c>
      <c r="G35" s="3">
        <v>1767556</v>
      </c>
      <c r="H35" s="3">
        <v>1358405</v>
      </c>
      <c r="I35" s="3">
        <v>1373794</v>
      </c>
    </row>
    <row r="36" spans="1:9" x14ac:dyDescent="0.25">
      <c r="A36" t="s">
        <v>4</v>
      </c>
      <c r="B36" s="3">
        <v>1249352</v>
      </c>
      <c r="C36" s="3">
        <v>1258630</v>
      </c>
      <c r="D36" s="3">
        <v>1438296</v>
      </c>
      <c r="E36" s="3">
        <v>1247512</v>
      </c>
      <c r="F36" s="3">
        <v>1438910</v>
      </c>
      <c r="G36" s="3">
        <v>1230792</v>
      </c>
      <c r="H36" s="3">
        <v>1438801</v>
      </c>
      <c r="I36" s="3">
        <v>1233541</v>
      </c>
    </row>
    <row r="37" spans="1:9" x14ac:dyDescent="0.25">
      <c r="A37" t="s">
        <v>10</v>
      </c>
      <c r="B37" s="3">
        <v>1401147</v>
      </c>
      <c r="C37" s="3">
        <v>40</v>
      </c>
      <c r="D37" s="3">
        <v>107</v>
      </c>
      <c r="E37" s="3">
        <v>265</v>
      </c>
      <c r="F37" s="3">
        <v>544</v>
      </c>
      <c r="G37" s="3">
        <v>1139</v>
      </c>
      <c r="H37" s="3">
        <v>2445</v>
      </c>
      <c r="I37" s="3">
        <v>5137</v>
      </c>
    </row>
    <row r="38" spans="1:9" x14ac:dyDescent="0.25">
      <c r="A38" t="s">
        <v>107</v>
      </c>
      <c r="B38" s="3">
        <v>1303082</v>
      </c>
      <c r="C38" s="3">
        <v>1850386</v>
      </c>
      <c r="D38" s="3">
        <v>1327536</v>
      </c>
      <c r="E38" s="3">
        <v>824253</v>
      </c>
      <c r="F38" s="3">
        <v>413418</v>
      </c>
      <c r="G38" s="3">
        <v>245087</v>
      </c>
      <c r="H38" s="3">
        <v>167994</v>
      </c>
      <c r="I38" s="3">
        <v>51203</v>
      </c>
    </row>
    <row r="39" spans="1:9" x14ac:dyDescent="0.25">
      <c r="A39" t="s">
        <v>7</v>
      </c>
      <c r="B39" s="3">
        <v>1191029</v>
      </c>
      <c r="C39" s="3">
        <v>1180264</v>
      </c>
      <c r="D39" s="3">
        <v>1123372</v>
      </c>
      <c r="E39" s="3">
        <v>1189681</v>
      </c>
      <c r="F39" s="3">
        <v>1200067</v>
      </c>
      <c r="G39" s="3">
        <v>1228259</v>
      </c>
      <c r="H39" s="3">
        <v>1205112</v>
      </c>
      <c r="I39" s="3">
        <v>1179244</v>
      </c>
    </row>
    <row r="40" spans="1:9" x14ac:dyDescent="0.25">
      <c r="A40" t="s">
        <v>73</v>
      </c>
      <c r="B40" s="3">
        <v>3421422</v>
      </c>
      <c r="C40" s="3">
        <v>4856188</v>
      </c>
      <c r="D40" s="3">
        <v>4855373</v>
      </c>
      <c r="E40" s="3">
        <v>4557720</v>
      </c>
      <c r="F40" s="3">
        <v>4723686</v>
      </c>
      <c r="G40" s="3">
        <v>3093845</v>
      </c>
      <c r="H40" s="3">
        <v>3169190</v>
      </c>
      <c r="I40" s="3">
        <v>2640398</v>
      </c>
    </row>
    <row r="41" spans="1:9" x14ac:dyDescent="0.25">
      <c r="A41" t="s">
        <v>5</v>
      </c>
      <c r="B41" s="3">
        <v>2642745</v>
      </c>
      <c r="C41" s="3">
        <v>2716931</v>
      </c>
      <c r="D41" s="3">
        <v>3473391</v>
      </c>
      <c r="E41" s="3">
        <v>2658225</v>
      </c>
      <c r="F41" s="3">
        <v>2654354</v>
      </c>
      <c r="G41" s="3">
        <v>3450999</v>
      </c>
      <c r="H41" s="3">
        <v>2577043</v>
      </c>
      <c r="I41" s="3">
        <v>2596864</v>
      </c>
    </row>
    <row r="42" spans="1:9" x14ac:dyDescent="0.25">
      <c r="A42" t="s">
        <v>11</v>
      </c>
      <c r="B42" s="3">
        <v>3960868</v>
      </c>
      <c r="C42" s="3">
        <v>852</v>
      </c>
      <c r="D42" s="3">
        <v>370</v>
      </c>
      <c r="E42" s="3">
        <v>684</v>
      </c>
      <c r="F42" s="3">
        <v>1696</v>
      </c>
      <c r="G42" s="3">
        <v>6064</v>
      </c>
      <c r="H42" s="3">
        <v>142</v>
      </c>
      <c r="I42" s="3">
        <v>16590</v>
      </c>
    </row>
    <row r="43" spans="1:9" x14ac:dyDescent="0.25">
      <c r="A43" t="s">
        <v>108</v>
      </c>
      <c r="B43" s="3">
        <v>2581570</v>
      </c>
      <c r="C43" s="3">
        <v>2590346</v>
      </c>
      <c r="D43" s="3">
        <v>2504325</v>
      </c>
      <c r="E43" s="3">
        <v>1355264</v>
      </c>
      <c r="F43" s="3">
        <v>616020</v>
      </c>
      <c r="G43" s="3">
        <v>252520</v>
      </c>
      <c r="H43" s="3">
        <v>74205</v>
      </c>
      <c r="I43" s="3">
        <v>29459</v>
      </c>
    </row>
    <row r="44" spans="1:9" x14ac:dyDescent="0.25">
      <c r="A44" t="s">
        <v>8</v>
      </c>
      <c r="B44" s="3">
        <v>2560144</v>
      </c>
      <c r="C44" s="3">
        <v>3529022</v>
      </c>
      <c r="D44" s="3">
        <v>2567171</v>
      </c>
      <c r="E44" s="3">
        <v>2586400</v>
      </c>
      <c r="F44" s="3">
        <v>2599223</v>
      </c>
      <c r="G44" s="3">
        <v>2575840</v>
      </c>
      <c r="H44" s="3">
        <v>2522506</v>
      </c>
      <c r="I44" s="3">
        <v>2445529</v>
      </c>
    </row>
    <row r="45" spans="1:9" x14ac:dyDescent="0.25">
      <c r="A45" t="s">
        <v>74</v>
      </c>
      <c r="B45" s="3">
        <v>6813876</v>
      </c>
      <c r="C45" s="3">
        <v>13561445</v>
      </c>
      <c r="D45" s="3">
        <v>10716292</v>
      </c>
      <c r="E45" s="3">
        <v>9389905</v>
      </c>
      <c r="F45" s="3">
        <v>11458014</v>
      </c>
      <c r="G45" s="3">
        <v>6445226</v>
      </c>
      <c r="H45" s="3">
        <v>10594142</v>
      </c>
      <c r="I45" s="3">
        <v>5268522</v>
      </c>
    </row>
    <row r="46" spans="1:9" x14ac:dyDescent="0.25">
      <c r="A46" t="s">
        <v>69</v>
      </c>
      <c r="B46" s="3">
        <v>6003533</v>
      </c>
      <c r="C46" s="3">
        <v>7571208</v>
      </c>
      <c r="D46" s="3">
        <v>5799059</v>
      </c>
      <c r="E46" s="3">
        <v>7543689</v>
      </c>
      <c r="F46" s="3">
        <v>5793887</v>
      </c>
      <c r="G46" s="3">
        <v>7527437</v>
      </c>
      <c r="H46" s="3">
        <v>6002122</v>
      </c>
      <c r="I46" s="3">
        <v>5780359</v>
      </c>
    </row>
    <row r="47" spans="1:9" x14ac:dyDescent="0.25">
      <c r="A47" t="s">
        <v>70</v>
      </c>
      <c r="B47" s="3">
        <v>7482005</v>
      </c>
      <c r="C47" s="3">
        <v>412</v>
      </c>
      <c r="D47" s="3">
        <v>190</v>
      </c>
      <c r="E47" s="3">
        <v>208</v>
      </c>
      <c r="F47" s="3">
        <v>295</v>
      </c>
      <c r="G47" s="3">
        <v>36</v>
      </c>
      <c r="H47" s="3">
        <v>505</v>
      </c>
      <c r="I47" s="3">
        <v>215</v>
      </c>
    </row>
    <row r="48" spans="1:9" x14ac:dyDescent="0.25">
      <c r="A48" t="s">
        <v>71</v>
      </c>
      <c r="B48" s="3">
        <v>6178469</v>
      </c>
      <c r="C48" s="3">
        <v>10791738</v>
      </c>
      <c r="D48" s="3">
        <v>6209044</v>
      </c>
      <c r="E48" s="3">
        <v>6032768</v>
      </c>
      <c r="F48" s="3">
        <v>8061495</v>
      </c>
      <c r="G48" s="3">
        <v>6005502</v>
      </c>
      <c r="H48" s="3">
        <v>8050999</v>
      </c>
      <c r="I48" s="3">
        <v>6197390</v>
      </c>
    </row>
    <row r="49" spans="1:17" x14ac:dyDescent="0.25">
      <c r="A49" t="s">
        <v>109</v>
      </c>
      <c r="B49" s="3">
        <v>6255918</v>
      </c>
      <c r="C49" s="3">
        <v>9239428</v>
      </c>
      <c r="D49" s="3">
        <v>1671904</v>
      </c>
      <c r="E49" s="3">
        <v>1033345</v>
      </c>
      <c r="F49" s="3">
        <v>1092124</v>
      </c>
      <c r="G49" s="3">
        <v>1006588</v>
      </c>
      <c r="H49" s="3">
        <v>792270</v>
      </c>
      <c r="I49" s="3">
        <v>194233</v>
      </c>
    </row>
    <row r="50" spans="1:17" x14ac:dyDescent="0.25">
      <c r="A50" t="s">
        <v>112</v>
      </c>
      <c r="B50" s="3">
        <v>5980937</v>
      </c>
      <c r="C50" s="3">
        <v>6756515</v>
      </c>
      <c r="D50" s="3">
        <v>10008867</v>
      </c>
      <c r="E50" s="3">
        <v>6461166</v>
      </c>
      <c r="F50" s="3">
        <v>7956106</v>
      </c>
      <c r="G50" s="3">
        <v>6155953</v>
      </c>
      <c r="H50" s="3">
        <v>1759228</v>
      </c>
      <c r="I50" s="3">
        <v>239830</v>
      </c>
    </row>
    <row r="51" spans="1:17" x14ac:dyDescent="0.25">
      <c r="A51" t="s">
        <v>72</v>
      </c>
      <c r="B51" s="3">
        <v>6101158</v>
      </c>
      <c r="C51" s="3">
        <v>6096248</v>
      </c>
      <c r="D51" s="3">
        <v>6564101</v>
      </c>
      <c r="E51" s="3">
        <v>6351205</v>
      </c>
      <c r="F51" s="3">
        <v>6084325</v>
      </c>
      <c r="G51" s="3">
        <v>5934312</v>
      </c>
      <c r="H51" s="3">
        <v>6006657</v>
      </c>
      <c r="I51" s="3">
        <v>6067944</v>
      </c>
    </row>
    <row r="52" spans="1:17" x14ac:dyDescent="0.25">
      <c r="A52" t="s">
        <v>123</v>
      </c>
      <c r="B52" s="3">
        <v>5658568</v>
      </c>
      <c r="C52" s="3">
        <v>8226478</v>
      </c>
      <c r="D52" s="3">
        <v>8762042</v>
      </c>
      <c r="E52" s="3">
        <v>8774553</v>
      </c>
      <c r="F52" s="3">
        <v>7265133</v>
      </c>
      <c r="G52" s="3">
        <v>9064894</v>
      </c>
      <c r="H52" s="3">
        <v>6784660</v>
      </c>
      <c r="I52" s="3">
        <v>7066402</v>
      </c>
    </row>
    <row r="53" spans="1:17" x14ac:dyDescent="0.25">
      <c r="A53" t="s">
        <v>126</v>
      </c>
      <c r="B53" s="3">
        <v>5977436</v>
      </c>
      <c r="C53" s="3">
        <v>6032113</v>
      </c>
      <c r="D53" s="3">
        <v>5989455</v>
      </c>
      <c r="E53" s="3">
        <v>9088860</v>
      </c>
      <c r="F53" s="3">
        <v>9930151</v>
      </c>
      <c r="G53" s="3">
        <v>3940452</v>
      </c>
      <c r="H53" s="3">
        <v>1669432</v>
      </c>
      <c r="I53" s="3">
        <v>225523</v>
      </c>
    </row>
    <row r="54" spans="1:17" x14ac:dyDescent="0.25">
      <c r="A54" t="s">
        <v>129</v>
      </c>
      <c r="B54" s="3">
        <v>6223566</v>
      </c>
      <c r="C54" s="3">
        <v>12064525</v>
      </c>
      <c r="D54" s="3">
        <v>9652318</v>
      </c>
      <c r="E54" s="3">
        <v>1055649</v>
      </c>
      <c r="F54" s="3">
        <v>1074201</v>
      </c>
      <c r="G54" s="3">
        <v>889681</v>
      </c>
      <c r="H54" s="3">
        <v>453807</v>
      </c>
      <c r="I54" s="3">
        <v>163284</v>
      </c>
    </row>
    <row r="55" spans="1:17" x14ac:dyDescent="0.25">
      <c r="A55" t="s">
        <v>132</v>
      </c>
      <c r="B55" s="3">
        <v>5705750</v>
      </c>
      <c r="C55" s="3">
        <v>7800080</v>
      </c>
      <c r="D55" s="3">
        <v>8553906</v>
      </c>
      <c r="E55" s="3">
        <v>7331336</v>
      </c>
      <c r="F55" s="3">
        <v>7593983</v>
      </c>
      <c r="G55" s="3">
        <v>5685020</v>
      </c>
      <c r="H55" s="3">
        <v>6640673</v>
      </c>
      <c r="I55" s="3">
        <v>6649021</v>
      </c>
    </row>
    <row r="56" spans="1:17" x14ac:dyDescent="0.25">
      <c r="A56" t="s">
        <v>135</v>
      </c>
      <c r="B56" s="3">
        <v>7467202</v>
      </c>
      <c r="C56" s="3">
        <v>6723167</v>
      </c>
      <c r="D56" s="3">
        <v>2714405</v>
      </c>
      <c r="E56" s="3">
        <v>1940953</v>
      </c>
      <c r="F56" s="3">
        <v>1938669</v>
      </c>
      <c r="G56" s="3">
        <v>632</v>
      </c>
      <c r="H56" s="3">
        <v>879</v>
      </c>
      <c r="I56" s="3">
        <v>680</v>
      </c>
    </row>
    <row r="57" spans="1:17" x14ac:dyDescent="0.25">
      <c r="B57" s="3"/>
      <c r="C57" s="3"/>
      <c r="D57" s="3"/>
      <c r="E57" s="3"/>
      <c r="F57" s="3"/>
      <c r="G57" s="3"/>
      <c r="H57" s="3"/>
      <c r="I57" s="3"/>
    </row>
    <row r="58" spans="1:17" x14ac:dyDescent="0.25">
      <c r="A58" t="s">
        <v>113</v>
      </c>
      <c r="B58" s="4">
        <v>6074674</v>
      </c>
      <c r="C58" s="4">
        <v>6074674</v>
      </c>
      <c r="D58" s="4">
        <v>6074674</v>
      </c>
      <c r="E58" s="4">
        <v>6074674</v>
      </c>
      <c r="F58" s="4">
        <v>6074674</v>
      </c>
      <c r="G58" s="4">
        <v>6074674</v>
      </c>
      <c r="H58" s="4">
        <v>6074674</v>
      </c>
      <c r="I58" s="4">
        <v>6074674</v>
      </c>
    </row>
    <row r="61" spans="1:17" x14ac:dyDescent="0.25">
      <c r="A61" t="s">
        <v>43</v>
      </c>
      <c r="B61">
        <v>154528.90856700001</v>
      </c>
      <c r="C61" t="s">
        <v>12</v>
      </c>
      <c r="D61" t="s">
        <v>13</v>
      </c>
      <c r="E61">
        <v>19.286999999999999</v>
      </c>
      <c r="F61" t="s">
        <v>14</v>
      </c>
      <c r="G61" t="s">
        <v>15</v>
      </c>
      <c r="K61" t="s">
        <v>75</v>
      </c>
    </row>
    <row r="62" spans="1:17" x14ac:dyDescent="0.25">
      <c r="B62" s="1">
        <v>125793</v>
      </c>
      <c r="C62" t="s">
        <v>16</v>
      </c>
      <c r="D62" t="s">
        <v>13</v>
      </c>
      <c r="E62">
        <v>1E-3</v>
      </c>
      <c r="F62" t="s">
        <v>17</v>
      </c>
      <c r="L62">
        <v>14036.038214</v>
      </c>
      <c r="M62" t="s">
        <v>12</v>
      </c>
      <c r="N62" t="s">
        <v>13</v>
      </c>
      <c r="O62">
        <v>1.7529999999999999</v>
      </c>
      <c r="P62" t="s">
        <v>14</v>
      </c>
      <c r="Q62" t="s">
        <v>15</v>
      </c>
    </row>
    <row r="63" spans="1:17" x14ac:dyDescent="0.25">
      <c r="B63">
        <v>895</v>
      </c>
      <c r="C63" t="s">
        <v>18</v>
      </c>
      <c r="D63" t="s">
        <v>13</v>
      </c>
      <c r="E63">
        <v>0</v>
      </c>
      <c r="F63" t="s">
        <v>17</v>
      </c>
      <c r="L63" s="1">
        <v>77188</v>
      </c>
      <c r="M63" t="s">
        <v>16</v>
      </c>
      <c r="N63" t="s">
        <v>13</v>
      </c>
      <c r="O63">
        <v>5.0000000000000001E-3</v>
      </c>
      <c r="P63" t="s">
        <v>17</v>
      </c>
    </row>
    <row r="64" spans="1:17" x14ac:dyDescent="0.25">
      <c r="B64" s="1">
        <v>4880</v>
      </c>
      <c r="C64" t="s">
        <v>19</v>
      </c>
      <c r="D64" t="s">
        <v>13</v>
      </c>
      <c r="E64">
        <v>0</v>
      </c>
      <c r="F64" t="s">
        <v>17</v>
      </c>
      <c r="L64">
        <v>619</v>
      </c>
      <c r="M64" t="s">
        <v>18</v>
      </c>
      <c r="N64" t="s">
        <v>13</v>
      </c>
      <c r="O64">
        <v>0</v>
      </c>
      <c r="P64" t="s">
        <v>17</v>
      </c>
    </row>
    <row r="65" spans="1:19" x14ac:dyDescent="0.25">
      <c r="B65" s="1">
        <v>309567365952</v>
      </c>
      <c r="C65" t="s">
        <v>20</v>
      </c>
      <c r="D65" t="s">
        <v>13</v>
      </c>
      <c r="E65">
        <v>2.0030000000000001</v>
      </c>
      <c r="F65" t="s">
        <v>21</v>
      </c>
      <c r="G65" t="s">
        <v>22</v>
      </c>
      <c r="L65" s="1">
        <v>6678</v>
      </c>
      <c r="M65" t="s">
        <v>19</v>
      </c>
      <c r="N65" t="s">
        <v>13</v>
      </c>
      <c r="O65">
        <v>0</v>
      </c>
      <c r="P65" t="s">
        <v>17</v>
      </c>
    </row>
    <row r="66" spans="1:19" x14ac:dyDescent="0.25">
      <c r="B66" s="1">
        <v>292660249898</v>
      </c>
      <c r="C66" t="s">
        <v>23</v>
      </c>
      <c r="D66" t="s">
        <v>13</v>
      </c>
      <c r="E66" s="2">
        <v>0.94540000000000002</v>
      </c>
      <c r="F66" t="s">
        <v>24</v>
      </c>
      <c r="G66" t="s">
        <v>20</v>
      </c>
      <c r="H66" t="s">
        <v>25</v>
      </c>
      <c r="I66" t="s">
        <v>26</v>
      </c>
      <c r="L66" s="1">
        <v>25111441397</v>
      </c>
      <c r="M66" t="s">
        <v>20</v>
      </c>
      <c r="N66" t="s">
        <v>13</v>
      </c>
      <c r="O66">
        <v>1.7889999999999999</v>
      </c>
      <c r="P66" t="s">
        <v>21</v>
      </c>
      <c r="Q66" t="s">
        <v>76</v>
      </c>
    </row>
    <row r="67" spans="1:19" x14ac:dyDescent="0.25">
      <c r="B67" s="1">
        <v>188147577898</v>
      </c>
      <c r="C67" t="s">
        <v>27</v>
      </c>
      <c r="D67" t="s">
        <v>13</v>
      </c>
      <c r="E67" s="2">
        <v>0.60780000000000001</v>
      </c>
      <c r="F67" t="s">
        <v>28</v>
      </c>
      <c r="G67" t="s">
        <v>20</v>
      </c>
      <c r="H67" t="s">
        <v>25</v>
      </c>
      <c r="I67" t="s">
        <v>29</v>
      </c>
      <c r="L67" s="1">
        <v>18202689405</v>
      </c>
      <c r="M67" t="s">
        <v>23</v>
      </c>
      <c r="N67" t="s">
        <v>13</v>
      </c>
      <c r="O67" s="2">
        <v>0.72489999999999999</v>
      </c>
      <c r="P67" t="s">
        <v>24</v>
      </c>
      <c r="Q67" t="s">
        <v>20</v>
      </c>
      <c r="R67" t="s">
        <v>25</v>
      </c>
      <c r="S67" t="s">
        <v>77</v>
      </c>
    </row>
    <row r="68" spans="1:19" x14ac:dyDescent="0.25">
      <c r="B68" s="1">
        <v>30388998863</v>
      </c>
      <c r="C68" t="s">
        <v>30</v>
      </c>
      <c r="D68" t="s">
        <v>13</v>
      </c>
      <c r="E68">
        <v>0.1</v>
      </c>
      <c r="F68" t="s">
        <v>31</v>
      </c>
      <c r="G68" t="s">
        <v>32</v>
      </c>
      <c r="H68" t="s">
        <v>33</v>
      </c>
      <c r="L68" s="1">
        <v>12137295339</v>
      </c>
      <c r="M68" t="s">
        <v>27</v>
      </c>
      <c r="N68" t="s">
        <v>13</v>
      </c>
      <c r="O68" s="2">
        <v>0.48330000000000001</v>
      </c>
      <c r="P68" t="s">
        <v>28</v>
      </c>
      <c r="Q68" t="s">
        <v>20</v>
      </c>
      <c r="R68" t="s">
        <v>25</v>
      </c>
      <c r="S68" t="s">
        <v>78</v>
      </c>
    </row>
    <row r="69" spans="1:19" x14ac:dyDescent="0.25">
      <c r="B69" t="s">
        <v>13</v>
      </c>
      <c r="C69">
        <v>9.6300000000000008</v>
      </c>
      <c r="D69" t="s">
        <v>34</v>
      </c>
      <c r="E69" t="s">
        <v>20</v>
      </c>
      <c r="F69" t="s">
        <v>32</v>
      </c>
      <c r="G69" t="s">
        <v>35</v>
      </c>
      <c r="H69" t="s">
        <v>36</v>
      </c>
      <c r="L69" s="1">
        <v>15376853332</v>
      </c>
      <c r="M69" t="s">
        <v>30</v>
      </c>
      <c r="N69" t="s">
        <v>13</v>
      </c>
      <c r="O69">
        <v>0.61</v>
      </c>
      <c r="P69" t="s">
        <v>31</v>
      </c>
      <c r="Q69" t="s">
        <v>32</v>
      </c>
      <c r="R69" t="s">
        <v>33</v>
      </c>
    </row>
    <row r="70" spans="1:19" x14ac:dyDescent="0.25">
      <c r="B70" s="1">
        <v>10528527003</v>
      </c>
      <c r="C70" t="s">
        <v>37</v>
      </c>
      <c r="D70" t="s">
        <v>13</v>
      </c>
      <c r="E70">
        <v>68.132999999999996</v>
      </c>
      <c r="F70" t="s">
        <v>17</v>
      </c>
      <c r="G70" t="s">
        <v>38</v>
      </c>
      <c r="L70" t="s">
        <v>13</v>
      </c>
      <c r="M70">
        <v>1.18</v>
      </c>
      <c r="N70" t="s">
        <v>34</v>
      </c>
      <c r="O70" t="s">
        <v>20</v>
      </c>
      <c r="P70" t="s">
        <v>32</v>
      </c>
      <c r="Q70" t="s">
        <v>35</v>
      </c>
      <c r="R70" t="s">
        <v>79</v>
      </c>
    </row>
    <row r="71" spans="1:19" x14ac:dyDescent="0.25">
      <c r="B71" s="1">
        <v>9315830</v>
      </c>
      <c r="C71" t="s">
        <v>39</v>
      </c>
      <c r="D71" t="s">
        <v>13</v>
      </c>
      <c r="E71" s="2">
        <v>8.9999999999999998E-4</v>
      </c>
      <c r="F71" t="s">
        <v>40</v>
      </c>
      <c r="G71" t="s">
        <v>41</v>
      </c>
      <c r="H71" t="s">
        <v>37</v>
      </c>
      <c r="I71" t="s">
        <v>42</v>
      </c>
      <c r="L71" s="1">
        <v>3795939390</v>
      </c>
      <c r="M71" t="s">
        <v>37</v>
      </c>
      <c r="N71" t="s">
        <v>13</v>
      </c>
      <c r="O71">
        <v>270.44200000000001</v>
      </c>
      <c r="P71" t="s">
        <v>17</v>
      </c>
      <c r="Q71" t="s">
        <v>80</v>
      </c>
    </row>
    <row r="72" spans="1:19" x14ac:dyDescent="0.25">
      <c r="L72" s="1">
        <v>4077057</v>
      </c>
      <c r="M72" t="s">
        <v>39</v>
      </c>
      <c r="N72" t="s">
        <v>13</v>
      </c>
      <c r="O72" s="2">
        <v>1.1000000000000001E-3</v>
      </c>
      <c r="P72" t="s">
        <v>40</v>
      </c>
      <c r="Q72" t="s">
        <v>41</v>
      </c>
      <c r="R72" t="s">
        <v>37</v>
      </c>
      <c r="S72" t="s">
        <v>81</v>
      </c>
    </row>
    <row r="73" spans="1:19" x14ac:dyDescent="0.25">
      <c r="A73" t="s">
        <v>48</v>
      </c>
      <c r="K73" t="s">
        <v>82</v>
      </c>
    </row>
    <row r="74" spans="1:19" x14ac:dyDescent="0.25">
      <c r="B74">
        <v>10695.285760999999</v>
      </c>
      <c r="C74" t="s">
        <v>12</v>
      </c>
      <c r="D74" t="s">
        <v>13</v>
      </c>
      <c r="E74">
        <v>1.329</v>
      </c>
      <c r="F74" t="s">
        <v>14</v>
      </c>
      <c r="G74" t="s">
        <v>15</v>
      </c>
    </row>
    <row r="75" spans="1:19" x14ac:dyDescent="0.25">
      <c r="B75" s="1">
        <v>309495</v>
      </c>
      <c r="C75" t="s">
        <v>16</v>
      </c>
      <c r="D75" t="s">
        <v>13</v>
      </c>
      <c r="E75">
        <v>2.9000000000000001E-2</v>
      </c>
      <c r="F75" t="s">
        <v>17</v>
      </c>
      <c r="L75">
        <v>9256.1163730000007</v>
      </c>
      <c r="M75" t="s">
        <v>12</v>
      </c>
      <c r="N75" t="s">
        <v>13</v>
      </c>
      <c r="O75">
        <v>1.1559999999999999</v>
      </c>
      <c r="P75" t="s">
        <v>14</v>
      </c>
      <c r="Q75" t="s">
        <v>15</v>
      </c>
    </row>
    <row r="76" spans="1:19" x14ac:dyDescent="0.25">
      <c r="B76" s="1">
        <v>5967</v>
      </c>
      <c r="C76" t="s">
        <v>18</v>
      </c>
      <c r="D76" t="s">
        <v>13</v>
      </c>
      <c r="E76">
        <v>1E-3</v>
      </c>
      <c r="F76" t="s">
        <v>17</v>
      </c>
      <c r="L76" s="1">
        <v>279820</v>
      </c>
      <c r="M76" t="s">
        <v>16</v>
      </c>
      <c r="N76" t="s">
        <v>13</v>
      </c>
      <c r="O76">
        <v>0.03</v>
      </c>
      <c r="P76" t="s">
        <v>17</v>
      </c>
    </row>
    <row r="77" spans="1:19" x14ac:dyDescent="0.25">
      <c r="B77" s="1">
        <v>6308</v>
      </c>
      <c r="C77" t="s">
        <v>19</v>
      </c>
      <c r="D77" t="s">
        <v>13</v>
      </c>
      <c r="E77">
        <v>1E-3</v>
      </c>
      <c r="F77" t="s">
        <v>17</v>
      </c>
      <c r="L77" s="1">
        <v>9293</v>
      </c>
      <c r="M77" t="s">
        <v>18</v>
      </c>
      <c r="N77" t="s">
        <v>13</v>
      </c>
      <c r="O77">
        <v>1E-3</v>
      </c>
      <c r="P77" t="s">
        <v>17</v>
      </c>
    </row>
    <row r="78" spans="1:19" x14ac:dyDescent="0.25">
      <c r="B78" s="1">
        <v>11270458403</v>
      </c>
      <c r="C78" t="s">
        <v>20</v>
      </c>
      <c r="D78" t="s">
        <v>13</v>
      </c>
      <c r="E78">
        <v>1.054</v>
      </c>
      <c r="F78" t="s">
        <v>21</v>
      </c>
      <c r="G78" t="s">
        <v>45</v>
      </c>
      <c r="L78" s="1">
        <v>4912</v>
      </c>
      <c r="M78" t="s">
        <v>19</v>
      </c>
      <c r="N78" t="s">
        <v>13</v>
      </c>
      <c r="O78">
        <v>1E-3</v>
      </c>
      <c r="P78" t="s">
        <v>17</v>
      </c>
    </row>
    <row r="79" spans="1:19" x14ac:dyDescent="0.25">
      <c r="B79" s="1">
        <v>6848111760</v>
      </c>
      <c r="C79" t="s">
        <v>23</v>
      </c>
      <c r="D79" t="s">
        <v>13</v>
      </c>
      <c r="E79" s="2">
        <v>0.60760000000000003</v>
      </c>
      <c r="F79" t="s">
        <v>24</v>
      </c>
      <c r="G79" t="s">
        <v>20</v>
      </c>
      <c r="H79" t="s">
        <v>25</v>
      </c>
      <c r="I79" t="s">
        <v>50</v>
      </c>
      <c r="L79" s="1">
        <v>15693907274</v>
      </c>
      <c r="M79" t="s">
        <v>20</v>
      </c>
      <c r="N79" t="s">
        <v>13</v>
      </c>
      <c r="O79">
        <v>1.696</v>
      </c>
      <c r="P79" t="s">
        <v>21</v>
      </c>
      <c r="Q79" t="s">
        <v>83</v>
      </c>
    </row>
    <row r="80" spans="1:19" x14ac:dyDescent="0.25">
      <c r="B80" s="1">
        <v>4364938024</v>
      </c>
      <c r="C80" t="s">
        <v>27</v>
      </c>
      <c r="D80" t="s">
        <v>13</v>
      </c>
      <c r="E80" s="2">
        <v>0.38729999999999998</v>
      </c>
      <c r="F80" t="s">
        <v>28</v>
      </c>
      <c r="G80" t="s">
        <v>20</v>
      </c>
      <c r="H80" t="s">
        <v>25</v>
      </c>
      <c r="I80" t="s">
        <v>51</v>
      </c>
      <c r="L80" s="1">
        <v>9411716033</v>
      </c>
      <c r="M80" t="s">
        <v>23</v>
      </c>
      <c r="N80" t="s">
        <v>13</v>
      </c>
      <c r="O80" s="2">
        <v>0.59970000000000001</v>
      </c>
      <c r="P80" t="s">
        <v>24</v>
      </c>
      <c r="Q80" t="s">
        <v>20</v>
      </c>
      <c r="R80" t="s">
        <v>25</v>
      </c>
      <c r="S80" t="s">
        <v>84</v>
      </c>
    </row>
    <row r="81" spans="1:19" x14ac:dyDescent="0.25">
      <c r="B81" s="1">
        <v>9661845211</v>
      </c>
      <c r="C81" t="s">
        <v>30</v>
      </c>
      <c r="D81" t="s">
        <v>13</v>
      </c>
      <c r="E81">
        <v>0.86</v>
      </c>
      <c r="F81" t="s">
        <v>31</v>
      </c>
      <c r="G81" t="s">
        <v>32</v>
      </c>
      <c r="H81" t="s">
        <v>33</v>
      </c>
      <c r="L81" s="1">
        <v>6339497977</v>
      </c>
      <c r="M81" t="s">
        <v>27</v>
      </c>
      <c r="N81" t="s">
        <v>13</v>
      </c>
      <c r="O81" s="2">
        <v>0.40389999999999998</v>
      </c>
      <c r="P81" t="s">
        <v>28</v>
      </c>
      <c r="Q81" t="s">
        <v>20</v>
      </c>
      <c r="R81" t="s">
        <v>25</v>
      </c>
      <c r="S81" t="s">
        <v>85</v>
      </c>
    </row>
    <row r="82" spans="1:19" x14ac:dyDescent="0.25">
      <c r="B82" t="s">
        <v>13</v>
      </c>
      <c r="C82">
        <v>0.71</v>
      </c>
      <c r="D82" t="s">
        <v>34</v>
      </c>
      <c r="E82" t="s">
        <v>20</v>
      </c>
      <c r="F82" t="s">
        <v>32</v>
      </c>
      <c r="G82" t="s">
        <v>35</v>
      </c>
      <c r="H82" t="s">
        <v>52</v>
      </c>
      <c r="L82" s="1">
        <v>14512658926</v>
      </c>
      <c r="M82" t="s">
        <v>30</v>
      </c>
      <c r="N82" t="s">
        <v>13</v>
      </c>
      <c r="O82">
        <v>0.92</v>
      </c>
      <c r="P82" t="s">
        <v>31</v>
      </c>
      <c r="Q82" t="s">
        <v>32</v>
      </c>
      <c r="R82" t="s">
        <v>33</v>
      </c>
    </row>
    <row r="83" spans="1:19" x14ac:dyDescent="0.25">
      <c r="B83" s="1">
        <v>1920524089</v>
      </c>
      <c r="C83" t="s">
        <v>37</v>
      </c>
      <c r="D83" t="s">
        <v>13</v>
      </c>
      <c r="E83">
        <v>179.56700000000001</v>
      </c>
      <c r="F83" t="s">
        <v>17</v>
      </c>
      <c r="G83" t="s">
        <v>53</v>
      </c>
      <c r="L83" t="s">
        <v>13</v>
      </c>
      <c r="M83">
        <v>0.65</v>
      </c>
      <c r="N83" t="s">
        <v>34</v>
      </c>
      <c r="O83" t="s">
        <v>20</v>
      </c>
      <c r="P83" t="s">
        <v>32</v>
      </c>
      <c r="Q83" t="s">
        <v>35</v>
      </c>
      <c r="R83" t="s">
        <v>86</v>
      </c>
    </row>
    <row r="84" spans="1:19" x14ac:dyDescent="0.25">
      <c r="B84" s="1">
        <v>7340566</v>
      </c>
      <c r="C84" t="s">
        <v>39</v>
      </c>
      <c r="D84" t="s">
        <v>13</v>
      </c>
      <c r="E84" s="2">
        <v>3.8E-3</v>
      </c>
      <c r="F84" t="s">
        <v>40</v>
      </c>
      <c r="G84" t="s">
        <v>41</v>
      </c>
      <c r="H84" t="s">
        <v>37</v>
      </c>
      <c r="I84" t="s">
        <v>54</v>
      </c>
      <c r="L84" s="1">
        <v>2867603960</v>
      </c>
      <c r="M84" t="s">
        <v>37</v>
      </c>
      <c r="N84" t="s">
        <v>13</v>
      </c>
      <c r="O84">
        <v>309.80599999999998</v>
      </c>
      <c r="P84" t="s">
        <v>17</v>
      </c>
      <c r="Q84" t="s">
        <v>87</v>
      </c>
    </row>
    <row r="85" spans="1:19" x14ac:dyDescent="0.25">
      <c r="L85" s="1">
        <v>7920589</v>
      </c>
      <c r="M85" t="s">
        <v>39</v>
      </c>
      <c r="N85" t="s">
        <v>13</v>
      </c>
      <c r="O85" s="2">
        <v>2.8E-3</v>
      </c>
      <c r="P85" t="s">
        <v>40</v>
      </c>
      <c r="Q85" t="s">
        <v>41</v>
      </c>
      <c r="R85" t="s">
        <v>37</v>
      </c>
      <c r="S85" t="s">
        <v>88</v>
      </c>
    </row>
    <row r="86" spans="1:19" x14ac:dyDescent="0.25">
      <c r="A86" t="s">
        <v>46</v>
      </c>
      <c r="K86" t="s">
        <v>89</v>
      </c>
    </row>
    <row r="87" spans="1:19" x14ac:dyDescent="0.25">
      <c r="B87">
        <v>8045.4323169999998</v>
      </c>
      <c r="C87" t="s">
        <v>12</v>
      </c>
      <c r="D87" t="s">
        <v>13</v>
      </c>
      <c r="E87">
        <v>0.38300000000000001</v>
      </c>
      <c r="F87" t="s">
        <v>14</v>
      </c>
      <c r="G87" t="s">
        <v>15</v>
      </c>
      <c r="L87">
        <v>8019.0536229999998</v>
      </c>
      <c r="M87" t="s">
        <v>12</v>
      </c>
      <c r="N87" t="s">
        <v>13</v>
      </c>
      <c r="O87">
        <v>0.28599999999999998</v>
      </c>
      <c r="P87" t="s">
        <v>14</v>
      </c>
      <c r="Q87" t="s">
        <v>15</v>
      </c>
    </row>
    <row r="88" spans="1:19" x14ac:dyDescent="0.25">
      <c r="B88" s="1">
        <v>526</v>
      </c>
      <c r="C88" t="s">
        <v>16</v>
      </c>
      <c r="D88" t="s">
        <v>13</v>
      </c>
      <c r="E88">
        <v>0</v>
      </c>
      <c r="F88" t="s">
        <v>17</v>
      </c>
      <c r="L88">
        <v>594</v>
      </c>
      <c r="M88" t="s">
        <v>16</v>
      </c>
      <c r="N88" t="s">
        <v>13</v>
      </c>
      <c r="O88">
        <v>0</v>
      </c>
      <c r="P88" t="s">
        <v>17</v>
      </c>
    </row>
    <row r="89" spans="1:19" x14ac:dyDescent="0.25">
      <c r="B89" s="1">
        <v>273</v>
      </c>
      <c r="C89" t="s">
        <v>18</v>
      </c>
      <c r="D89" t="s">
        <v>13</v>
      </c>
      <c r="E89">
        <v>0</v>
      </c>
      <c r="F89" t="s">
        <v>17</v>
      </c>
      <c r="L89">
        <v>343</v>
      </c>
      <c r="M89" t="s">
        <v>18</v>
      </c>
      <c r="N89" t="s">
        <v>13</v>
      </c>
      <c r="O89">
        <v>0</v>
      </c>
      <c r="P89" t="s">
        <v>17</v>
      </c>
    </row>
    <row r="90" spans="1:19" x14ac:dyDescent="0.25">
      <c r="B90" s="1">
        <v>3759</v>
      </c>
      <c r="C90" t="s">
        <v>19</v>
      </c>
      <c r="D90" t="s">
        <v>13</v>
      </c>
      <c r="E90">
        <v>0</v>
      </c>
      <c r="F90" t="s">
        <v>17</v>
      </c>
      <c r="L90" s="1">
        <v>4726</v>
      </c>
      <c r="M90" t="s">
        <v>19</v>
      </c>
      <c r="N90" t="s">
        <v>13</v>
      </c>
      <c r="O90">
        <v>1E-3</v>
      </c>
      <c r="P90" t="s">
        <v>17</v>
      </c>
    </row>
    <row r="91" spans="1:19" x14ac:dyDescent="0.25">
      <c r="B91" s="1">
        <v>12801950363</v>
      </c>
      <c r="C91" t="s">
        <v>20</v>
      </c>
      <c r="D91" t="s">
        <v>13</v>
      </c>
      <c r="E91">
        <v>1.591</v>
      </c>
      <c r="F91" t="s">
        <v>21</v>
      </c>
      <c r="G91" t="s">
        <v>55</v>
      </c>
      <c r="L91" s="1">
        <v>14836125712</v>
      </c>
      <c r="M91" t="s">
        <v>20</v>
      </c>
      <c r="N91" t="s">
        <v>13</v>
      </c>
      <c r="O91">
        <v>1.85</v>
      </c>
      <c r="P91" t="s">
        <v>21</v>
      </c>
      <c r="Q91" t="s">
        <v>65</v>
      </c>
    </row>
    <row r="92" spans="1:19" x14ac:dyDescent="0.25">
      <c r="B92" s="1">
        <v>7550260810</v>
      </c>
      <c r="C92" t="s">
        <v>23</v>
      </c>
      <c r="D92" t="s">
        <v>13</v>
      </c>
      <c r="E92" s="2">
        <v>0.58979999999999999</v>
      </c>
      <c r="F92" t="s">
        <v>24</v>
      </c>
      <c r="G92" t="s">
        <v>20</v>
      </c>
      <c r="H92" t="s">
        <v>25</v>
      </c>
      <c r="I92" t="s">
        <v>56</v>
      </c>
      <c r="L92" s="1">
        <v>8686638292</v>
      </c>
      <c r="M92" t="s">
        <v>23</v>
      </c>
      <c r="N92" t="s">
        <v>13</v>
      </c>
      <c r="O92" s="2">
        <v>0.58550000000000002</v>
      </c>
      <c r="P92" t="s">
        <v>24</v>
      </c>
      <c r="Q92" t="s">
        <v>20</v>
      </c>
      <c r="R92" t="s">
        <v>25</v>
      </c>
      <c r="S92" t="s">
        <v>90</v>
      </c>
    </row>
    <row r="93" spans="1:19" x14ac:dyDescent="0.25">
      <c r="B93" s="1">
        <v>4569939952</v>
      </c>
      <c r="C93" t="s">
        <v>27</v>
      </c>
      <c r="D93" t="s">
        <v>13</v>
      </c>
      <c r="E93" s="2">
        <v>0.35699999999999998</v>
      </c>
      <c r="F93" t="s">
        <v>28</v>
      </c>
      <c r="G93" t="s">
        <v>20</v>
      </c>
      <c r="H93" t="s">
        <v>25</v>
      </c>
      <c r="I93" t="s">
        <v>57</v>
      </c>
      <c r="L93" s="1">
        <v>5622799957</v>
      </c>
      <c r="M93" t="s">
        <v>27</v>
      </c>
      <c r="N93" t="s">
        <v>13</v>
      </c>
      <c r="O93" s="2">
        <v>0.379</v>
      </c>
      <c r="P93" t="s">
        <v>28</v>
      </c>
      <c r="Q93" t="s">
        <v>20</v>
      </c>
      <c r="R93" t="s">
        <v>25</v>
      </c>
      <c r="S93" t="s">
        <v>91</v>
      </c>
    </row>
    <row r="94" spans="1:19" x14ac:dyDescent="0.25">
      <c r="B94" s="1">
        <v>13025703849</v>
      </c>
      <c r="C94" t="s">
        <v>30</v>
      </c>
      <c r="D94" t="s">
        <v>13</v>
      </c>
      <c r="E94">
        <v>1.02</v>
      </c>
      <c r="F94" t="s">
        <v>31</v>
      </c>
      <c r="G94" t="s">
        <v>32</v>
      </c>
      <c r="H94" t="s">
        <v>33</v>
      </c>
      <c r="L94" s="1">
        <v>14767034841</v>
      </c>
      <c r="M94" t="s">
        <v>30</v>
      </c>
      <c r="N94" t="s">
        <v>13</v>
      </c>
      <c r="O94">
        <v>1</v>
      </c>
      <c r="P94" t="s">
        <v>31</v>
      </c>
      <c r="Q94" t="s">
        <v>32</v>
      </c>
      <c r="R94" t="s">
        <v>33</v>
      </c>
    </row>
    <row r="95" spans="1:19" x14ac:dyDescent="0.25">
      <c r="B95" t="s">
        <v>13</v>
      </c>
      <c r="C95">
        <v>0.57999999999999996</v>
      </c>
      <c r="D95" t="s">
        <v>34</v>
      </c>
      <c r="E95" t="s">
        <v>20</v>
      </c>
      <c r="F95" t="s">
        <v>32</v>
      </c>
      <c r="G95" t="s">
        <v>35</v>
      </c>
      <c r="H95" t="s">
        <v>44</v>
      </c>
      <c r="L95" t="s">
        <v>13</v>
      </c>
      <c r="M95">
        <v>0.59</v>
      </c>
      <c r="N95" t="s">
        <v>34</v>
      </c>
      <c r="O95" t="s">
        <v>20</v>
      </c>
      <c r="P95" t="s">
        <v>32</v>
      </c>
      <c r="Q95" t="s">
        <v>35</v>
      </c>
      <c r="R95" t="s">
        <v>92</v>
      </c>
    </row>
    <row r="96" spans="1:19" x14ac:dyDescent="0.25">
      <c r="B96" s="1">
        <v>2506811383</v>
      </c>
      <c r="C96" t="s">
        <v>37</v>
      </c>
      <c r="D96" t="s">
        <v>13</v>
      </c>
      <c r="E96">
        <v>311.58199999999999</v>
      </c>
      <c r="F96" t="s">
        <v>17</v>
      </c>
      <c r="G96" t="s">
        <v>58</v>
      </c>
      <c r="L96" s="1">
        <v>2788052548</v>
      </c>
      <c r="M96" t="s">
        <v>37</v>
      </c>
      <c r="N96" t="s">
        <v>13</v>
      </c>
      <c r="O96">
        <v>347.67899999999997</v>
      </c>
      <c r="P96" t="s">
        <v>17</v>
      </c>
      <c r="Q96" t="s">
        <v>93</v>
      </c>
    </row>
    <row r="97" spans="1:19" x14ac:dyDescent="0.25">
      <c r="B97" s="1">
        <v>236508</v>
      </c>
      <c r="C97" t="s">
        <v>39</v>
      </c>
      <c r="D97" t="s">
        <v>13</v>
      </c>
      <c r="E97" s="2">
        <v>1E-4</v>
      </c>
      <c r="F97" t="s">
        <v>40</v>
      </c>
      <c r="G97" t="s">
        <v>41</v>
      </c>
      <c r="H97" t="s">
        <v>37</v>
      </c>
      <c r="I97" t="s">
        <v>59</v>
      </c>
      <c r="L97" s="1">
        <v>225594</v>
      </c>
      <c r="M97" t="s">
        <v>39</v>
      </c>
      <c r="N97" t="s">
        <v>13</v>
      </c>
      <c r="O97" s="2">
        <v>1E-4</v>
      </c>
      <c r="P97" t="s">
        <v>40</v>
      </c>
      <c r="Q97" t="s">
        <v>41</v>
      </c>
      <c r="R97" t="s">
        <v>37</v>
      </c>
      <c r="S97" t="s">
        <v>36</v>
      </c>
    </row>
    <row r="99" spans="1:19" x14ac:dyDescent="0.25">
      <c r="A99" t="s">
        <v>47</v>
      </c>
      <c r="K99" t="s">
        <v>94</v>
      </c>
    </row>
    <row r="100" spans="1:19" x14ac:dyDescent="0.25">
      <c r="B100">
        <v>188185.89483400001</v>
      </c>
      <c r="C100" t="s">
        <v>12</v>
      </c>
      <c r="D100" t="s">
        <v>13</v>
      </c>
      <c r="E100">
        <v>23.465</v>
      </c>
      <c r="F100" t="s">
        <v>14</v>
      </c>
      <c r="G100" t="s">
        <v>15</v>
      </c>
      <c r="L100">
        <v>55673.967834000003</v>
      </c>
      <c r="M100" t="s">
        <v>12</v>
      </c>
      <c r="N100" t="s">
        <v>13</v>
      </c>
      <c r="O100">
        <v>6.9530000000000003</v>
      </c>
      <c r="P100" t="s">
        <v>14</v>
      </c>
      <c r="Q100" t="s">
        <v>15</v>
      </c>
    </row>
    <row r="101" spans="1:19" x14ac:dyDescent="0.25">
      <c r="B101" s="1">
        <v>4235</v>
      </c>
      <c r="C101" t="s">
        <v>16</v>
      </c>
      <c r="D101" t="s">
        <v>13</v>
      </c>
      <c r="E101">
        <v>0</v>
      </c>
      <c r="F101" t="s">
        <v>17</v>
      </c>
      <c r="L101" s="1">
        <v>3627</v>
      </c>
      <c r="M101" t="s">
        <v>16</v>
      </c>
      <c r="N101" t="s">
        <v>13</v>
      </c>
      <c r="O101">
        <v>0</v>
      </c>
      <c r="P101" t="s">
        <v>17</v>
      </c>
    </row>
    <row r="102" spans="1:19" x14ac:dyDescent="0.25">
      <c r="B102" s="1">
        <v>329</v>
      </c>
      <c r="C102" t="s">
        <v>18</v>
      </c>
      <c r="D102" t="s">
        <v>13</v>
      </c>
      <c r="E102">
        <v>0</v>
      </c>
      <c r="F102" t="s">
        <v>17</v>
      </c>
      <c r="L102">
        <v>445</v>
      </c>
      <c r="M102" t="s">
        <v>18</v>
      </c>
      <c r="N102" t="s">
        <v>13</v>
      </c>
      <c r="O102">
        <v>0</v>
      </c>
      <c r="P102" t="s">
        <v>17</v>
      </c>
    </row>
    <row r="103" spans="1:19" x14ac:dyDescent="0.25">
      <c r="B103" s="1">
        <v>2388</v>
      </c>
      <c r="C103" t="s">
        <v>19</v>
      </c>
      <c r="D103" t="s">
        <v>13</v>
      </c>
      <c r="E103">
        <v>0</v>
      </c>
      <c r="F103" t="s">
        <v>17</v>
      </c>
      <c r="L103" s="1">
        <v>7426</v>
      </c>
      <c r="M103" t="s">
        <v>19</v>
      </c>
      <c r="N103" t="s">
        <v>13</v>
      </c>
      <c r="O103">
        <v>0</v>
      </c>
      <c r="P103" t="s">
        <v>17</v>
      </c>
    </row>
    <row r="104" spans="1:19" x14ac:dyDescent="0.25">
      <c r="B104" s="1">
        <v>391423099860</v>
      </c>
      <c r="C104" t="s">
        <v>20</v>
      </c>
      <c r="D104" t="s">
        <v>13</v>
      </c>
      <c r="E104">
        <v>2.08</v>
      </c>
      <c r="F104" t="s">
        <v>21</v>
      </c>
      <c r="G104" t="s">
        <v>38</v>
      </c>
      <c r="L104" s="1">
        <v>126525316304</v>
      </c>
      <c r="M104" t="s">
        <v>20</v>
      </c>
      <c r="N104" t="s">
        <v>13</v>
      </c>
      <c r="O104">
        <v>2.2730000000000001</v>
      </c>
      <c r="P104" t="s">
        <v>21</v>
      </c>
      <c r="Q104" t="s">
        <v>95</v>
      </c>
    </row>
    <row r="105" spans="1:19" x14ac:dyDescent="0.25">
      <c r="B105" s="1">
        <v>387870592065</v>
      </c>
      <c r="C105" t="s">
        <v>23</v>
      </c>
      <c r="D105" t="s">
        <v>13</v>
      </c>
      <c r="E105" s="2">
        <v>0.9909</v>
      </c>
      <c r="F105" t="s">
        <v>24</v>
      </c>
      <c r="G105" t="s">
        <v>20</v>
      </c>
      <c r="H105" t="s">
        <v>25</v>
      </c>
      <c r="I105" t="s">
        <v>26</v>
      </c>
      <c r="L105" s="1">
        <v>122810006653</v>
      </c>
      <c r="M105" t="s">
        <v>23</v>
      </c>
      <c r="N105" t="s">
        <v>13</v>
      </c>
      <c r="O105" s="2">
        <v>0.97060000000000002</v>
      </c>
      <c r="P105" t="s">
        <v>24</v>
      </c>
      <c r="Q105" t="s">
        <v>20</v>
      </c>
      <c r="R105" t="s">
        <v>25</v>
      </c>
      <c r="S105" t="s">
        <v>96</v>
      </c>
    </row>
    <row r="106" spans="1:19" x14ac:dyDescent="0.25">
      <c r="B106" s="1">
        <v>327940949960</v>
      </c>
      <c r="C106" t="s">
        <v>27</v>
      </c>
      <c r="D106" t="s">
        <v>13</v>
      </c>
      <c r="E106" s="2">
        <v>0.83779999999999999</v>
      </c>
      <c r="F106" t="s">
        <v>28</v>
      </c>
      <c r="G106" t="s">
        <v>20</v>
      </c>
      <c r="H106" t="s">
        <v>25</v>
      </c>
      <c r="I106" t="s">
        <v>60</v>
      </c>
      <c r="L106" s="1">
        <v>107562363039</v>
      </c>
      <c r="M106" t="s">
        <v>27</v>
      </c>
      <c r="N106" t="s">
        <v>13</v>
      </c>
      <c r="O106" s="2">
        <v>0.85009999999999997</v>
      </c>
      <c r="P106" t="s">
        <v>28</v>
      </c>
      <c r="Q106" t="s">
        <v>20</v>
      </c>
      <c r="R106" t="s">
        <v>25</v>
      </c>
      <c r="S106" t="s">
        <v>60</v>
      </c>
    </row>
    <row r="107" spans="1:19" x14ac:dyDescent="0.25">
      <c r="B107" s="1">
        <v>9389575924</v>
      </c>
      <c r="C107" t="s">
        <v>30</v>
      </c>
      <c r="D107" t="s">
        <v>13</v>
      </c>
      <c r="E107">
        <v>0.02</v>
      </c>
      <c r="F107" t="s">
        <v>31</v>
      </c>
      <c r="G107" t="s">
        <v>32</v>
      </c>
      <c r="H107" t="s">
        <v>33</v>
      </c>
      <c r="L107" s="1">
        <v>8354453323</v>
      </c>
      <c r="M107" t="s">
        <v>30</v>
      </c>
      <c r="N107" t="s">
        <v>13</v>
      </c>
      <c r="O107">
        <v>7.0000000000000007E-2</v>
      </c>
      <c r="P107" t="s">
        <v>31</v>
      </c>
      <c r="Q107" t="s">
        <v>32</v>
      </c>
      <c r="R107" t="s">
        <v>33</v>
      </c>
    </row>
    <row r="108" spans="1:19" x14ac:dyDescent="0.25">
      <c r="B108" t="s">
        <v>13</v>
      </c>
      <c r="C108">
        <v>41.31</v>
      </c>
      <c r="D108" t="s">
        <v>34</v>
      </c>
      <c r="E108" t="s">
        <v>20</v>
      </c>
      <c r="F108" t="s">
        <v>32</v>
      </c>
      <c r="G108" t="s">
        <v>35</v>
      </c>
      <c r="H108" t="s">
        <v>61</v>
      </c>
      <c r="L108" t="s">
        <v>13</v>
      </c>
      <c r="M108">
        <v>14.7</v>
      </c>
      <c r="N108" t="s">
        <v>34</v>
      </c>
      <c r="O108" t="s">
        <v>20</v>
      </c>
      <c r="P108" t="s">
        <v>32</v>
      </c>
      <c r="Q108" t="s">
        <v>35</v>
      </c>
      <c r="R108" t="s">
        <v>55</v>
      </c>
    </row>
    <row r="109" spans="1:19" x14ac:dyDescent="0.25">
      <c r="B109" s="1">
        <v>1651093111</v>
      </c>
      <c r="C109" t="s">
        <v>37</v>
      </c>
      <c r="D109" t="s">
        <v>13</v>
      </c>
      <c r="E109">
        <v>8.7739999999999991</v>
      </c>
      <c r="F109" t="s">
        <v>17</v>
      </c>
      <c r="G109" t="s">
        <v>62</v>
      </c>
      <c r="L109" s="1">
        <v>1446943226</v>
      </c>
      <c r="M109" t="s">
        <v>37</v>
      </c>
      <c r="N109" t="s">
        <v>13</v>
      </c>
      <c r="O109">
        <v>25.99</v>
      </c>
      <c r="P109" t="s">
        <v>17</v>
      </c>
      <c r="Q109" t="s">
        <v>97</v>
      </c>
    </row>
    <row r="110" spans="1:19" x14ac:dyDescent="0.25">
      <c r="B110" s="1">
        <v>2658981</v>
      </c>
      <c r="C110" t="s">
        <v>39</v>
      </c>
      <c r="D110" t="s">
        <v>13</v>
      </c>
      <c r="E110" s="2">
        <v>1.6000000000000001E-3</v>
      </c>
      <c r="F110" t="s">
        <v>40</v>
      </c>
      <c r="G110" t="s">
        <v>41</v>
      </c>
      <c r="H110" t="s">
        <v>37</v>
      </c>
      <c r="I110" t="s">
        <v>63</v>
      </c>
      <c r="L110" s="1">
        <v>9008285</v>
      </c>
      <c r="M110" t="s">
        <v>39</v>
      </c>
      <c r="N110" t="s">
        <v>13</v>
      </c>
      <c r="O110" s="2">
        <v>6.1999999999999998E-3</v>
      </c>
      <c r="P110" t="s">
        <v>40</v>
      </c>
      <c r="Q110" t="s">
        <v>41</v>
      </c>
      <c r="R110" t="s">
        <v>37</v>
      </c>
      <c r="S110" t="s">
        <v>98</v>
      </c>
    </row>
    <row r="112" spans="1:19" x14ac:dyDescent="0.25">
      <c r="A112" t="s">
        <v>49</v>
      </c>
      <c r="K112" t="s">
        <v>99</v>
      </c>
    </row>
    <row r="113" spans="1:19" x14ac:dyDescent="0.25">
      <c r="B113">
        <v>1076.193186</v>
      </c>
      <c r="C113" t="s">
        <v>12</v>
      </c>
      <c r="D113" t="s">
        <v>13</v>
      </c>
      <c r="E113">
        <v>4.0000000000000001E-3</v>
      </c>
      <c r="F113" t="s">
        <v>14</v>
      </c>
      <c r="G113" t="s">
        <v>15</v>
      </c>
      <c r="L113">
        <v>1046.769121</v>
      </c>
      <c r="M113" t="s">
        <v>12</v>
      </c>
      <c r="N113" t="s">
        <v>13</v>
      </c>
      <c r="O113">
        <v>4.0000000000000001E-3</v>
      </c>
      <c r="P113" t="s">
        <v>14</v>
      </c>
      <c r="Q113" t="s">
        <v>15</v>
      </c>
    </row>
    <row r="114" spans="1:19" x14ac:dyDescent="0.25">
      <c r="B114">
        <v>503</v>
      </c>
      <c r="C114" t="s">
        <v>16</v>
      </c>
      <c r="D114" t="s">
        <v>13</v>
      </c>
      <c r="E114">
        <v>0</v>
      </c>
      <c r="F114" t="s">
        <v>17</v>
      </c>
      <c r="L114">
        <v>597</v>
      </c>
      <c r="M114" t="s">
        <v>16</v>
      </c>
      <c r="N114" t="s">
        <v>13</v>
      </c>
      <c r="O114">
        <v>1E-3</v>
      </c>
      <c r="P114" t="s">
        <v>17</v>
      </c>
    </row>
    <row r="115" spans="1:19" x14ac:dyDescent="0.25">
      <c r="B115">
        <v>257</v>
      </c>
      <c r="C115" t="s">
        <v>18</v>
      </c>
      <c r="D115" t="s">
        <v>13</v>
      </c>
      <c r="E115">
        <v>0</v>
      </c>
      <c r="F115" t="s">
        <v>17</v>
      </c>
      <c r="L115">
        <v>262</v>
      </c>
      <c r="M115" t="s">
        <v>18</v>
      </c>
      <c r="N115" t="s">
        <v>13</v>
      </c>
      <c r="O115">
        <v>0</v>
      </c>
      <c r="P115" t="s">
        <v>17</v>
      </c>
    </row>
    <row r="116" spans="1:19" x14ac:dyDescent="0.25">
      <c r="B116" s="1">
        <v>1795</v>
      </c>
      <c r="C116" t="s">
        <v>19</v>
      </c>
      <c r="D116" t="s">
        <v>13</v>
      </c>
      <c r="E116">
        <v>2E-3</v>
      </c>
      <c r="F116" t="s">
        <v>17</v>
      </c>
      <c r="L116" s="1">
        <v>1794</v>
      </c>
      <c r="M116" t="s">
        <v>19</v>
      </c>
      <c r="N116" t="s">
        <v>13</v>
      </c>
      <c r="O116">
        <v>2E-3</v>
      </c>
      <c r="P116" t="s">
        <v>17</v>
      </c>
    </row>
    <row r="117" spans="1:19" x14ac:dyDescent="0.25">
      <c r="B117" s="1">
        <v>1402810099</v>
      </c>
      <c r="C117" t="s">
        <v>20</v>
      </c>
      <c r="D117" t="s">
        <v>13</v>
      </c>
      <c r="E117">
        <v>1.3029999999999999</v>
      </c>
      <c r="F117" t="s">
        <v>21</v>
      </c>
      <c r="G117" t="s">
        <v>64</v>
      </c>
      <c r="L117" s="1">
        <v>1668027061</v>
      </c>
      <c r="M117" t="s">
        <v>20</v>
      </c>
      <c r="N117" t="s">
        <v>13</v>
      </c>
      <c r="O117">
        <v>1.5940000000000001</v>
      </c>
      <c r="P117" t="s">
        <v>21</v>
      </c>
      <c r="Q117" t="s">
        <v>100</v>
      </c>
    </row>
    <row r="118" spans="1:19" x14ac:dyDescent="0.25">
      <c r="B118" s="1">
        <v>833710003</v>
      </c>
      <c r="C118" t="s">
        <v>23</v>
      </c>
      <c r="D118" t="s">
        <v>13</v>
      </c>
      <c r="E118" s="2">
        <v>0.59430000000000005</v>
      </c>
      <c r="F118" t="s">
        <v>24</v>
      </c>
      <c r="G118" t="s">
        <v>20</v>
      </c>
      <c r="H118" t="s">
        <v>25</v>
      </c>
      <c r="I118" t="s">
        <v>65</v>
      </c>
      <c r="L118" s="1">
        <v>999157649</v>
      </c>
      <c r="M118" t="s">
        <v>23</v>
      </c>
      <c r="N118" t="s">
        <v>13</v>
      </c>
      <c r="O118" s="2">
        <v>0.59899999999999998</v>
      </c>
      <c r="P118" t="s">
        <v>24</v>
      </c>
      <c r="Q118" t="s">
        <v>20</v>
      </c>
      <c r="R118" t="s">
        <v>25</v>
      </c>
      <c r="S118" t="s">
        <v>101</v>
      </c>
    </row>
    <row r="119" spans="1:19" x14ac:dyDescent="0.25">
      <c r="B119" s="1">
        <v>507077308</v>
      </c>
      <c r="C119" t="s">
        <v>27</v>
      </c>
      <c r="D119" t="s">
        <v>13</v>
      </c>
      <c r="E119" s="2">
        <v>0.36149999999999999</v>
      </c>
      <c r="F119" t="s">
        <v>28</v>
      </c>
      <c r="G119" t="s">
        <v>20</v>
      </c>
      <c r="H119" t="s">
        <v>25</v>
      </c>
      <c r="I119" t="s">
        <v>66</v>
      </c>
      <c r="L119" s="1">
        <v>656082373</v>
      </c>
      <c r="M119" t="s">
        <v>27</v>
      </c>
      <c r="N119" t="s">
        <v>13</v>
      </c>
      <c r="O119" s="2">
        <v>0.39329999999999998</v>
      </c>
      <c r="P119" t="s">
        <v>28</v>
      </c>
      <c r="Q119" t="s">
        <v>20</v>
      </c>
      <c r="R119" t="s">
        <v>25</v>
      </c>
      <c r="S119" t="s">
        <v>102</v>
      </c>
    </row>
    <row r="120" spans="1:19" x14ac:dyDescent="0.25">
      <c r="B120" s="1">
        <v>1414061707</v>
      </c>
      <c r="C120" t="s">
        <v>30</v>
      </c>
      <c r="D120" t="s">
        <v>13</v>
      </c>
      <c r="E120">
        <v>1.01</v>
      </c>
      <c r="F120" t="s">
        <v>31</v>
      </c>
      <c r="G120" t="s">
        <v>32</v>
      </c>
      <c r="H120" t="s">
        <v>33</v>
      </c>
      <c r="L120" s="1">
        <v>1640791508</v>
      </c>
      <c r="M120" t="s">
        <v>30</v>
      </c>
      <c r="N120" t="s">
        <v>13</v>
      </c>
      <c r="O120">
        <v>0.98</v>
      </c>
      <c r="P120" t="s">
        <v>31</v>
      </c>
      <c r="Q120" t="s">
        <v>32</v>
      </c>
      <c r="R120" t="s">
        <v>33</v>
      </c>
    </row>
    <row r="121" spans="1:19" x14ac:dyDescent="0.25">
      <c r="B121" t="s">
        <v>13</v>
      </c>
      <c r="C121">
        <v>0.59</v>
      </c>
      <c r="D121" t="s">
        <v>34</v>
      </c>
      <c r="E121" t="s">
        <v>20</v>
      </c>
      <c r="F121" t="s">
        <v>32</v>
      </c>
      <c r="G121" t="s">
        <v>35</v>
      </c>
      <c r="H121" t="s">
        <v>67</v>
      </c>
      <c r="L121" t="s">
        <v>13</v>
      </c>
      <c r="M121">
        <v>0.61</v>
      </c>
      <c r="N121" t="s">
        <v>34</v>
      </c>
      <c r="O121" t="s">
        <v>20</v>
      </c>
      <c r="P121" t="s">
        <v>32</v>
      </c>
      <c r="Q121" t="s">
        <v>35</v>
      </c>
      <c r="R121" t="s">
        <v>103</v>
      </c>
    </row>
    <row r="122" spans="1:19" x14ac:dyDescent="0.25">
      <c r="B122" s="1">
        <v>286649193</v>
      </c>
      <c r="C122" t="s">
        <v>37</v>
      </c>
      <c r="D122" t="s">
        <v>13</v>
      </c>
      <c r="E122">
        <v>266.35500000000002</v>
      </c>
      <c r="F122" t="s">
        <v>17</v>
      </c>
      <c r="G122" t="s">
        <v>68</v>
      </c>
      <c r="L122" s="1">
        <v>331694921</v>
      </c>
      <c r="M122" t="s">
        <v>37</v>
      </c>
      <c r="N122" t="s">
        <v>13</v>
      </c>
      <c r="O122">
        <v>316.875</v>
      </c>
      <c r="P122" t="s">
        <v>17</v>
      </c>
      <c r="Q122" t="s">
        <v>104</v>
      </c>
    </row>
    <row r="123" spans="1:19" x14ac:dyDescent="0.25">
      <c r="B123" s="1">
        <v>234441</v>
      </c>
      <c r="C123" t="s">
        <v>39</v>
      </c>
      <c r="D123" t="s">
        <v>13</v>
      </c>
      <c r="E123" s="2">
        <v>8.0000000000000004E-4</v>
      </c>
      <c r="F123" t="s">
        <v>40</v>
      </c>
      <c r="G123" t="s">
        <v>41</v>
      </c>
      <c r="H123" t="s">
        <v>37</v>
      </c>
      <c r="I123" t="s">
        <v>65</v>
      </c>
      <c r="L123" s="1">
        <v>270404</v>
      </c>
      <c r="M123" t="s">
        <v>39</v>
      </c>
      <c r="N123" t="s">
        <v>13</v>
      </c>
      <c r="O123" s="2">
        <v>8.0000000000000004E-4</v>
      </c>
      <c r="P123" t="s">
        <v>40</v>
      </c>
      <c r="Q123" t="s">
        <v>41</v>
      </c>
      <c r="R123" t="s">
        <v>37</v>
      </c>
      <c r="S123" t="s">
        <v>105</v>
      </c>
    </row>
    <row r="127" spans="1:19" x14ac:dyDescent="0.25">
      <c r="A127" t="s">
        <v>157</v>
      </c>
    </row>
    <row r="129" spans="1:9" x14ac:dyDescent="0.25">
      <c r="B129">
        <v>1</v>
      </c>
      <c r="C129">
        <v>2</v>
      </c>
      <c r="D129">
        <v>4</v>
      </c>
      <c r="E129">
        <v>8</v>
      </c>
      <c r="F129">
        <v>16</v>
      </c>
      <c r="G129">
        <v>32</v>
      </c>
      <c r="H129">
        <v>64</v>
      </c>
      <c r="I129">
        <v>128</v>
      </c>
    </row>
    <row r="130" spans="1:9" x14ac:dyDescent="0.25">
      <c r="A130" t="s">
        <v>114</v>
      </c>
      <c r="B130" s="3">
        <v>5676306</v>
      </c>
      <c r="C130" s="3">
        <v>7713587</v>
      </c>
      <c r="D130" s="3">
        <v>5624616</v>
      </c>
      <c r="E130" s="3">
        <v>7905734</v>
      </c>
      <c r="F130" s="3">
        <v>5846630</v>
      </c>
      <c r="G130" s="3">
        <v>1403429</v>
      </c>
      <c r="H130" s="3">
        <v>1434357</v>
      </c>
      <c r="I130" s="3">
        <v>1308678</v>
      </c>
    </row>
    <row r="131" spans="1:9" x14ac:dyDescent="0.25">
      <c r="A131" t="s">
        <v>115</v>
      </c>
      <c r="B131" s="3">
        <v>4173878</v>
      </c>
      <c r="C131" s="3">
        <v>8488090</v>
      </c>
      <c r="D131" s="3">
        <v>4190255</v>
      </c>
      <c r="E131" s="3">
        <v>8486805</v>
      </c>
      <c r="F131" s="3">
        <v>4198369</v>
      </c>
      <c r="G131" s="3">
        <v>5159822</v>
      </c>
      <c r="H131" s="3">
        <v>4212127</v>
      </c>
      <c r="I131" s="3">
        <v>4237987</v>
      </c>
    </row>
    <row r="132" spans="1:9" x14ac:dyDescent="0.25">
      <c r="A132" t="s">
        <v>116</v>
      </c>
      <c r="B132" s="3">
        <v>5749106</v>
      </c>
      <c r="C132" s="3">
        <v>596</v>
      </c>
      <c r="D132" s="3">
        <v>309</v>
      </c>
      <c r="E132" s="3">
        <v>428</v>
      </c>
      <c r="F132" s="3">
        <v>170</v>
      </c>
      <c r="G132" s="3">
        <v>828</v>
      </c>
      <c r="H132" s="3">
        <v>265</v>
      </c>
      <c r="I132" s="3">
        <v>246</v>
      </c>
    </row>
    <row r="133" spans="1:9" x14ac:dyDescent="0.25">
      <c r="A133" t="s">
        <v>117</v>
      </c>
      <c r="B133">
        <v>6354110</v>
      </c>
      <c r="C133">
        <v>9186313</v>
      </c>
      <c r="D133">
        <v>6357069</v>
      </c>
      <c r="E133">
        <v>7913894</v>
      </c>
      <c r="F133">
        <v>7922126</v>
      </c>
      <c r="G133">
        <v>7928292</v>
      </c>
      <c r="H133">
        <v>7951841</v>
      </c>
      <c r="I133">
        <v>6420306</v>
      </c>
    </row>
    <row r="134" spans="1:9" x14ac:dyDescent="0.25">
      <c r="A134" t="s">
        <v>118</v>
      </c>
      <c r="B134" s="3">
        <v>5271718</v>
      </c>
      <c r="C134" s="3">
        <v>755433</v>
      </c>
      <c r="D134" s="3">
        <v>272426</v>
      </c>
      <c r="E134" s="3">
        <v>134142</v>
      </c>
      <c r="F134" s="3">
        <v>76196</v>
      </c>
      <c r="G134" s="3">
        <v>38858</v>
      </c>
      <c r="H134" s="3">
        <v>38212</v>
      </c>
      <c r="I134" s="3">
        <v>20639</v>
      </c>
    </row>
    <row r="135" spans="1:9" x14ac:dyDescent="0.25">
      <c r="A135" t="s">
        <v>119</v>
      </c>
      <c r="B135" s="3">
        <v>4911977</v>
      </c>
      <c r="C135" s="3">
        <v>9179096</v>
      </c>
      <c r="D135" s="3">
        <v>10887211</v>
      </c>
      <c r="E135" s="3">
        <v>386831</v>
      </c>
      <c r="F135" s="3">
        <v>314356</v>
      </c>
      <c r="G135" s="3">
        <v>243227</v>
      </c>
      <c r="H135" s="3">
        <v>268687</v>
      </c>
      <c r="I135" s="3">
        <v>287168</v>
      </c>
    </row>
    <row r="136" spans="1:9" x14ac:dyDescent="0.25">
      <c r="A136" t="s">
        <v>120</v>
      </c>
      <c r="B136" s="3">
        <v>4884973</v>
      </c>
      <c r="C136" s="3">
        <v>6155533</v>
      </c>
      <c r="D136" s="3">
        <v>6155231</v>
      </c>
      <c r="E136" s="3">
        <v>6151533</v>
      </c>
      <c r="F136" s="3">
        <v>6141856</v>
      </c>
      <c r="G136" s="3">
        <v>6133294</v>
      </c>
      <c r="H136" s="3">
        <v>6111459</v>
      </c>
      <c r="I136" s="3">
        <v>6106350</v>
      </c>
    </row>
    <row r="137" spans="1:9" x14ac:dyDescent="0.25">
      <c r="A137" t="s">
        <v>121</v>
      </c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t="s">
        <v>125</v>
      </c>
      <c r="B138" s="3">
        <v>6002304</v>
      </c>
      <c r="C138" s="3">
        <v>1411687</v>
      </c>
      <c r="D138" s="3">
        <v>7744597</v>
      </c>
      <c r="E138" s="3">
        <v>718721</v>
      </c>
      <c r="F138" s="3">
        <v>679587</v>
      </c>
      <c r="G138" s="3">
        <v>371018</v>
      </c>
      <c r="H138" s="3">
        <v>201441</v>
      </c>
      <c r="I138" s="3">
        <v>249894</v>
      </c>
    </row>
    <row r="139" spans="1:9" x14ac:dyDescent="0.25">
      <c r="A139" t="s">
        <v>128</v>
      </c>
      <c r="B139" s="3">
        <v>5169385</v>
      </c>
      <c r="C139" s="3">
        <v>8991706</v>
      </c>
      <c r="D139" s="3">
        <v>333701</v>
      </c>
      <c r="E139" s="3">
        <v>149713</v>
      </c>
      <c r="F139" s="3">
        <v>76997</v>
      </c>
      <c r="G139" s="3">
        <v>60527</v>
      </c>
      <c r="H139" s="3">
        <v>40744</v>
      </c>
      <c r="I139" s="3">
        <v>23138</v>
      </c>
    </row>
    <row r="140" spans="1:9" x14ac:dyDescent="0.25">
      <c r="A140" t="s">
        <v>131</v>
      </c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t="s">
        <v>134</v>
      </c>
      <c r="B141" s="3">
        <v>7079323</v>
      </c>
      <c r="C141" s="3">
        <v>10934388</v>
      </c>
      <c r="D141" s="3">
        <v>777110</v>
      </c>
      <c r="E141" s="3">
        <v>705884</v>
      </c>
      <c r="F141" s="3">
        <v>703930</v>
      </c>
      <c r="G141" s="3">
        <v>695054</v>
      </c>
      <c r="H141" s="3">
        <v>505518</v>
      </c>
      <c r="I141" s="3">
        <v>9481</v>
      </c>
    </row>
    <row r="142" spans="1:9" x14ac:dyDescent="0.25">
      <c r="A142" t="s">
        <v>1</v>
      </c>
      <c r="B142" s="3">
        <v>4943361</v>
      </c>
      <c r="C142" s="3">
        <v>491493</v>
      </c>
      <c r="D142" s="3">
        <v>498985</v>
      </c>
      <c r="E142" s="3">
        <v>501298</v>
      </c>
      <c r="F142" s="3">
        <v>484196</v>
      </c>
      <c r="G142" s="3">
        <v>492453</v>
      </c>
      <c r="H142" s="3">
        <v>478207</v>
      </c>
      <c r="I142" s="3">
        <v>478593</v>
      </c>
    </row>
    <row r="143" spans="1:9" x14ac:dyDescent="0.25">
      <c r="A143" t="s">
        <v>2</v>
      </c>
      <c r="B143" s="3">
        <v>9826165</v>
      </c>
      <c r="C143" s="3">
        <v>10060263</v>
      </c>
      <c r="D143" s="3">
        <v>9990896</v>
      </c>
      <c r="E143" s="3">
        <v>10026881</v>
      </c>
      <c r="F143" s="3">
        <v>10010618</v>
      </c>
      <c r="G143" s="3">
        <v>10013748</v>
      </c>
      <c r="H143" s="3">
        <v>10011278</v>
      </c>
      <c r="I143" s="3">
        <v>9996153</v>
      </c>
    </row>
    <row r="144" spans="1:9" x14ac:dyDescent="0.25">
      <c r="A144" t="s">
        <v>9</v>
      </c>
      <c r="B144" s="3">
        <v>14437602</v>
      </c>
      <c r="C144" s="3">
        <v>1877</v>
      </c>
      <c r="D144" s="3">
        <v>2501</v>
      </c>
      <c r="E144" s="3">
        <v>2135</v>
      </c>
      <c r="F144" s="3">
        <v>1256</v>
      </c>
      <c r="G144" s="3">
        <v>1996</v>
      </c>
      <c r="H144" s="3">
        <v>2093</v>
      </c>
      <c r="I144" s="3">
        <v>2554</v>
      </c>
    </row>
    <row r="145" spans="1:9" x14ac:dyDescent="0.25">
      <c r="A145" t="s">
        <v>110</v>
      </c>
      <c r="B145">
        <v>9738834</v>
      </c>
      <c r="C145">
        <v>11650039</v>
      </c>
      <c r="D145">
        <v>11593920</v>
      </c>
      <c r="E145">
        <v>11637199</v>
      </c>
      <c r="F145">
        <v>11560531</v>
      </c>
      <c r="G145">
        <v>11730086</v>
      </c>
      <c r="H145">
        <v>11604913</v>
      </c>
      <c r="I145">
        <v>11651960</v>
      </c>
    </row>
    <row r="146" spans="1:9" x14ac:dyDescent="0.25">
      <c r="A146" t="s">
        <v>106</v>
      </c>
      <c r="B146" s="3">
        <v>9573092</v>
      </c>
      <c r="C146" s="3">
        <v>7824295</v>
      </c>
      <c r="D146" s="3">
        <v>5384550</v>
      </c>
      <c r="E146" s="3">
        <v>4682752</v>
      </c>
      <c r="F146" s="3">
        <v>4665796</v>
      </c>
      <c r="G146" s="3">
        <v>4957293</v>
      </c>
      <c r="H146" s="3">
        <v>4636598</v>
      </c>
      <c r="I146" s="3">
        <v>3844912</v>
      </c>
    </row>
    <row r="147" spans="1:9" x14ac:dyDescent="0.25">
      <c r="A147" t="s">
        <v>111</v>
      </c>
      <c r="B147">
        <v>10450999</v>
      </c>
      <c r="C147">
        <v>8173969</v>
      </c>
      <c r="D147">
        <v>5195173</v>
      </c>
      <c r="E147">
        <v>5297516</v>
      </c>
      <c r="F147">
        <v>4324595</v>
      </c>
      <c r="G147">
        <v>5424441</v>
      </c>
      <c r="H147">
        <v>5903481</v>
      </c>
      <c r="I147">
        <v>5431571</v>
      </c>
    </row>
    <row r="148" spans="1:9" x14ac:dyDescent="0.25">
      <c r="A148" t="s">
        <v>6</v>
      </c>
      <c r="B148" s="3">
        <v>10352425</v>
      </c>
      <c r="C148" s="3">
        <v>10861201</v>
      </c>
      <c r="D148" s="3">
        <v>10593044</v>
      </c>
      <c r="E148" s="3">
        <v>10670844</v>
      </c>
      <c r="F148" s="3">
        <v>10723988</v>
      </c>
      <c r="G148" s="3">
        <v>10829917</v>
      </c>
      <c r="H148" s="3">
        <v>10689442</v>
      </c>
      <c r="I148" s="3">
        <v>10658002</v>
      </c>
    </row>
    <row r="149" spans="1:9" x14ac:dyDescent="0.25">
      <c r="A149" t="s">
        <v>122</v>
      </c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t="s">
        <v>124</v>
      </c>
      <c r="B150" s="3">
        <v>10723921</v>
      </c>
      <c r="C150" s="3">
        <v>8206118</v>
      </c>
      <c r="D150" s="3">
        <v>5349723</v>
      </c>
      <c r="E150" s="3">
        <v>5512366</v>
      </c>
      <c r="F150" s="3">
        <v>5560398</v>
      </c>
      <c r="G150" s="3">
        <v>4727827</v>
      </c>
      <c r="H150" s="3">
        <v>5573792</v>
      </c>
      <c r="I150" s="3">
        <v>5692459</v>
      </c>
    </row>
    <row r="151" spans="1:9" x14ac:dyDescent="0.25">
      <c r="A151" t="s">
        <v>127</v>
      </c>
      <c r="B151" s="3">
        <v>9637339</v>
      </c>
      <c r="C151" s="3">
        <v>8012164</v>
      </c>
      <c r="D151" s="3">
        <v>3995404</v>
      </c>
      <c r="E151" s="3">
        <v>4101948</v>
      </c>
      <c r="F151" s="3">
        <v>3884708</v>
      </c>
      <c r="G151" s="3">
        <v>3849270</v>
      </c>
      <c r="H151" s="3">
        <v>3837262</v>
      </c>
      <c r="I151" s="3">
        <v>4115422</v>
      </c>
    </row>
    <row r="152" spans="1:9" x14ac:dyDescent="0.25">
      <c r="A152" t="s">
        <v>130</v>
      </c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t="s">
        <v>133</v>
      </c>
      <c r="B153" s="3">
        <v>11985941</v>
      </c>
      <c r="C153" s="3">
        <v>11070090</v>
      </c>
      <c r="D153" s="3">
        <v>10684430</v>
      </c>
      <c r="E153" s="3">
        <v>2229728</v>
      </c>
      <c r="F153" s="3">
        <v>11003999</v>
      </c>
      <c r="G153" s="3">
        <v>384394</v>
      </c>
      <c r="H153" s="3">
        <v>10968950</v>
      </c>
      <c r="I153" s="3">
        <v>372214</v>
      </c>
    </row>
    <row r="154" spans="1:9" x14ac:dyDescent="0.25">
      <c r="A154" t="s">
        <v>74</v>
      </c>
      <c r="B154" s="3">
        <v>6806360</v>
      </c>
      <c r="C154" s="3">
        <v>9375449</v>
      </c>
      <c r="D154" s="3">
        <v>13799831</v>
      </c>
      <c r="E154" s="3">
        <v>12598141</v>
      </c>
      <c r="F154" s="3">
        <v>8845517</v>
      </c>
      <c r="G154" s="3">
        <v>11521466</v>
      </c>
      <c r="H154" s="3">
        <v>7997701</v>
      </c>
      <c r="I154" s="3">
        <v>5510868</v>
      </c>
    </row>
    <row r="155" spans="1:9" x14ac:dyDescent="0.25">
      <c r="A155" t="s">
        <v>69</v>
      </c>
      <c r="B155" s="3">
        <v>5781194</v>
      </c>
      <c r="C155" s="3">
        <v>5920512</v>
      </c>
      <c r="D155" s="3">
        <v>11044722</v>
      </c>
      <c r="E155" s="3">
        <v>8168633</v>
      </c>
      <c r="F155" s="3">
        <v>5918903</v>
      </c>
      <c r="G155" s="3">
        <v>5930554</v>
      </c>
      <c r="H155" s="3">
        <v>7345864</v>
      </c>
      <c r="I155" s="3">
        <v>7469493</v>
      </c>
    </row>
    <row r="156" spans="1:9" x14ac:dyDescent="0.25">
      <c r="A156" t="s">
        <v>70</v>
      </c>
      <c r="B156" s="3">
        <v>7502169</v>
      </c>
      <c r="C156" s="3">
        <v>593</v>
      </c>
      <c r="D156" s="3">
        <v>286</v>
      </c>
      <c r="E156" s="3">
        <v>246</v>
      </c>
      <c r="F156" s="3">
        <v>227</v>
      </c>
      <c r="G156" s="3">
        <v>347</v>
      </c>
      <c r="H156" s="3">
        <v>286</v>
      </c>
      <c r="I156" s="3">
        <v>133</v>
      </c>
    </row>
    <row r="157" spans="1:9" x14ac:dyDescent="0.25">
      <c r="A157" t="s">
        <v>71</v>
      </c>
      <c r="B157">
        <v>6395740</v>
      </c>
      <c r="C157">
        <v>11892896</v>
      </c>
      <c r="D157">
        <v>6404216</v>
      </c>
      <c r="E157">
        <v>6386009</v>
      </c>
      <c r="F157">
        <v>8111637</v>
      </c>
      <c r="G157">
        <v>8132967</v>
      </c>
      <c r="H157">
        <v>6396520</v>
      </c>
      <c r="I157">
        <v>8277906</v>
      </c>
    </row>
    <row r="158" spans="1:9" x14ac:dyDescent="0.25">
      <c r="A158" t="s">
        <v>109</v>
      </c>
      <c r="B158" s="3">
        <v>6147457</v>
      </c>
      <c r="C158" s="3">
        <v>6322449</v>
      </c>
      <c r="D158" s="3">
        <v>7482088</v>
      </c>
      <c r="E158" s="3">
        <v>717178</v>
      </c>
      <c r="F158" s="3">
        <v>646505</v>
      </c>
      <c r="G158" s="3">
        <v>522916</v>
      </c>
      <c r="H158" s="3">
        <v>207519</v>
      </c>
      <c r="I158" s="3">
        <v>91308</v>
      </c>
    </row>
    <row r="159" spans="1:9" x14ac:dyDescent="0.25">
      <c r="A159" t="s">
        <v>112</v>
      </c>
      <c r="B159" s="3">
        <v>6056448</v>
      </c>
      <c r="C159" s="3">
        <v>2409783</v>
      </c>
      <c r="D159" s="3">
        <v>5430664</v>
      </c>
      <c r="E159" s="3">
        <v>1254737</v>
      </c>
      <c r="F159" s="3">
        <v>1304162</v>
      </c>
      <c r="G159" s="3">
        <v>1332186</v>
      </c>
      <c r="H159" s="3">
        <v>1011383</v>
      </c>
      <c r="I159" s="3">
        <v>480224</v>
      </c>
    </row>
    <row r="160" spans="1:9" x14ac:dyDescent="0.25">
      <c r="A160" t="s">
        <v>72</v>
      </c>
      <c r="B160" s="3">
        <v>6133023</v>
      </c>
      <c r="C160" s="3">
        <v>12102300</v>
      </c>
      <c r="D160" s="3">
        <v>7771889</v>
      </c>
      <c r="E160" s="3">
        <v>7751134</v>
      </c>
      <c r="F160" s="3">
        <v>7827144</v>
      </c>
      <c r="G160" s="3">
        <v>7716848</v>
      </c>
      <c r="H160" s="3">
        <v>7759021</v>
      </c>
      <c r="I160" s="3">
        <v>7867672</v>
      </c>
    </row>
    <row r="161" spans="1:9" x14ac:dyDescent="0.25">
      <c r="A161" t="s">
        <v>123</v>
      </c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t="s">
        <v>126</v>
      </c>
      <c r="B162" s="3">
        <v>6094953</v>
      </c>
      <c r="C162" s="3">
        <v>9504428</v>
      </c>
      <c r="D162" s="3">
        <v>6466773</v>
      </c>
      <c r="E162" s="3">
        <v>6162666</v>
      </c>
      <c r="F162" s="3">
        <v>1955323</v>
      </c>
      <c r="G162" s="3">
        <v>1666677</v>
      </c>
      <c r="H162" s="3">
        <v>1824917</v>
      </c>
      <c r="I162" s="3">
        <v>735779</v>
      </c>
    </row>
    <row r="163" spans="1:9" x14ac:dyDescent="0.25">
      <c r="A163" t="s">
        <v>129</v>
      </c>
      <c r="B163" s="3">
        <v>6375781</v>
      </c>
      <c r="C163" s="3">
        <v>7945662</v>
      </c>
      <c r="D163" s="3">
        <v>12200556</v>
      </c>
      <c r="E163" s="3">
        <v>6036337</v>
      </c>
      <c r="F163" s="3">
        <v>573693</v>
      </c>
      <c r="G163" s="3">
        <v>341814</v>
      </c>
      <c r="H163" s="3">
        <v>131824</v>
      </c>
      <c r="I163" s="3">
        <v>84045</v>
      </c>
    </row>
    <row r="164" spans="1:9" x14ac:dyDescent="0.25">
      <c r="A164" t="s">
        <v>132</v>
      </c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t="s">
        <v>135</v>
      </c>
      <c r="B165" s="3">
        <v>7576736</v>
      </c>
      <c r="C165" s="3">
        <v>12820925</v>
      </c>
      <c r="D165" s="3">
        <v>9780267</v>
      </c>
      <c r="E165" s="3">
        <v>1884530</v>
      </c>
      <c r="F165" s="3">
        <v>1982678</v>
      </c>
      <c r="G165" s="3">
        <v>2033</v>
      </c>
      <c r="H165" s="3">
        <v>2275</v>
      </c>
      <c r="I165" s="3">
        <v>1538</v>
      </c>
    </row>
    <row r="168" spans="1:9" x14ac:dyDescent="0.25">
      <c r="A168" t="s">
        <v>43</v>
      </c>
      <c r="B168">
        <v>291678068575</v>
      </c>
      <c r="C168" t="s">
        <v>20</v>
      </c>
      <c r="E168" t="s">
        <v>75</v>
      </c>
      <c r="F168">
        <v>26829298828</v>
      </c>
      <c r="G168" t="s">
        <v>20</v>
      </c>
    </row>
    <row r="169" spans="1:9" x14ac:dyDescent="0.25">
      <c r="B169">
        <v>27026065319</v>
      </c>
      <c r="C169" t="s">
        <v>30</v>
      </c>
      <c r="F169">
        <v>16724380191</v>
      </c>
      <c r="G169" t="s">
        <v>30</v>
      </c>
    </row>
    <row r="170" spans="1:9" x14ac:dyDescent="0.25">
      <c r="B170">
        <v>55899684</v>
      </c>
      <c r="C170" t="s">
        <v>137</v>
      </c>
      <c r="F170">
        <v>20932682</v>
      </c>
      <c r="G170" t="s">
        <v>137</v>
      </c>
    </row>
    <row r="171" spans="1:9" x14ac:dyDescent="0.25">
      <c r="B171">
        <v>22463344</v>
      </c>
      <c r="C171" t="s">
        <v>138</v>
      </c>
      <c r="D171">
        <f>B171/B170 * 100</f>
        <v>40.185100151907839</v>
      </c>
      <c r="F171">
        <v>9259519</v>
      </c>
      <c r="G171" t="s">
        <v>138</v>
      </c>
      <c r="H171">
        <f>F171/F170 * 100</f>
        <v>44.234747367776379</v>
      </c>
    </row>
    <row r="172" spans="1:9" x14ac:dyDescent="0.25">
      <c r="B172">
        <v>9245008504</v>
      </c>
      <c r="C172" t="s">
        <v>37</v>
      </c>
      <c r="F172">
        <v>3954122463</v>
      </c>
      <c r="G172" t="s">
        <v>37</v>
      </c>
    </row>
    <row r="173" spans="1:9" x14ac:dyDescent="0.25">
      <c r="B173">
        <v>7583573</v>
      </c>
      <c r="C173" t="s">
        <v>39</v>
      </c>
      <c r="F173">
        <v>5028398</v>
      </c>
      <c r="G173" t="s">
        <v>39</v>
      </c>
    </row>
    <row r="174" spans="1:9" x14ac:dyDescent="0.25">
      <c r="B174">
        <v>20689657820</v>
      </c>
      <c r="C174" t="s">
        <v>139</v>
      </c>
      <c r="F174">
        <v>1839664107</v>
      </c>
      <c r="G174" t="s">
        <v>139</v>
      </c>
    </row>
    <row r="175" spans="1:9" x14ac:dyDescent="0.25">
      <c r="B175">
        <v>811</v>
      </c>
      <c r="C175" t="s">
        <v>140</v>
      </c>
      <c r="F175">
        <v>810</v>
      </c>
      <c r="G175" t="s">
        <v>140</v>
      </c>
    </row>
    <row r="176" spans="1:9" x14ac:dyDescent="0.25">
      <c r="B176">
        <v>156659.36922200001</v>
      </c>
      <c r="C176" t="s">
        <v>141</v>
      </c>
      <c r="F176">
        <v>14292.175730000001</v>
      </c>
      <c r="G176" t="s">
        <v>141</v>
      </c>
    </row>
    <row r="177" spans="1:8" x14ac:dyDescent="0.25">
      <c r="B177">
        <v>156660.63276400001</v>
      </c>
      <c r="C177" t="s">
        <v>12</v>
      </c>
      <c r="F177">
        <v>14293.603504000001</v>
      </c>
      <c r="G177" t="s">
        <v>12</v>
      </c>
    </row>
    <row r="178" spans="1:8" x14ac:dyDescent="0.25">
      <c r="B178">
        <v>276526511601</v>
      </c>
      <c r="C178" t="s">
        <v>23</v>
      </c>
      <c r="D178">
        <f>B178/B168 * 100</f>
        <v>94.805383535339743</v>
      </c>
      <c r="F178">
        <v>20147735002</v>
      </c>
      <c r="G178" t="s">
        <v>23</v>
      </c>
      <c r="H178">
        <f>F178/F168 * 100</f>
        <v>75.096017719900729</v>
      </c>
    </row>
    <row r="179" spans="1:8" x14ac:dyDescent="0.25">
      <c r="B179">
        <v>191972396985</v>
      </c>
      <c r="C179" t="s">
        <v>27</v>
      </c>
      <c r="D179">
        <f>B179/B168 * 100</f>
        <v>65.816534620818629</v>
      </c>
      <c r="F179">
        <v>13465580402</v>
      </c>
      <c r="G179" t="s">
        <v>27</v>
      </c>
      <c r="H179">
        <f>F179/F168 * 100</f>
        <v>50.189833466489432</v>
      </c>
    </row>
    <row r="181" spans="1:8" x14ac:dyDescent="0.25">
      <c r="A181" t="s">
        <v>142</v>
      </c>
      <c r="B181">
        <v>10197151086</v>
      </c>
      <c r="C181" t="s">
        <v>20</v>
      </c>
      <c r="E181" t="s">
        <v>82</v>
      </c>
      <c r="F181">
        <v>13732922235</v>
      </c>
      <c r="G181" t="s">
        <v>20</v>
      </c>
    </row>
    <row r="182" spans="1:8" x14ac:dyDescent="0.25">
      <c r="B182">
        <v>9060697991</v>
      </c>
      <c r="C182" t="s">
        <v>30</v>
      </c>
      <c r="F182">
        <v>12350808053</v>
      </c>
      <c r="G182" t="s">
        <v>30</v>
      </c>
    </row>
    <row r="183" spans="1:8" x14ac:dyDescent="0.25">
      <c r="B183">
        <v>1964406</v>
      </c>
      <c r="C183" t="s">
        <v>137</v>
      </c>
      <c r="F183">
        <v>1797505</v>
      </c>
      <c r="G183" t="s">
        <v>137</v>
      </c>
    </row>
    <row r="184" spans="1:8" x14ac:dyDescent="0.25">
      <c r="B184">
        <v>755138</v>
      </c>
      <c r="C184" t="s">
        <v>138</v>
      </c>
      <c r="D184">
        <f>B184/B183 * 100</f>
        <v>38.441035101705047</v>
      </c>
      <c r="F184">
        <v>643599</v>
      </c>
      <c r="G184" t="s">
        <v>138</v>
      </c>
      <c r="H184">
        <f>F184/F183 * 100</f>
        <v>35.805129888373052</v>
      </c>
    </row>
    <row r="185" spans="1:8" x14ac:dyDescent="0.25">
      <c r="B185">
        <v>1688643722</v>
      </c>
      <c r="C185" t="s">
        <v>37</v>
      </c>
      <c r="F185">
        <v>2222362942</v>
      </c>
      <c r="G185" t="s">
        <v>37</v>
      </c>
    </row>
    <row r="186" spans="1:8" x14ac:dyDescent="0.25">
      <c r="B186">
        <v>1378536</v>
      </c>
      <c r="C186" t="s">
        <v>39</v>
      </c>
      <c r="F186">
        <v>1152892</v>
      </c>
      <c r="G186" t="s">
        <v>39</v>
      </c>
    </row>
    <row r="187" spans="1:8" x14ac:dyDescent="0.25">
      <c r="B187">
        <v>1066066047</v>
      </c>
      <c r="C187" t="s">
        <v>139</v>
      </c>
      <c r="F187">
        <v>1071409693</v>
      </c>
      <c r="G187" t="s">
        <v>139</v>
      </c>
    </row>
    <row r="188" spans="1:8" x14ac:dyDescent="0.25">
      <c r="B188">
        <v>813</v>
      </c>
      <c r="C188" t="s">
        <v>140</v>
      </c>
      <c r="F188">
        <v>811</v>
      </c>
      <c r="G188" t="s">
        <v>140</v>
      </c>
    </row>
    <row r="189" spans="1:8" x14ac:dyDescent="0.25">
      <c r="B189">
        <v>8568.5000070000006</v>
      </c>
      <c r="C189" t="s">
        <v>141</v>
      </c>
      <c r="F189">
        <v>8162.8342249999996</v>
      </c>
      <c r="G189" t="s">
        <v>141</v>
      </c>
    </row>
    <row r="190" spans="1:8" x14ac:dyDescent="0.25">
      <c r="B190">
        <v>8571.7451239999991</v>
      </c>
      <c r="C190" t="s">
        <v>12</v>
      </c>
      <c r="F190">
        <v>8164.1139730000004</v>
      </c>
      <c r="G190" t="s">
        <v>12</v>
      </c>
    </row>
    <row r="191" spans="1:8" x14ac:dyDescent="0.25">
      <c r="B191">
        <v>6384758343</v>
      </c>
      <c r="C191" t="s">
        <v>23</v>
      </c>
      <c r="D191">
        <f>B191/B181 * 100</f>
        <v>62.613158215982914</v>
      </c>
      <c r="F191">
        <v>8452488987</v>
      </c>
      <c r="G191" t="s">
        <v>23</v>
      </c>
      <c r="H191">
        <f>F191/F181 * 100</f>
        <v>61.549092337083344</v>
      </c>
    </row>
    <row r="192" spans="1:8" x14ac:dyDescent="0.25">
      <c r="B192">
        <v>4754795265</v>
      </c>
      <c r="C192" t="s">
        <v>27</v>
      </c>
      <c r="D192">
        <f>B192/B181 * 100</f>
        <v>46.628663485510309</v>
      </c>
      <c r="F192">
        <v>5866968288</v>
      </c>
      <c r="G192" t="s">
        <v>27</v>
      </c>
      <c r="H192">
        <f>F192/F181 * 100</f>
        <v>42.721921726515916</v>
      </c>
    </row>
    <row r="194" spans="1:8" x14ac:dyDescent="0.25">
      <c r="A194" t="s">
        <v>143</v>
      </c>
      <c r="B194">
        <v>283745513479</v>
      </c>
      <c r="C194" t="s">
        <v>20</v>
      </c>
      <c r="E194" t="s">
        <v>144</v>
      </c>
      <c r="F194">
        <v>152143420476</v>
      </c>
      <c r="G194" t="s">
        <v>20</v>
      </c>
    </row>
    <row r="195" spans="1:8" x14ac:dyDescent="0.25">
      <c r="B195">
        <v>25954485320</v>
      </c>
      <c r="C195" t="s">
        <v>30</v>
      </c>
      <c r="F195">
        <v>84084784848</v>
      </c>
      <c r="G195" t="s">
        <v>30</v>
      </c>
    </row>
    <row r="196" spans="1:8" x14ac:dyDescent="0.25">
      <c r="B196">
        <v>52064857</v>
      </c>
      <c r="C196" t="s">
        <v>137</v>
      </c>
      <c r="F196">
        <v>182817391</v>
      </c>
      <c r="G196" t="s">
        <v>137</v>
      </c>
    </row>
    <row r="197" spans="1:8" x14ac:dyDescent="0.25">
      <c r="B197">
        <v>28690612</v>
      </c>
      <c r="C197" t="s">
        <v>138</v>
      </c>
      <c r="D197">
        <f>B197/B196 * 100</f>
        <v>55.105523481990936</v>
      </c>
      <c r="F197">
        <v>86619973</v>
      </c>
      <c r="G197" t="s">
        <v>138</v>
      </c>
      <c r="H197">
        <f>F197/F196 * 100</f>
        <v>47.38059794322303</v>
      </c>
    </row>
    <row r="198" spans="1:8" x14ac:dyDescent="0.25">
      <c r="B198">
        <v>5337113446</v>
      </c>
      <c r="C198" t="s">
        <v>37</v>
      </c>
      <c r="F198">
        <v>16839694666</v>
      </c>
      <c r="G198" t="s">
        <v>37</v>
      </c>
    </row>
    <row r="199" spans="1:8" x14ac:dyDescent="0.25">
      <c r="B199">
        <v>7444252</v>
      </c>
      <c r="C199" t="s">
        <v>39</v>
      </c>
      <c r="F199">
        <v>43980907</v>
      </c>
      <c r="G199" t="s">
        <v>39</v>
      </c>
    </row>
    <row r="200" spans="1:8" x14ac:dyDescent="0.25">
      <c r="B200">
        <v>18355120628</v>
      </c>
      <c r="C200" t="s">
        <v>139</v>
      </c>
      <c r="F200">
        <v>8585156031</v>
      </c>
      <c r="G200" t="s">
        <v>139</v>
      </c>
    </row>
    <row r="201" spans="1:8" x14ac:dyDescent="0.25">
      <c r="B201">
        <v>812</v>
      </c>
      <c r="C201" t="s">
        <v>140</v>
      </c>
      <c r="F201">
        <v>810</v>
      </c>
      <c r="G201" t="s">
        <v>140</v>
      </c>
    </row>
    <row r="202" spans="1:8" x14ac:dyDescent="0.25">
      <c r="B202">
        <v>139045.205594</v>
      </c>
      <c r="C202" t="s">
        <v>141</v>
      </c>
      <c r="F202">
        <v>64997.364043000001</v>
      </c>
      <c r="G202" t="s">
        <v>141</v>
      </c>
    </row>
    <row r="203" spans="1:8" x14ac:dyDescent="0.25">
      <c r="B203">
        <v>139045.46944300001</v>
      </c>
      <c r="C203" t="s">
        <v>12</v>
      </c>
      <c r="F203">
        <v>64997.523718999997</v>
      </c>
      <c r="G203" t="s">
        <v>12</v>
      </c>
    </row>
    <row r="204" spans="1:8" x14ac:dyDescent="0.25">
      <c r="B204">
        <v>271580354630</v>
      </c>
      <c r="C204" t="s">
        <v>23</v>
      </c>
      <c r="D204">
        <f>B204/B194 * 100</f>
        <v>95.712651558841173</v>
      </c>
      <c r="F204">
        <v>117184865731</v>
      </c>
      <c r="G204" t="s">
        <v>23</v>
      </c>
      <c r="H204">
        <f>F204/F194 * 100</f>
        <v>77.02263125436005</v>
      </c>
    </row>
    <row r="205" spans="1:8" x14ac:dyDescent="0.25">
      <c r="B205">
        <v>165240064931</v>
      </c>
      <c r="C205" t="s">
        <v>27</v>
      </c>
      <c r="D205">
        <f>B205/B194 * 100</f>
        <v>58.235304905791722</v>
      </c>
      <c r="F205">
        <v>63505196962</v>
      </c>
      <c r="G205" t="s">
        <v>27</v>
      </c>
      <c r="H205">
        <f>F205/F194 * 100</f>
        <v>41.74035049515512</v>
      </c>
    </row>
    <row r="207" spans="1:8" x14ac:dyDescent="0.25">
      <c r="A207" t="s">
        <v>145</v>
      </c>
      <c r="B207">
        <v>11274354575</v>
      </c>
      <c r="C207" t="s">
        <v>20</v>
      </c>
      <c r="E207" t="s">
        <v>146</v>
      </c>
      <c r="F207">
        <v>14141779952</v>
      </c>
      <c r="G207" t="s">
        <v>20</v>
      </c>
    </row>
    <row r="208" spans="1:8" x14ac:dyDescent="0.25">
      <c r="B208">
        <v>11479457017</v>
      </c>
      <c r="C208" t="s">
        <v>30</v>
      </c>
      <c r="F208">
        <v>14137753562</v>
      </c>
      <c r="G208" t="s">
        <v>30</v>
      </c>
    </row>
    <row r="209" spans="1:8" x14ac:dyDescent="0.25">
      <c r="B209">
        <v>1211026</v>
      </c>
      <c r="C209" t="s">
        <v>137</v>
      </c>
      <c r="F209">
        <v>1569371</v>
      </c>
      <c r="G209" t="s">
        <v>137</v>
      </c>
    </row>
    <row r="210" spans="1:8" x14ac:dyDescent="0.25">
      <c r="B210">
        <v>267876</v>
      </c>
      <c r="C210" t="s">
        <v>138</v>
      </c>
      <c r="D210">
        <f>B210/B209 * 100</f>
        <v>22.119756305810114</v>
      </c>
      <c r="F210">
        <v>465757</v>
      </c>
      <c r="G210" t="s">
        <v>138</v>
      </c>
      <c r="H210">
        <f>F210/F209 * 100</f>
        <v>29.677941034975159</v>
      </c>
    </row>
    <row r="211" spans="1:8" x14ac:dyDescent="0.25">
      <c r="B211">
        <v>2326287379</v>
      </c>
      <c r="C211" t="s">
        <v>37</v>
      </c>
      <c r="F211">
        <v>2766338836</v>
      </c>
      <c r="G211" t="s">
        <v>37</v>
      </c>
    </row>
    <row r="212" spans="1:8" x14ac:dyDescent="0.25">
      <c r="B212">
        <v>163365</v>
      </c>
      <c r="C212" t="s">
        <v>39</v>
      </c>
      <c r="F212">
        <v>322730</v>
      </c>
      <c r="G212" t="s">
        <v>39</v>
      </c>
    </row>
    <row r="213" spans="1:8" x14ac:dyDescent="0.25">
      <c r="B213">
        <v>1056288556</v>
      </c>
      <c r="C213" t="s">
        <v>139</v>
      </c>
      <c r="F213">
        <v>1061139985</v>
      </c>
      <c r="G213" t="s">
        <v>139</v>
      </c>
    </row>
    <row r="214" spans="1:8" x14ac:dyDescent="0.25">
      <c r="B214">
        <v>812</v>
      </c>
      <c r="C214" t="s">
        <v>140</v>
      </c>
      <c r="F214">
        <v>811</v>
      </c>
      <c r="G214" t="s">
        <v>140</v>
      </c>
    </row>
    <row r="215" spans="1:8" x14ac:dyDescent="0.25">
      <c r="B215">
        <v>8044.6088380000001</v>
      </c>
      <c r="C215" t="s">
        <v>141</v>
      </c>
      <c r="F215">
        <v>8019.6252960000002</v>
      </c>
      <c r="G215" t="s">
        <v>141</v>
      </c>
    </row>
    <row r="216" spans="1:8" x14ac:dyDescent="0.25">
      <c r="B216">
        <v>8044.8160479999997</v>
      </c>
      <c r="C216" t="s">
        <v>12</v>
      </c>
      <c r="F216">
        <v>8019.816675</v>
      </c>
      <c r="G216" t="s">
        <v>12</v>
      </c>
    </row>
    <row r="217" spans="1:8" x14ac:dyDescent="0.25">
      <c r="B217">
        <v>6463660745</v>
      </c>
      <c r="C217" t="s">
        <v>23</v>
      </c>
      <c r="D217">
        <f>B217/B207 * 100</f>
        <v>57.330649856734709</v>
      </c>
      <c r="F217">
        <v>8179511829</v>
      </c>
      <c r="G217" t="s">
        <v>23</v>
      </c>
      <c r="H217">
        <f>F217/F207 * 100</f>
        <v>57.839337457964149</v>
      </c>
    </row>
    <row r="218" spans="1:8" x14ac:dyDescent="0.25">
      <c r="B218">
        <v>3904277650</v>
      </c>
      <c r="C218" t="s">
        <v>27</v>
      </c>
      <c r="D218">
        <f>B218/B207 * 100</f>
        <v>34.629722030008089</v>
      </c>
      <c r="F218">
        <v>5025035784</v>
      </c>
      <c r="G218" t="s">
        <v>27</v>
      </c>
      <c r="H218">
        <f>F218/F207 * 100</f>
        <v>35.533262439777495</v>
      </c>
    </row>
    <row r="220" spans="1:8" x14ac:dyDescent="0.25">
      <c r="A220" t="s">
        <v>147</v>
      </c>
      <c r="B220">
        <v>376249952235</v>
      </c>
      <c r="C220" t="s">
        <v>20</v>
      </c>
      <c r="E220" t="s">
        <v>94</v>
      </c>
      <c r="F220">
        <v>153488898798</v>
      </c>
      <c r="G220" t="s">
        <v>20</v>
      </c>
    </row>
    <row r="221" spans="1:8" x14ac:dyDescent="0.25">
      <c r="B221">
        <v>7624996538</v>
      </c>
      <c r="C221" t="s">
        <v>30</v>
      </c>
      <c r="F221">
        <v>8195210791</v>
      </c>
      <c r="G221" t="s">
        <v>30</v>
      </c>
    </row>
    <row r="222" spans="1:8" x14ac:dyDescent="0.25">
      <c r="B222">
        <v>44550638</v>
      </c>
      <c r="C222" t="s">
        <v>137</v>
      </c>
      <c r="F222">
        <v>103279246</v>
      </c>
      <c r="G222" t="s">
        <v>137</v>
      </c>
    </row>
    <row r="223" spans="1:8" x14ac:dyDescent="0.25">
      <c r="B223">
        <v>34565580</v>
      </c>
      <c r="C223" t="s">
        <v>138</v>
      </c>
      <c r="D223">
        <f>B223/B222 * 100</f>
        <v>77.587171703354727</v>
      </c>
      <c r="F223">
        <v>58097662</v>
      </c>
      <c r="G223" t="s">
        <v>138</v>
      </c>
      <c r="H223">
        <f>F223/F222 * 100</f>
        <v>56.252988136648483</v>
      </c>
    </row>
    <row r="224" spans="1:8" x14ac:dyDescent="0.25">
      <c r="B224">
        <v>1294512738</v>
      </c>
      <c r="C224" t="s">
        <v>37</v>
      </c>
      <c r="F224">
        <v>1473734160</v>
      </c>
      <c r="G224" t="s">
        <v>37</v>
      </c>
    </row>
    <row r="225" spans="1:8" x14ac:dyDescent="0.25">
      <c r="B225">
        <v>2692273</v>
      </c>
      <c r="C225" t="s">
        <v>39</v>
      </c>
      <c r="F225">
        <v>4820628</v>
      </c>
      <c r="G225" t="s">
        <v>39</v>
      </c>
    </row>
    <row r="226" spans="1:8" x14ac:dyDescent="0.25">
      <c r="B226">
        <v>24345728260</v>
      </c>
      <c r="C226" t="s">
        <v>139</v>
      </c>
      <c r="F226">
        <v>8826103713</v>
      </c>
      <c r="G226" t="s">
        <v>139</v>
      </c>
    </row>
    <row r="227" spans="1:8" x14ac:dyDescent="0.25">
      <c r="B227">
        <v>812</v>
      </c>
      <c r="C227" t="s">
        <v>140</v>
      </c>
      <c r="F227">
        <v>810</v>
      </c>
      <c r="G227" t="s">
        <v>140</v>
      </c>
    </row>
    <row r="228" spans="1:8" x14ac:dyDescent="0.25">
      <c r="B228">
        <v>184643.57956799999</v>
      </c>
      <c r="C228" t="s">
        <v>141</v>
      </c>
      <c r="F228">
        <v>66780.231138999996</v>
      </c>
      <c r="G228" t="s">
        <v>141</v>
      </c>
    </row>
    <row r="229" spans="1:8" x14ac:dyDescent="0.25">
      <c r="B229">
        <v>184643.49950500001</v>
      </c>
      <c r="C229" t="s">
        <v>12</v>
      </c>
      <c r="F229">
        <v>66780.386148999998</v>
      </c>
      <c r="G229" t="s">
        <v>12</v>
      </c>
    </row>
    <row r="230" spans="1:8" x14ac:dyDescent="0.25">
      <c r="B230">
        <v>373088624137</v>
      </c>
      <c r="C230" t="s">
        <v>23</v>
      </c>
      <c r="D230">
        <f>B230/B220 * 100</f>
        <v>99.159779800842202</v>
      </c>
      <c r="F230">
        <v>150038824661</v>
      </c>
      <c r="G230" t="s">
        <v>23</v>
      </c>
      <c r="H230">
        <f>F230/F220 * 100</f>
        <v>97.752232139250353</v>
      </c>
    </row>
    <row r="231" spans="1:8" x14ac:dyDescent="0.25">
      <c r="B231">
        <v>316318256658</v>
      </c>
      <c r="C231" t="s">
        <v>27</v>
      </c>
      <c r="D231">
        <f>B231/B220 * 100</f>
        <v>84.071308123497758</v>
      </c>
      <c r="F231">
        <v>130359824536</v>
      </c>
      <c r="G231" t="s">
        <v>27</v>
      </c>
      <c r="H231">
        <f>F231/F220 * 100</f>
        <v>84.931109387631238</v>
      </c>
    </row>
    <row r="233" spans="1:8" x14ac:dyDescent="0.25">
      <c r="A233" t="s">
        <v>148</v>
      </c>
      <c r="B233">
        <v>13241630079</v>
      </c>
      <c r="C233" t="s">
        <v>20</v>
      </c>
      <c r="E233" t="s">
        <v>149</v>
      </c>
      <c r="F233">
        <v>13558533770</v>
      </c>
      <c r="G233" t="s">
        <v>20</v>
      </c>
    </row>
    <row r="234" spans="1:8" x14ac:dyDescent="0.25">
      <c r="B234">
        <v>11796230989</v>
      </c>
      <c r="C234" t="s">
        <v>30</v>
      </c>
      <c r="F234">
        <v>11994026068</v>
      </c>
      <c r="G234" t="s">
        <v>30</v>
      </c>
    </row>
    <row r="235" spans="1:8" x14ac:dyDescent="0.25">
      <c r="B235">
        <v>1398970</v>
      </c>
      <c r="C235" t="s">
        <v>137</v>
      </c>
      <c r="F235">
        <v>895529</v>
      </c>
      <c r="G235" t="s">
        <v>137</v>
      </c>
    </row>
    <row r="236" spans="1:8" x14ac:dyDescent="0.25">
      <c r="B236">
        <v>366870</v>
      </c>
      <c r="C236" t="s">
        <v>138</v>
      </c>
      <c r="D236">
        <f>B236/B235 * 100</f>
        <v>26.224293587425034</v>
      </c>
      <c r="F236">
        <v>265083</v>
      </c>
      <c r="G236" t="s">
        <v>138</v>
      </c>
      <c r="H236">
        <f>F236/F235 * 100</f>
        <v>29.600716448043556</v>
      </c>
    </row>
    <row r="237" spans="1:8" x14ac:dyDescent="0.25">
      <c r="B237">
        <v>2275543676</v>
      </c>
      <c r="C237" t="s">
        <v>37</v>
      </c>
      <c r="F237">
        <v>2293858178</v>
      </c>
      <c r="G237" t="s">
        <v>37</v>
      </c>
    </row>
    <row r="238" spans="1:8" x14ac:dyDescent="0.25">
      <c r="B238">
        <v>281197</v>
      </c>
      <c r="C238" t="s">
        <v>39</v>
      </c>
      <c r="F238">
        <v>421693</v>
      </c>
      <c r="G238" t="s">
        <v>39</v>
      </c>
    </row>
    <row r="239" spans="1:8" x14ac:dyDescent="0.25">
      <c r="B239">
        <v>1062668058</v>
      </c>
      <c r="C239" t="s">
        <v>139</v>
      </c>
      <c r="F239">
        <v>1060293427</v>
      </c>
      <c r="G239" t="s">
        <v>139</v>
      </c>
    </row>
    <row r="240" spans="1:8" x14ac:dyDescent="0.25">
      <c r="B240">
        <v>812</v>
      </c>
      <c r="C240" t="s">
        <v>140</v>
      </c>
      <c r="F240">
        <v>810</v>
      </c>
      <c r="G240" t="s">
        <v>140</v>
      </c>
    </row>
    <row r="241" spans="1:8" x14ac:dyDescent="0.25">
      <c r="B241">
        <v>8056.6675770000002</v>
      </c>
      <c r="C241" t="s">
        <v>141</v>
      </c>
      <c r="F241">
        <v>8043.2529489999997</v>
      </c>
      <c r="G241" t="s">
        <v>141</v>
      </c>
    </row>
    <row r="242" spans="1:8" x14ac:dyDescent="0.25">
      <c r="B242">
        <v>8056.910715</v>
      </c>
      <c r="C242" t="s">
        <v>12</v>
      </c>
      <c r="F242">
        <v>8043.2218210000001</v>
      </c>
      <c r="G242" t="s">
        <v>12</v>
      </c>
    </row>
    <row r="243" spans="1:8" x14ac:dyDescent="0.25">
      <c r="B243">
        <v>8139161639</v>
      </c>
      <c r="C243" t="s">
        <v>23</v>
      </c>
      <c r="D243">
        <f>B243/B233 * 100</f>
        <v>61.466462893476816</v>
      </c>
      <c r="F243">
        <v>8288328221</v>
      </c>
      <c r="G243" t="s">
        <v>23</v>
      </c>
      <c r="H243">
        <f>F243/F233 * 100</f>
        <v>61.129974388078686</v>
      </c>
    </row>
    <row r="244" spans="1:8" x14ac:dyDescent="0.25">
      <c r="B244">
        <v>6309134924</v>
      </c>
      <c r="C244" t="s">
        <v>27</v>
      </c>
      <c r="D244">
        <f>B244/B233 * 100</f>
        <v>47.646210371075867</v>
      </c>
      <c r="F244">
        <v>5983836892</v>
      </c>
      <c r="G244" t="s">
        <v>27</v>
      </c>
      <c r="H244">
        <f>F244/F233 * 100</f>
        <v>44.133362747821664</v>
      </c>
    </row>
    <row r="246" spans="1:8" x14ac:dyDescent="0.25">
      <c r="A246" t="s">
        <v>150</v>
      </c>
      <c r="B246">
        <v>1259730786</v>
      </c>
      <c r="C246" t="s">
        <v>20</v>
      </c>
      <c r="E246" t="s">
        <v>99</v>
      </c>
      <c r="F246">
        <v>1609188165</v>
      </c>
      <c r="G246" t="s">
        <v>20</v>
      </c>
    </row>
    <row r="247" spans="1:8" x14ac:dyDescent="0.25">
      <c r="B247">
        <v>1201707563</v>
      </c>
      <c r="C247" t="s">
        <v>30</v>
      </c>
      <c r="F247">
        <v>1547849324</v>
      </c>
      <c r="G247" t="s">
        <v>30</v>
      </c>
    </row>
    <row r="248" spans="1:8" x14ac:dyDescent="0.25">
      <c r="B248">
        <v>1307399</v>
      </c>
      <c r="C248" t="s">
        <v>137</v>
      </c>
      <c r="F248">
        <v>1736529</v>
      </c>
      <c r="G248" t="s">
        <v>137</v>
      </c>
    </row>
    <row r="249" spans="1:8" x14ac:dyDescent="0.25">
      <c r="B249">
        <v>294932</v>
      </c>
      <c r="C249" t="s">
        <v>138</v>
      </c>
      <c r="D249">
        <f>B249/B248 * 100</f>
        <v>22.558683309379919</v>
      </c>
      <c r="F249">
        <v>669410</v>
      </c>
      <c r="G249" t="s">
        <v>138</v>
      </c>
      <c r="H249">
        <f>F249/F248 * 100</f>
        <v>38.548737164769491</v>
      </c>
    </row>
    <row r="250" spans="1:8" x14ac:dyDescent="0.25">
      <c r="B250">
        <v>254475335</v>
      </c>
      <c r="C250" t="s">
        <v>37</v>
      </c>
      <c r="F250">
        <v>325869389</v>
      </c>
      <c r="G250" t="s">
        <v>37</v>
      </c>
    </row>
    <row r="251" spans="1:8" x14ac:dyDescent="0.25">
      <c r="B251">
        <v>237507</v>
      </c>
      <c r="C251" t="s">
        <v>39</v>
      </c>
      <c r="F251">
        <v>428101</v>
      </c>
      <c r="G251" t="s">
        <v>39</v>
      </c>
    </row>
    <row r="252" spans="1:8" x14ac:dyDescent="0.25">
      <c r="B252">
        <v>139356399</v>
      </c>
      <c r="C252" t="s">
        <v>139</v>
      </c>
      <c r="F252">
        <v>136689711</v>
      </c>
      <c r="G252" t="s">
        <v>139</v>
      </c>
    </row>
    <row r="253" spans="1:8" x14ac:dyDescent="0.25">
      <c r="B253">
        <v>813</v>
      </c>
      <c r="C253" t="s">
        <v>140</v>
      </c>
      <c r="F253">
        <v>811</v>
      </c>
      <c r="G253" t="s">
        <v>140</v>
      </c>
    </row>
    <row r="254" spans="1:8" x14ac:dyDescent="0.25">
      <c r="B254">
        <v>1073.4383339999999</v>
      </c>
      <c r="C254" t="s">
        <v>141</v>
      </c>
      <c r="F254">
        <v>1049.037497</v>
      </c>
      <c r="G254" t="s">
        <v>141</v>
      </c>
    </row>
    <row r="255" spans="1:8" x14ac:dyDescent="0.25">
      <c r="B255">
        <v>1073.8579380000001</v>
      </c>
      <c r="C255" t="s">
        <v>12</v>
      </c>
      <c r="F255">
        <v>1049.469486</v>
      </c>
      <c r="G255" t="s">
        <v>12</v>
      </c>
    </row>
    <row r="256" spans="1:8" x14ac:dyDescent="0.25">
      <c r="B256">
        <v>757321416</v>
      </c>
      <c r="C256" t="s">
        <v>23</v>
      </c>
      <c r="D256">
        <f>B256/B246 * 100</f>
        <v>60.11771915209826</v>
      </c>
      <c r="F256">
        <v>978273921</v>
      </c>
      <c r="G256" t="s">
        <v>23</v>
      </c>
      <c r="H256">
        <f>F256/F246 * 100</f>
        <v>60.793009933676714</v>
      </c>
    </row>
    <row r="257" spans="1:8" x14ac:dyDescent="0.25">
      <c r="B257">
        <v>507775250</v>
      </c>
      <c r="C257" t="s">
        <v>27</v>
      </c>
      <c r="D257">
        <f>B257/B246 * 100</f>
        <v>40.308235350215533</v>
      </c>
      <c r="F257">
        <v>579323144</v>
      </c>
      <c r="G257" t="s">
        <v>27</v>
      </c>
      <c r="H257">
        <f>F257/F246 * 100</f>
        <v>36.000957290162525</v>
      </c>
    </row>
    <row r="259" spans="1:8" x14ac:dyDescent="0.25">
      <c r="A259" t="s">
        <v>151</v>
      </c>
      <c r="B259">
        <v>269563013244</v>
      </c>
      <c r="C259" t="s">
        <v>20</v>
      </c>
      <c r="E259" t="s">
        <v>152</v>
      </c>
      <c r="F259">
        <v>141304314234</v>
      </c>
      <c r="G259" t="s">
        <v>20</v>
      </c>
    </row>
    <row r="260" spans="1:8" x14ac:dyDescent="0.25">
      <c r="B260">
        <v>9293327135</v>
      </c>
      <c r="C260" t="s">
        <v>30</v>
      </c>
      <c r="F260">
        <v>42315917082</v>
      </c>
      <c r="G260" t="s">
        <v>30</v>
      </c>
    </row>
    <row r="261" spans="1:8" x14ac:dyDescent="0.25">
      <c r="B261">
        <v>48539719</v>
      </c>
      <c r="C261" t="s">
        <v>137</v>
      </c>
      <c r="F261">
        <v>95948521</v>
      </c>
      <c r="G261" t="s">
        <v>137</v>
      </c>
    </row>
    <row r="262" spans="1:8" x14ac:dyDescent="0.25">
      <c r="B262">
        <v>20532961</v>
      </c>
      <c r="C262" t="s">
        <v>138</v>
      </c>
      <c r="D262">
        <f>B262/B261 * 100</f>
        <v>42.301359428965789</v>
      </c>
      <c r="F262">
        <v>45100016</v>
      </c>
      <c r="G262" t="s">
        <v>138</v>
      </c>
      <c r="H262">
        <f>F262/F261 * 100</f>
        <v>47.004388947277256</v>
      </c>
    </row>
    <row r="263" spans="1:8" x14ac:dyDescent="0.25">
      <c r="B263">
        <v>2055443160</v>
      </c>
      <c r="C263" t="s">
        <v>37</v>
      </c>
      <c r="F263">
        <v>9568523775</v>
      </c>
      <c r="G263" t="s">
        <v>37</v>
      </c>
    </row>
    <row r="264" spans="1:8" x14ac:dyDescent="0.25">
      <c r="B264">
        <v>6552759</v>
      </c>
      <c r="C264" t="s">
        <v>39</v>
      </c>
      <c r="F264">
        <v>14873153</v>
      </c>
      <c r="G264" t="s">
        <v>39</v>
      </c>
    </row>
    <row r="265" spans="1:8" x14ac:dyDescent="0.25">
      <c r="B265">
        <v>17005574764</v>
      </c>
      <c r="C265" t="s">
        <v>139</v>
      </c>
      <c r="F265">
        <v>8182475544</v>
      </c>
      <c r="G265" t="s">
        <v>139</v>
      </c>
    </row>
    <row r="266" spans="1:8" x14ac:dyDescent="0.25">
      <c r="B266">
        <v>812</v>
      </c>
      <c r="C266" t="s">
        <v>140</v>
      </c>
      <c r="F266">
        <v>809</v>
      </c>
      <c r="G266" t="s">
        <v>140</v>
      </c>
    </row>
    <row r="267" spans="1:8" x14ac:dyDescent="0.25">
      <c r="B267">
        <v>128829.395018</v>
      </c>
      <c r="C267" t="s">
        <v>141</v>
      </c>
      <c r="F267">
        <v>61963.139481999999</v>
      </c>
      <c r="G267" t="s">
        <v>141</v>
      </c>
    </row>
    <row r="268" spans="1:8" x14ac:dyDescent="0.25">
      <c r="B268">
        <v>128829.458683</v>
      </c>
      <c r="C268" t="s">
        <v>12</v>
      </c>
      <c r="F268">
        <v>61963.308987999997</v>
      </c>
      <c r="G268" t="s">
        <v>12</v>
      </c>
    </row>
    <row r="269" spans="1:8" x14ac:dyDescent="0.25">
      <c r="B269">
        <v>265028205577</v>
      </c>
      <c r="C269" t="s">
        <v>23</v>
      </c>
      <c r="D269">
        <f>B269/B259 * 100</f>
        <v>98.317718884194534</v>
      </c>
      <c r="F269">
        <v>123512261869</v>
      </c>
      <c r="G269" t="s">
        <v>23</v>
      </c>
      <c r="H269">
        <f>F269/F259 * 100</f>
        <v>87.408698409918074</v>
      </c>
    </row>
    <row r="270" spans="1:8" x14ac:dyDescent="0.25">
      <c r="B270">
        <v>230033953882</v>
      </c>
      <c r="C270" t="s">
        <v>27</v>
      </c>
      <c r="D270">
        <f>B270/B259 * 100</f>
        <v>85.335874203847268</v>
      </c>
      <c r="F270">
        <v>83954365068</v>
      </c>
      <c r="G270" t="s">
        <v>27</v>
      </c>
      <c r="H270">
        <f>F270/F259 * 100</f>
        <v>59.413872480193021</v>
      </c>
    </row>
    <row r="272" spans="1:8" x14ac:dyDescent="0.25">
      <c r="A272" t="s">
        <v>153</v>
      </c>
      <c r="B272">
        <v>211298869098</v>
      </c>
      <c r="C272" t="s">
        <v>20</v>
      </c>
      <c r="E272" t="s">
        <v>154</v>
      </c>
      <c r="F272">
        <v>380148816157</v>
      </c>
      <c r="G272" t="s">
        <v>20</v>
      </c>
    </row>
    <row r="273" spans="1:8" x14ac:dyDescent="0.25">
      <c r="B273">
        <v>87231790846</v>
      </c>
      <c r="C273" t="s">
        <v>30</v>
      </c>
      <c r="F273">
        <v>95159695374</v>
      </c>
      <c r="G273" t="s">
        <v>30</v>
      </c>
    </row>
    <row r="274" spans="1:8" x14ac:dyDescent="0.25">
      <c r="B274">
        <v>57359724</v>
      </c>
      <c r="C274" t="s">
        <v>137</v>
      </c>
      <c r="F274">
        <v>69807415</v>
      </c>
      <c r="G274" t="s">
        <v>137</v>
      </c>
    </row>
    <row r="275" spans="1:8" x14ac:dyDescent="0.25">
      <c r="B275">
        <v>25525686</v>
      </c>
      <c r="C275" t="s">
        <v>138</v>
      </c>
      <c r="D275">
        <f>B275/B274 * 100</f>
        <v>44.501061406780828</v>
      </c>
      <c r="F275">
        <v>30596614</v>
      </c>
      <c r="G275" t="s">
        <v>138</v>
      </c>
      <c r="H275">
        <f>F275/F274 * 100</f>
        <v>43.830034388180685</v>
      </c>
    </row>
    <row r="276" spans="1:8" x14ac:dyDescent="0.25">
      <c r="B276">
        <v>11452224228</v>
      </c>
      <c r="C276" t="s">
        <v>37</v>
      </c>
      <c r="F276">
        <v>12142752553</v>
      </c>
      <c r="G276" t="s">
        <v>37</v>
      </c>
    </row>
    <row r="277" spans="1:8" x14ac:dyDescent="0.25">
      <c r="B277">
        <v>5944410</v>
      </c>
      <c r="C277" t="s">
        <v>39</v>
      </c>
      <c r="F277">
        <v>4749891</v>
      </c>
      <c r="G277" t="s">
        <v>39</v>
      </c>
    </row>
    <row r="278" spans="1:8" x14ac:dyDescent="0.25">
      <c r="B278">
        <v>12026303336</v>
      </c>
      <c r="C278" t="s">
        <v>139</v>
      </c>
      <c r="F278">
        <v>25759932168</v>
      </c>
      <c r="G278" t="s">
        <v>139</v>
      </c>
    </row>
    <row r="279" spans="1:8" x14ac:dyDescent="0.25">
      <c r="B279">
        <v>810</v>
      </c>
      <c r="C279" t="s">
        <v>140</v>
      </c>
      <c r="F279">
        <v>811</v>
      </c>
      <c r="G279" t="s">
        <v>140</v>
      </c>
    </row>
    <row r="280" spans="1:8" x14ac:dyDescent="0.25">
      <c r="B280">
        <v>90901.611214999997</v>
      </c>
      <c r="C280" t="s">
        <v>141</v>
      </c>
      <c r="F280">
        <v>194853.09533499999</v>
      </c>
      <c r="G280" t="s">
        <v>141</v>
      </c>
    </row>
    <row r="281" spans="1:8" x14ac:dyDescent="0.25">
      <c r="B281">
        <v>90901.639286000005</v>
      </c>
      <c r="C281" t="s">
        <v>12</v>
      </c>
      <c r="F281">
        <v>194853.171397</v>
      </c>
      <c r="G281" t="s">
        <v>12</v>
      </c>
    </row>
    <row r="282" spans="1:8" x14ac:dyDescent="0.25">
      <c r="B282">
        <v>173330254152</v>
      </c>
      <c r="C282" t="s">
        <v>23</v>
      </c>
      <c r="D282">
        <f>B282/B272 * 100</f>
        <v>82.030848007809155</v>
      </c>
      <c r="F282">
        <v>338374680373</v>
      </c>
      <c r="G282" t="s">
        <v>23</v>
      </c>
      <c r="H282">
        <f>F282/F272 * 100</f>
        <v>89.011109857896429</v>
      </c>
    </row>
    <row r="283" spans="1:8" x14ac:dyDescent="0.25">
      <c r="B283">
        <v>122600454269</v>
      </c>
      <c r="C283" t="s">
        <v>27</v>
      </c>
      <c r="D283">
        <f>B283/B272 * 100</f>
        <v>58.022295524988422</v>
      </c>
      <c r="F283">
        <v>269530286269</v>
      </c>
      <c r="G283" t="s">
        <v>27</v>
      </c>
      <c r="H283">
        <f>F283/F272 * 100</f>
        <v>70.901256248470077</v>
      </c>
    </row>
    <row r="285" spans="1:8" x14ac:dyDescent="0.25">
      <c r="A285" t="s">
        <v>155</v>
      </c>
      <c r="B285">
        <v>376778651800</v>
      </c>
      <c r="C285" t="s">
        <v>20</v>
      </c>
      <c r="E285" t="s">
        <v>156</v>
      </c>
      <c r="F285">
        <v>152496089455</v>
      </c>
      <c r="G285" t="s">
        <v>20</v>
      </c>
    </row>
    <row r="286" spans="1:8" x14ac:dyDescent="0.25">
      <c r="B286">
        <v>7473169965</v>
      </c>
      <c r="C286" t="s">
        <v>30</v>
      </c>
      <c r="F286">
        <v>10009113821</v>
      </c>
      <c r="G286" t="s">
        <v>30</v>
      </c>
    </row>
    <row r="287" spans="1:8" x14ac:dyDescent="0.25">
      <c r="B287">
        <v>30423843</v>
      </c>
      <c r="C287" t="s">
        <v>137</v>
      </c>
      <c r="F287">
        <v>94211470</v>
      </c>
      <c r="G287" t="s">
        <v>137</v>
      </c>
    </row>
    <row r="288" spans="1:8" x14ac:dyDescent="0.25">
      <c r="B288">
        <v>26811664</v>
      </c>
      <c r="C288" t="s">
        <v>138</v>
      </c>
      <c r="D288">
        <f>B288/B287 * 100</f>
        <v>88.127144226980135</v>
      </c>
      <c r="F288">
        <v>52158138</v>
      </c>
      <c r="G288" t="s">
        <v>138</v>
      </c>
      <c r="H288">
        <f>F288/F287 * 100</f>
        <v>55.362832147720439</v>
      </c>
    </row>
    <row r="289" spans="1:8" x14ac:dyDescent="0.25">
      <c r="B289">
        <v>1344602768</v>
      </c>
      <c r="C289" t="s">
        <v>37</v>
      </c>
      <c r="F289">
        <v>1761602676</v>
      </c>
      <c r="G289" t="s">
        <v>37</v>
      </c>
    </row>
    <row r="290" spans="1:8" x14ac:dyDescent="0.25">
      <c r="B290">
        <v>1939706</v>
      </c>
      <c r="C290" t="s">
        <v>39</v>
      </c>
      <c r="F290">
        <v>3789810</v>
      </c>
      <c r="G290" t="s">
        <v>39</v>
      </c>
    </row>
    <row r="291" spans="1:8" x14ac:dyDescent="0.25">
      <c r="B291">
        <v>24233635335</v>
      </c>
      <c r="C291" t="s">
        <v>139</v>
      </c>
      <c r="F291">
        <v>8801710751</v>
      </c>
      <c r="G291" t="s">
        <v>139</v>
      </c>
    </row>
    <row r="292" spans="1:8" x14ac:dyDescent="0.25">
      <c r="B292">
        <v>811</v>
      </c>
      <c r="C292" t="s">
        <v>140</v>
      </c>
      <c r="F292">
        <v>810</v>
      </c>
      <c r="G292" t="s">
        <v>140</v>
      </c>
    </row>
    <row r="293" spans="1:8" x14ac:dyDescent="0.25">
      <c r="B293">
        <v>183676.566529</v>
      </c>
      <c r="C293" t="s">
        <v>141</v>
      </c>
      <c r="F293">
        <v>66581.009468000004</v>
      </c>
      <c r="G293" t="s">
        <v>141</v>
      </c>
    </row>
    <row r="294" spans="1:8" x14ac:dyDescent="0.25">
      <c r="B294">
        <v>183677.11167099999</v>
      </c>
      <c r="C294" t="s">
        <v>12</v>
      </c>
      <c r="F294">
        <v>66581.195716999995</v>
      </c>
      <c r="G294" t="s">
        <v>12</v>
      </c>
    </row>
    <row r="295" spans="1:8" x14ac:dyDescent="0.25">
      <c r="B295">
        <v>373099076593</v>
      </c>
      <c r="C295" t="s">
        <v>23</v>
      </c>
      <c r="D295">
        <f>B295/B285 * 100</f>
        <v>99.023411971612134</v>
      </c>
      <c r="F295">
        <v>148261893598</v>
      </c>
      <c r="G295" t="s">
        <v>23</v>
      </c>
      <c r="H295">
        <f>F295/F285 * 100</f>
        <v>97.223406926608789</v>
      </c>
    </row>
    <row r="296" spans="1:8" x14ac:dyDescent="0.25">
      <c r="B296">
        <v>304433278597</v>
      </c>
      <c r="C296" t="s">
        <v>27</v>
      </c>
      <c r="D296">
        <f>B296/B285 * 100</f>
        <v>80.798972325692688</v>
      </c>
      <c r="F296">
        <v>130977931398</v>
      </c>
      <c r="G296" t="s">
        <v>27</v>
      </c>
      <c r="H296">
        <f>F296/F285 * 100</f>
        <v>85.889370583925839</v>
      </c>
    </row>
    <row r="298" spans="1:8" x14ac:dyDescent="0.25">
      <c r="A298" t="s">
        <v>43</v>
      </c>
      <c r="B298">
        <v>291678068575</v>
      </c>
      <c r="C298" t="s">
        <v>20</v>
      </c>
      <c r="E298" t="s">
        <v>75</v>
      </c>
      <c r="F298">
        <v>26829298828</v>
      </c>
      <c r="G298" t="s">
        <v>20</v>
      </c>
    </row>
    <row r="299" spans="1:8" x14ac:dyDescent="0.25">
      <c r="B299">
        <v>27026065319</v>
      </c>
      <c r="C299" t="s">
        <v>30</v>
      </c>
      <c r="F299">
        <v>16724380191</v>
      </c>
      <c r="G299" t="s">
        <v>30</v>
      </c>
    </row>
    <row r="300" spans="1:8" x14ac:dyDescent="0.25">
      <c r="B300">
        <v>55899684</v>
      </c>
      <c r="C300" t="s">
        <v>137</v>
      </c>
      <c r="F300">
        <v>20932682</v>
      </c>
      <c r="G300" t="s">
        <v>137</v>
      </c>
    </row>
    <row r="301" spans="1:8" x14ac:dyDescent="0.25">
      <c r="B301">
        <v>22463344</v>
      </c>
      <c r="C301" t="s">
        <v>138</v>
      </c>
      <c r="D301">
        <f>B301/B300 * 100</f>
        <v>40.185100151907839</v>
      </c>
      <c r="F301">
        <v>9259519</v>
      </c>
      <c r="G301" t="s">
        <v>138</v>
      </c>
      <c r="H301">
        <f>F301/F300 * 100</f>
        <v>44.234747367776379</v>
      </c>
    </row>
    <row r="302" spans="1:8" x14ac:dyDescent="0.25">
      <c r="B302">
        <v>9245008504</v>
      </c>
      <c r="C302" t="s">
        <v>37</v>
      </c>
      <c r="F302">
        <v>3954122463</v>
      </c>
      <c r="G302" t="s">
        <v>37</v>
      </c>
    </row>
    <row r="303" spans="1:8" x14ac:dyDescent="0.25">
      <c r="B303">
        <v>7583573</v>
      </c>
      <c r="C303" t="s">
        <v>39</v>
      </c>
      <c r="F303">
        <v>5028398</v>
      </c>
      <c r="G303" t="s">
        <v>39</v>
      </c>
    </row>
    <row r="304" spans="1:8" x14ac:dyDescent="0.25">
      <c r="B304">
        <v>20689657820</v>
      </c>
      <c r="C304" t="s">
        <v>139</v>
      </c>
      <c r="F304">
        <v>1839664107</v>
      </c>
      <c r="G304" t="s">
        <v>139</v>
      </c>
    </row>
    <row r="305" spans="1:8" x14ac:dyDescent="0.25">
      <c r="B305">
        <v>811</v>
      </c>
      <c r="C305" t="s">
        <v>140</v>
      </c>
      <c r="F305">
        <v>810</v>
      </c>
      <c r="G305" t="s">
        <v>140</v>
      </c>
    </row>
    <row r="306" spans="1:8" x14ac:dyDescent="0.25">
      <c r="B306">
        <v>156659.36922200001</v>
      </c>
      <c r="C306" t="s">
        <v>141</v>
      </c>
      <c r="F306">
        <v>14292.175730000001</v>
      </c>
      <c r="G306" t="s">
        <v>141</v>
      </c>
    </row>
    <row r="307" spans="1:8" x14ac:dyDescent="0.25">
      <c r="B307">
        <v>156660.63276400001</v>
      </c>
      <c r="C307" t="s">
        <v>12</v>
      </c>
      <c r="F307">
        <v>14293.603504000001</v>
      </c>
      <c r="G307" t="s">
        <v>12</v>
      </c>
    </row>
    <row r="308" spans="1:8" x14ac:dyDescent="0.25">
      <c r="B308">
        <v>276526511601</v>
      </c>
      <c r="C308" t="s">
        <v>23</v>
      </c>
      <c r="D308">
        <f>B308/B298 * 100</f>
        <v>94.805383535339743</v>
      </c>
      <c r="F308">
        <v>20147735002</v>
      </c>
      <c r="G308" t="s">
        <v>23</v>
      </c>
      <c r="H308">
        <f>F308/F298 * 100</f>
        <v>75.096017719900729</v>
      </c>
    </row>
    <row r="309" spans="1:8" x14ac:dyDescent="0.25">
      <c r="B309">
        <v>191972396985</v>
      </c>
      <c r="C309" t="s">
        <v>27</v>
      </c>
      <c r="D309">
        <f>B309/B298 * 100</f>
        <v>65.816534620818629</v>
      </c>
      <c r="F309">
        <v>13465580402</v>
      </c>
      <c r="G309" t="s">
        <v>27</v>
      </c>
      <c r="H309">
        <f>F309/F298 * 100</f>
        <v>50.189833466489432</v>
      </c>
    </row>
    <row r="311" spans="1:8" x14ac:dyDescent="0.25">
      <c r="A311" t="s">
        <v>43</v>
      </c>
      <c r="B311">
        <v>291678068575</v>
      </c>
      <c r="C311" t="s">
        <v>20</v>
      </c>
      <c r="E311" t="s">
        <v>75</v>
      </c>
      <c r="F311">
        <v>26829298828</v>
      </c>
      <c r="G311" t="s">
        <v>20</v>
      </c>
    </row>
    <row r="312" spans="1:8" x14ac:dyDescent="0.25">
      <c r="B312">
        <v>27026065319</v>
      </c>
      <c r="C312" t="s">
        <v>30</v>
      </c>
      <c r="F312">
        <v>16724380191</v>
      </c>
      <c r="G312" t="s">
        <v>30</v>
      </c>
    </row>
    <row r="313" spans="1:8" x14ac:dyDescent="0.25">
      <c r="B313">
        <v>55899684</v>
      </c>
      <c r="C313" t="s">
        <v>137</v>
      </c>
      <c r="F313">
        <v>20932682</v>
      </c>
      <c r="G313" t="s">
        <v>137</v>
      </c>
    </row>
    <row r="314" spans="1:8" x14ac:dyDescent="0.25">
      <c r="B314">
        <v>22463344</v>
      </c>
      <c r="C314" t="s">
        <v>138</v>
      </c>
      <c r="D314">
        <f>B314/B313 * 100</f>
        <v>40.185100151907839</v>
      </c>
      <c r="F314">
        <v>9259519</v>
      </c>
      <c r="G314" t="s">
        <v>138</v>
      </c>
      <c r="H314">
        <f>F314/F313 * 100</f>
        <v>44.234747367776379</v>
      </c>
    </row>
    <row r="315" spans="1:8" x14ac:dyDescent="0.25">
      <c r="B315">
        <v>9245008504</v>
      </c>
      <c r="C315" t="s">
        <v>37</v>
      </c>
      <c r="F315">
        <v>3954122463</v>
      </c>
      <c r="G315" t="s">
        <v>37</v>
      </c>
    </row>
    <row r="316" spans="1:8" x14ac:dyDescent="0.25">
      <c r="B316">
        <v>7583573</v>
      </c>
      <c r="C316" t="s">
        <v>39</v>
      </c>
      <c r="F316">
        <v>5028398</v>
      </c>
      <c r="G316" t="s">
        <v>39</v>
      </c>
    </row>
    <row r="317" spans="1:8" x14ac:dyDescent="0.25">
      <c r="B317">
        <v>20689657820</v>
      </c>
      <c r="C317" t="s">
        <v>139</v>
      </c>
      <c r="F317">
        <v>1839664107</v>
      </c>
      <c r="G317" t="s">
        <v>139</v>
      </c>
    </row>
    <row r="318" spans="1:8" x14ac:dyDescent="0.25">
      <c r="B318">
        <v>811</v>
      </c>
      <c r="C318" t="s">
        <v>140</v>
      </c>
      <c r="F318">
        <v>810</v>
      </c>
      <c r="G318" t="s">
        <v>140</v>
      </c>
    </row>
    <row r="319" spans="1:8" x14ac:dyDescent="0.25">
      <c r="B319">
        <v>156659.36922200001</v>
      </c>
      <c r="C319" t="s">
        <v>141</v>
      </c>
      <c r="F319">
        <v>14292.175730000001</v>
      </c>
      <c r="G319" t="s">
        <v>141</v>
      </c>
    </row>
    <row r="320" spans="1:8" x14ac:dyDescent="0.25">
      <c r="B320">
        <v>156660.63276400001</v>
      </c>
      <c r="C320" t="s">
        <v>12</v>
      </c>
      <c r="F320">
        <v>14293.603504000001</v>
      </c>
      <c r="G320" t="s">
        <v>12</v>
      </c>
    </row>
    <row r="321" spans="2:8" x14ac:dyDescent="0.25">
      <c r="B321">
        <v>276526511601</v>
      </c>
      <c r="C321" t="s">
        <v>23</v>
      </c>
      <c r="D321">
        <f>B321/B311 * 100</f>
        <v>94.805383535339743</v>
      </c>
      <c r="F321">
        <v>20147735002</v>
      </c>
      <c r="G321" t="s">
        <v>23</v>
      </c>
      <c r="H321">
        <f>F321/F311 * 100</f>
        <v>75.096017719900729</v>
      </c>
    </row>
    <row r="322" spans="2:8" x14ac:dyDescent="0.25">
      <c r="B322">
        <v>191972396985</v>
      </c>
      <c r="C322" t="s">
        <v>27</v>
      </c>
      <c r="D322">
        <f>B322/B311 * 100</f>
        <v>65.816534620818629</v>
      </c>
      <c r="F322">
        <v>13465580402</v>
      </c>
      <c r="G322" t="s">
        <v>27</v>
      </c>
      <c r="H322">
        <f>F322/F311 * 100</f>
        <v>50.189833466489432</v>
      </c>
    </row>
  </sheetData>
  <mergeCells count="1">
    <mergeCell ref="A9:I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2014-03-09T17:49:05Z</dcterms:modified>
</cp:coreProperties>
</file>