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G38" i="1" l="1"/>
  <c r="AG37" i="1"/>
  <c r="AG33" i="1"/>
  <c r="AG31" i="1"/>
  <c r="X246" i="1" l="1"/>
  <c r="X245" i="1"/>
  <c r="X241" i="1"/>
  <c r="X239" i="1"/>
  <c r="S246" i="1"/>
  <c r="S245" i="1"/>
  <c r="S241" i="1"/>
  <c r="S239" i="1"/>
  <c r="N246" i="1"/>
  <c r="N245" i="1"/>
  <c r="N241" i="1"/>
  <c r="N239" i="1"/>
  <c r="D145" i="1" l="1"/>
  <c r="I298" i="1" l="1"/>
  <c r="I297" i="1"/>
  <c r="I293" i="1"/>
  <c r="I291" i="1"/>
  <c r="D291" i="1"/>
  <c r="D293" i="1"/>
  <c r="D297" i="1"/>
  <c r="D298" i="1"/>
  <c r="I286" i="1"/>
  <c r="D286" i="1"/>
  <c r="I285" i="1"/>
  <c r="D285" i="1"/>
  <c r="I281" i="1"/>
  <c r="D281" i="1"/>
  <c r="I279" i="1"/>
  <c r="D279" i="1"/>
  <c r="I274" i="1" l="1"/>
  <c r="I273" i="1"/>
  <c r="I269" i="1"/>
  <c r="I267" i="1"/>
  <c r="I262" i="1"/>
  <c r="I261" i="1"/>
  <c r="I257" i="1"/>
  <c r="I255" i="1"/>
  <c r="I250" i="1"/>
  <c r="I249" i="1"/>
  <c r="I245" i="1"/>
  <c r="I243" i="1"/>
  <c r="I238" i="1"/>
  <c r="I237" i="1"/>
  <c r="I233" i="1"/>
  <c r="I231" i="1"/>
  <c r="D274" i="1"/>
  <c r="D273" i="1"/>
  <c r="D269" i="1"/>
  <c r="D267" i="1"/>
  <c r="D255" i="1"/>
  <c r="D257" i="1"/>
  <c r="D261" i="1"/>
  <c r="D262" i="1"/>
  <c r="D250" i="1"/>
  <c r="D249" i="1"/>
  <c r="D245" i="1"/>
  <c r="D243" i="1"/>
  <c r="D238" i="1"/>
  <c r="D237" i="1"/>
  <c r="D233" i="1"/>
  <c r="D231" i="1"/>
  <c r="I226" i="1"/>
  <c r="I225" i="1"/>
  <c r="I221" i="1"/>
  <c r="I219" i="1"/>
  <c r="D226" i="1"/>
  <c r="D225" i="1"/>
  <c r="D221" i="1"/>
  <c r="D219" i="1"/>
  <c r="I213" i="1"/>
  <c r="I212" i="1"/>
  <c r="I208" i="1"/>
  <c r="I206" i="1"/>
  <c r="D213" i="1"/>
  <c r="D212" i="1"/>
  <c r="D208" i="1"/>
  <c r="D206" i="1"/>
  <c r="I201" i="1"/>
  <c r="I200" i="1"/>
  <c r="I196" i="1"/>
  <c r="I194" i="1"/>
  <c r="D194" i="1"/>
  <c r="D196" i="1"/>
  <c r="D200" i="1"/>
  <c r="D201" i="1"/>
  <c r="I189" i="1"/>
  <c r="I188" i="1"/>
  <c r="I184" i="1"/>
  <c r="I182" i="1"/>
  <c r="I177" i="1"/>
  <c r="I176" i="1"/>
  <c r="I172" i="1"/>
  <c r="I170" i="1"/>
  <c r="I165" i="1"/>
  <c r="I164" i="1"/>
  <c r="I160" i="1"/>
  <c r="I158" i="1"/>
  <c r="I152" i="1"/>
  <c r="I151" i="1"/>
  <c r="I147" i="1"/>
  <c r="I145" i="1"/>
  <c r="D189" i="1"/>
  <c r="D188" i="1"/>
  <c r="D184" i="1"/>
  <c r="D182" i="1"/>
  <c r="D177" i="1"/>
  <c r="D176" i="1"/>
  <c r="D172" i="1"/>
  <c r="D170" i="1"/>
  <c r="D165" i="1"/>
  <c r="D164" i="1"/>
  <c r="D160" i="1"/>
  <c r="D158" i="1"/>
  <c r="D152" i="1"/>
  <c r="D151" i="1"/>
  <c r="D147" i="1"/>
</calcChain>
</file>

<file path=xl/sharedStrings.xml><?xml version="1.0" encoding="utf-8"?>
<sst xmlns="http://schemas.openxmlformats.org/spreadsheetml/2006/main" count="647" uniqueCount="91">
  <si>
    <t>Singly Linked List 128</t>
  </si>
  <si>
    <t>Singly Linked List 131072</t>
  </si>
  <si>
    <t>Singly Linked List 134217728</t>
  </si>
  <si>
    <t>Stoker</t>
  </si>
  <si>
    <t>Cube</t>
  </si>
  <si>
    <t>Lockless 128</t>
  </si>
  <si>
    <t>Lockless 131072</t>
  </si>
  <si>
    <t>Lockless 134217728</t>
  </si>
  <si>
    <t>Stoker (32 Core) Locked</t>
  </si>
  <si>
    <t>Stoker (32 Core)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</si>
  <si>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</si>
  <si>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</si>
  <si>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</si>
  <si>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</si>
  <si>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</si>
  <si>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</si>
  <si>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</si>
  <si>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</si>
  <si>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</si>
  <si>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</si>
  <si>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</si>
  <si>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</si>
  <si>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</si>
  <si>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</si>
  <si>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</si>
  <si>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</si>
  <si>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</si>
  <si>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</si>
  <si>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</si>
  <si>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</si>
  <si>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</si>
  <si>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</si>
  <si>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</si>
  <si>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</si>
  <si>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Perf 128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</si>
  <si>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</si>
  <si>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</si>
  <si>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</si>
  <si>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</si>
  <si>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</si>
  <si>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</si>
  <si>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</si>
  <si>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</si>
  <si>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</si>
  <si>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</si>
  <si>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</si>
  <si>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LOCKED</t>
  </si>
  <si>
    <t>TTAS</t>
  </si>
  <si>
    <t>TTAS_RELAX</t>
  </si>
  <si>
    <t>TASNP</t>
  </si>
  <si>
    <t>TTASNP</t>
  </si>
  <si>
    <t>TASWP</t>
  </si>
  <si>
    <t>TAS_RELAX</t>
  </si>
  <si>
    <t>Cube (16 Core)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</si>
  <si>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</si>
  <si>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</si>
  <si>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</si>
  <si>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</si>
  <si>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</si>
  <si>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</si>
  <si>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</si>
  <si>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</si>
  <si>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</si>
  <si>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</si>
  <si>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</si>
  <si>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</si>
  <si>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TICKET</t>
  </si>
  <si>
    <t>TICKET_RELAX</t>
  </si>
  <si>
    <t>CASLOCK</t>
  </si>
  <si>
    <t>LOCKLESS 128</t>
  </si>
  <si>
    <t>LOCKLESS 131072</t>
  </si>
  <si>
    <t>LOCKLESS 134217728</t>
  </si>
  <si>
    <t>Stoker (32 Core) Lockless</t>
  </si>
  <si>
    <t>Local Machine (4 Core) Lockless</t>
  </si>
  <si>
    <t>Cube (16 Core) Lockless</t>
  </si>
  <si>
    <t>Compare-and-swap</t>
  </si>
  <si>
    <t>Test-and-set</t>
  </si>
  <si>
    <t>Test-and-test-and-set</t>
  </si>
  <si>
    <t>Cycles</t>
  </si>
  <si>
    <t>Cache References</t>
  </si>
  <si>
    <t>Cache Misses</t>
  </si>
  <si>
    <t>Branches</t>
  </si>
  <si>
    <t>Branch Misses</t>
  </si>
  <si>
    <t>Lockless</t>
  </si>
  <si>
    <t>Test-and-test-and-set-no-pause</t>
  </si>
  <si>
    <t>Test-and-test-and-set-relax</t>
  </si>
  <si>
    <t>Stalled Frontend Cycles</t>
  </si>
  <si>
    <t>Stalled Backend Cycles</t>
  </si>
  <si>
    <t>TAS</t>
  </si>
  <si>
    <t>Stoker (32 Core) 131072 Lockless</t>
  </si>
  <si>
    <t>Stoker (32 Core) 131072 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</si>
</sst>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37856"/>
        <c:axId val="106148224"/>
      </c:lineChart>
      <c:catAx>
        <c:axId val="1061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148224"/>
        <c:crosses val="autoZero"/>
        <c:auto val="1"/>
        <c:lblAlgn val="ctr"/>
        <c:lblOffset val="100"/>
        <c:noMultiLvlLbl val="0"/>
      </c:catAx>
      <c:valAx>
        <c:axId val="10614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Lockless;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Sheet1!$K$53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Sheet1!$L$53:$S$53</c:f>
              <c:numCache>
                <c:formatCode>General</c:formatCode>
                <c:ptCount val="8"/>
                <c:pt idx="0">
                  <c:v>3503</c:v>
                </c:pt>
                <c:pt idx="1">
                  <c:v>3364</c:v>
                </c:pt>
                <c:pt idx="2">
                  <c:v>5425</c:v>
                </c:pt>
                <c:pt idx="3">
                  <c:v>8337</c:v>
                </c:pt>
                <c:pt idx="4">
                  <c:v>13407</c:v>
                </c:pt>
                <c:pt idx="5">
                  <c:v>23888</c:v>
                </c:pt>
                <c:pt idx="6">
                  <c:v>40767</c:v>
                </c:pt>
                <c:pt idx="7">
                  <c:v>38376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8512"/>
        <c:axId val="107587072"/>
      </c:lineChart>
      <c:catAx>
        <c:axId val="1075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87072"/>
        <c:crosses val="autoZero"/>
        <c:auto val="1"/>
        <c:lblAlgn val="ctr"/>
        <c:lblOffset val="100"/>
        <c:noMultiLvlLbl val="0"/>
      </c:catAx>
      <c:valAx>
        <c:axId val="10758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56851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Pthread Mutex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Sheet1!$BO$23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Sheet1!$BP$23:$BW$23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Sheet1!$BO$25</c:f>
              <c:strCache>
                <c:ptCount val="1"/>
                <c:pt idx="0">
                  <c:v>Local Machine (4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Sheet1!$BP$25:$BW$25</c:f>
              <c:numCache>
                <c:formatCode>_(* #,##0.00_);_(* \(#,##0.00\);_(* "-"??_);_(@_)</c:formatCode>
                <c:ptCount val="8"/>
                <c:pt idx="0">
                  <c:v>2145875</c:v>
                </c:pt>
                <c:pt idx="1">
                  <c:v>430216</c:v>
                </c:pt>
                <c:pt idx="2">
                  <c:v>408496</c:v>
                </c:pt>
                <c:pt idx="3">
                  <c:v>407758</c:v>
                </c:pt>
                <c:pt idx="4">
                  <c:v>400163</c:v>
                </c:pt>
                <c:pt idx="5">
                  <c:v>397505</c:v>
                </c:pt>
                <c:pt idx="6">
                  <c:v>388970</c:v>
                </c:pt>
                <c:pt idx="7">
                  <c:v>382758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Sheet1!$BO$27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Sheet1!$BP$27:$BW$27</c:f>
              <c:numCache>
                <c:formatCode>_(* #,##0.00_);_(* \(#,##0.00\);_(* "-"??_);_(@_)</c:formatCode>
                <c:ptCount val="8"/>
                <c:pt idx="0">
                  <c:v>1741851</c:v>
                </c:pt>
                <c:pt idx="1">
                  <c:v>2916366</c:v>
                </c:pt>
                <c:pt idx="2">
                  <c:v>1468782</c:v>
                </c:pt>
                <c:pt idx="3">
                  <c:v>1005770</c:v>
                </c:pt>
                <c:pt idx="4">
                  <c:v>862864</c:v>
                </c:pt>
                <c:pt idx="5">
                  <c:v>510885</c:v>
                </c:pt>
                <c:pt idx="6">
                  <c:v>546768</c:v>
                </c:pt>
                <c:pt idx="7">
                  <c:v>553487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6496"/>
        <c:axId val="107628416"/>
      </c:lineChart>
      <c:catAx>
        <c:axId val="1076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28416"/>
        <c:crosses val="autoZero"/>
        <c:auto val="1"/>
        <c:lblAlgn val="ctr"/>
        <c:lblOffset val="100"/>
        <c:noMultiLvlLbl val="0"/>
      </c:catAx>
      <c:valAx>
        <c:axId val="10762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264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Sheet1!$BO$19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Sheet1!$BP$19:$BW$19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Sheet1!$BO$20</c:f>
              <c:strCache>
                <c:ptCount val="1"/>
                <c:pt idx="0">
                  <c:v>Local Machine (4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Sheet1!$BP$20:$BW$20</c:f>
              <c:numCache>
                <c:formatCode>_(* #,##0.00_);_(* \(#,##0.00\);_(* "-"??_);_(@_)</c:formatCode>
                <c:ptCount val="8"/>
                <c:pt idx="0">
                  <c:v>2597972</c:v>
                </c:pt>
                <c:pt idx="1">
                  <c:v>5933138</c:v>
                </c:pt>
                <c:pt idx="2">
                  <c:v>11066666</c:v>
                </c:pt>
                <c:pt idx="3">
                  <c:v>14458128</c:v>
                </c:pt>
                <c:pt idx="4">
                  <c:v>16338123</c:v>
                </c:pt>
                <c:pt idx="5">
                  <c:v>16222973</c:v>
                </c:pt>
                <c:pt idx="6">
                  <c:v>15641009</c:v>
                </c:pt>
                <c:pt idx="7">
                  <c:v>15761452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Sheet1!$BO$21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Sheet1!$BP$21:$BW$21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6032"/>
        <c:axId val="107677952"/>
      </c:lineChart>
      <c:catAx>
        <c:axId val="1076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77952"/>
        <c:crosses val="autoZero"/>
        <c:auto val="1"/>
        <c:lblAlgn val="ctr"/>
        <c:lblOffset val="100"/>
        <c:noMultiLvlLbl val="0"/>
      </c:catAx>
      <c:valAx>
        <c:axId val="10767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7603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All Machines; Test-and-test-and-set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Sheet1!$BO$24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Sheet1!$BP$24:$BW$24</c:f>
              <c:numCache>
                <c:formatCode>_(* #,##0.00_);_(* \(#,##0.00\);_(* "-"??_);_(@_)</c:formatCode>
                <c:ptCount val="8"/>
                <c:pt idx="0">
                  <c:v>1846394</c:v>
                </c:pt>
                <c:pt idx="1">
                  <c:v>1599934</c:v>
                </c:pt>
                <c:pt idx="2">
                  <c:v>1356480</c:v>
                </c:pt>
                <c:pt idx="3">
                  <c:v>1358244</c:v>
                </c:pt>
                <c:pt idx="4">
                  <c:v>1366653</c:v>
                </c:pt>
                <c:pt idx="5">
                  <c:v>945592</c:v>
                </c:pt>
                <c:pt idx="6">
                  <c:v>911082</c:v>
                </c:pt>
                <c:pt idx="7">
                  <c:v>937594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Sheet1!$BO$26</c:f>
              <c:strCache>
                <c:ptCount val="1"/>
                <c:pt idx="0">
                  <c:v>Local Machine (4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Sheet1!$BP$26:$BW$26</c:f>
              <c:numCache>
                <c:formatCode>_(* #,##0.00_);_(* \(#,##0.00\);_(* "-"??_);_(@_)</c:formatCode>
                <c:ptCount val="8"/>
                <c:pt idx="0">
                  <c:v>2876793</c:v>
                </c:pt>
                <c:pt idx="1">
                  <c:v>2841159</c:v>
                </c:pt>
                <c:pt idx="2">
                  <c:v>2833474</c:v>
                </c:pt>
                <c:pt idx="3">
                  <c:v>2832143</c:v>
                </c:pt>
                <c:pt idx="4">
                  <c:v>2824200</c:v>
                </c:pt>
                <c:pt idx="5">
                  <c:v>2814949</c:v>
                </c:pt>
                <c:pt idx="6">
                  <c:v>2812438</c:v>
                </c:pt>
                <c:pt idx="7">
                  <c:v>2791858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Sheet1!$BO$28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Sheet1!$BP$18:$BW$18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Sheet1!$BP$28:$BW$28</c:f>
              <c:numCache>
                <c:formatCode>_(* #,##0.00_);_(* \(#,##0.00\);_(* "-"??_);_(@_)</c:formatCode>
                <c:ptCount val="8"/>
                <c:pt idx="0">
                  <c:v>1692884</c:v>
                </c:pt>
                <c:pt idx="1">
                  <c:v>1321021</c:v>
                </c:pt>
                <c:pt idx="2">
                  <c:v>1328375</c:v>
                </c:pt>
                <c:pt idx="3">
                  <c:v>1315409</c:v>
                </c:pt>
                <c:pt idx="4">
                  <c:v>1316315</c:v>
                </c:pt>
                <c:pt idx="5">
                  <c:v>1311385</c:v>
                </c:pt>
                <c:pt idx="6">
                  <c:v>1304244</c:v>
                </c:pt>
                <c:pt idx="7">
                  <c:v>1326632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17376"/>
        <c:axId val="107719296"/>
      </c:lineChart>
      <c:catAx>
        <c:axId val="1077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19296"/>
        <c:crosses val="autoZero"/>
        <c:auto val="1"/>
        <c:lblAlgn val="ctr"/>
        <c:lblOffset val="100"/>
        <c:noMultiLvlLbl val="0"/>
      </c:catAx>
      <c:valAx>
        <c:axId val="10771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71737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 vs Lockless; 131072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Sheet1!$V$109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Sheet1!$W$107:$AD$107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Sheet1!$W$109:$AD$109</c:f>
              <c:numCache>
                <c:formatCode>General</c:formatCode>
                <c:ptCount val="8"/>
                <c:pt idx="0">
                  <c:v>3503</c:v>
                </c:pt>
                <c:pt idx="1">
                  <c:v>3364</c:v>
                </c:pt>
                <c:pt idx="2">
                  <c:v>5425</c:v>
                </c:pt>
                <c:pt idx="3">
                  <c:v>8337</c:v>
                </c:pt>
                <c:pt idx="4">
                  <c:v>13407</c:v>
                </c:pt>
                <c:pt idx="5">
                  <c:v>23888</c:v>
                </c:pt>
                <c:pt idx="6">
                  <c:v>40767</c:v>
                </c:pt>
                <c:pt idx="7">
                  <c:v>38376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Sheet1!$V$110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Sheet1!$W$107:$AD$107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Sheet1!$W$110:$AD$110</c:f>
              <c:numCache>
                <c:formatCode>_(* #,##0.00_);_(* \(#,##0.00\);_(* "-"??_);_(@_)</c:formatCode>
                <c:ptCount val="8"/>
                <c:pt idx="0">
                  <c:v>3346</c:v>
                </c:pt>
                <c:pt idx="1">
                  <c:v>1404</c:v>
                </c:pt>
                <c:pt idx="2">
                  <c:v>1046</c:v>
                </c:pt>
                <c:pt idx="3">
                  <c:v>1351</c:v>
                </c:pt>
                <c:pt idx="4">
                  <c:v>1113</c:v>
                </c:pt>
                <c:pt idx="5">
                  <c:v>848</c:v>
                </c:pt>
                <c:pt idx="6">
                  <c:v>1082</c:v>
                </c:pt>
                <c:pt idx="7">
                  <c:v>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8960"/>
        <c:axId val="40989824"/>
      </c:lineChart>
      <c:catAx>
        <c:axId val="4040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89824"/>
        <c:crosses val="autoZero"/>
        <c:auto val="1"/>
        <c:lblAlgn val="ctr"/>
        <c:lblOffset val="100"/>
        <c:noMultiLvlLbl val="0"/>
      </c:catAx>
      <c:valAx>
        <c:axId val="4098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Sheet1!$AE$107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Sheet1!$AF$106:$AM$106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Sheet1!$AF$107:$AM$107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Sheet1!$AE$108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Sheet1!$AF$106:$AM$106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Sheet1!$AF$108:$AM$108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288"/>
        <c:axId val="71592576"/>
      </c:lineChart>
      <c:catAx>
        <c:axId val="50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592576"/>
        <c:crosses val="autoZero"/>
        <c:auto val="1"/>
        <c:lblAlgn val="ctr"/>
        <c:lblOffset val="100"/>
        <c:noMultiLvlLbl val="0"/>
      </c:catAx>
      <c:valAx>
        <c:axId val="7159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006028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Sheet1!$AP$107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Sheet1!$AQ$106:$AX$106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Sheet1!$AQ$107:$AX$107</c:f>
              <c:numCache>
                <c:formatCode>_(* #,##0.00_);_(* \(#,##0.00\);_(* "-"??_);_(@_)</c:formatCode>
                <c:ptCount val="8"/>
                <c:pt idx="0">
                  <c:v>3081</c:v>
                </c:pt>
                <c:pt idx="1">
                  <c:v>1253</c:v>
                </c:pt>
                <c:pt idx="2">
                  <c:v>775</c:v>
                </c:pt>
                <c:pt idx="3">
                  <c:v>968</c:v>
                </c:pt>
                <c:pt idx="4">
                  <c:v>902</c:v>
                </c:pt>
                <c:pt idx="5">
                  <c:v>760</c:v>
                </c:pt>
                <c:pt idx="6">
                  <c:v>706</c:v>
                </c:pt>
                <c:pt idx="7">
                  <c:v>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Sheet1!$AP$108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Sheet1!$AQ$106:$AX$106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Sheet1!$AQ$108:$AX$108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1712"/>
        <c:axId val="41951616"/>
      </c:lineChart>
      <c:catAx>
        <c:axId val="418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51616"/>
        <c:crosses val="autoZero"/>
        <c:auto val="1"/>
        <c:lblAlgn val="ctr"/>
        <c:lblOffset val="100"/>
        <c:noMultiLvlLbl val="0"/>
      </c:catAx>
      <c:valAx>
        <c:axId val="4195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Lock; 134217728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Sheet1!$A$97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3416</c:v>
                </c:pt>
                <c:pt idx="1">
                  <c:v>2866</c:v>
                </c:pt>
                <c:pt idx="2">
                  <c:v>3922</c:v>
                </c:pt>
                <c:pt idx="3">
                  <c:v>5003</c:v>
                </c:pt>
                <c:pt idx="4">
                  <c:v>6897</c:v>
                </c:pt>
                <c:pt idx="5">
                  <c:v>8592</c:v>
                </c:pt>
                <c:pt idx="6">
                  <c:v>10084</c:v>
                </c:pt>
                <c:pt idx="7">
                  <c:v>8686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Sheet1!$A$121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Sheet1!$B$121:$I$121</c:f>
              <c:numCache>
                <c:formatCode>_(* #,##0.00_);_(* \(#,##0.00\);_(* "-"??_);_(@_)</c:formatCode>
                <c:ptCount val="8"/>
                <c:pt idx="0">
                  <c:v>3445</c:v>
                </c:pt>
                <c:pt idx="1">
                  <c:v>3171</c:v>
                </c:pt>
                <c:pt idx="2">
                  <c:v>4274</c:v>
                </c:pt>
                <c:pt idx="3">
                  <c:v>4700</c:v>
                </c:pt>
                <c:pt idx="4">
                  <c:v>6086</c:v>
                </c:pt>
                <c:pt idx="5">
                  <c:v>5065</c:v>
                </c:pt>
                <c:pt idx="6">
                  <c:v>4207</c:v>
                </c:pt>
                <c:pt idx="7">
                  <c:v>3697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Sheet1!$A$133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Sheet1!$B$133:$I$133</c:f>
              <c:numCache>
                <c:formatCode>General</c:formatCode>
                <c:ptCount val="8"/>
                <c:pt idx="0">
                  <c:v>3221</c:v>
                </c:pt>
                <c:pt idx="1">
                  <c:v>2827</c:v>
                </c:pt>
                <c:pt idx="2">
                  <c:v>3832</c:v>
                </c:pt>
                <c:pt idx="3">
                  <c:v>5407</c:v>
                </c:pt>
                <c:pt idx="4">
                  <c:v>7180</c:v>
                </c:pt>
                <c:pt idx="5">
                  <c:v>10164</c:v>
                </c:pt>
                <c:pt idx="6">
                  <c:v>13132</c:v>
                </c:pt>
                <c:pt idx="7">
                  <c:v>10299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Sheet1!$A$135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Sheet1!$B$95:$I$95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Sheet1!$B$135:$I$135</c:f>
              <c:numCache>
                <c:formatCode>General</c:formatCode>
                <c:ptCount val="8"/>
                <c:pt idx="0" formatCode="#,##0">
                  <c:v>3199</c:v>
                </c:pt>
                <c:pt idx="1">
                  <c:v>3223</c:v>
                </c:pt>
                <c:pt idx="2">
                  <c:v>4598</c:v>
                </c:pt>
                <c:pt idx="3">
                  <c:v>5788</c:v>
                </c:pt>
                <c:pt idx="4">
                  <c:v>7234</c:v>
                </c:pt>
                <c:pt idx="5">
                  <c:v>5749</c:v>
                </c:pt>
                <c:pt idx="6">
                  <c:v>4834</c:v>
                </c:pt>
                <c:pt idx="7">
                  <c:v>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2944"/>
        <c:axId val="106329216"/>
      </c:lineChart>
      <c:catAx>
        <c:axId val="1063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29216"/>
        <c:crosses val="autoZero"/>
        <c:auto val="1"/>
        <c:lblAlgn val="ctr"/>
        <c:lblOffset val="100"/>
        <c:noMultiLvlLbl val="0"/>
      </c:catAx>
      <c:valAx>
        <c:axId val="10632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2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1850426</c:v>
                </c:pt>
                <c:pt idx="1">
                  <c:v>1181226</c:v>
                </c:pt>
                <c:pt idx="2">
                  <c:v>356901</c:v>
                </c:pt>
                <c:pt idx="3">
                  <c:v>219340</c:v>
                </c:pt>
                <c:pt idx="4">
                  <c:v>168997</c:v>
                </c:pt>
                <c:pt idx="5">
                  <c:v>155932</c:v>
                </c:pt>
                <c:pt idx="6">
                  <c:v>660067</c:v>
                </c:pt>
                <c:pt idx="7">
                  <c:v>353075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59040"/>
        <c:axId val="106365312"/>
      </c:lineChart>
      <c:catAx>
        <c:axId val="1063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65312"/>
        <c:crosses val="autoZero"/>
        <c:auto val="1"/>
        <c:lblAlgn val="ctr"/>
        <c:lblOffset val="100"/>
        <c:noMultiLvlLbl val="0"/>
      </c:catAx>
      <c:valAx>
        <c:axId val="10636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</a:t>
            </a:r>
            <a:r>
              <a:rPr lang="en-IE" sz="1800" b="1" i="0" u="none" strike="noStrike" baseline="0">
                <a:effectLst/>
              </a:rPr>
              <a:t>Compare-and-swap, Test-and-set and Test-and-test-and-set Lock</a:t>
            </a:r>
            <a:r>
              <a:rPr lang="en-IE" baseline="0"/>
              <a:t>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Sheet1!$R$23:$Y$23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Sheet1!$Q$24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Sheet1!$R$24:$Y$24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Sheet1!$Q$25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Sheet1!$R$22:$Y$22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Sheet1!$R$25:$Y$25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4096"/>
        <c:axId val="106406272"/>
      </c:lineChart>
      <c:catAx>
        <c:axId val="1064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06272"/>
        <c:crosses val="autoZero"/>
        <c:auto val="1"/>
        <c:lblAlgn val="ctr"/>
        <c:lblOffset val="100"/>
        <c:noMultiLvlLbl val="0"/>
      </c:catAx>
      <c:valAx>
        <c:axId val="1064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4040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Locks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Sheet1!$AD$19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Sheet1!$AE$19:$AL$19</c:f>
              <c:numCache>
                <c:formatCode>_(* #,##0.00_);_(* \(#,##0.00\);_(* "-"??_);_(@_)</c:formatCode>
                <c:ptCount val="8"/>
                <c:pt idx="0">
                  <c:v>1771193</c:v>
                </c:pt>
                <c:pt idx="1">
                  <c:v>4481236</c:v>
                </c:pt>
                <c:pt idx="2">
                  <c:v>4253701</c:v>
                </c:pt>
                <c:pt idx="3">
                  <c:v>3122722</c:v>
                </c:pt>
                <c:pt idx="4">
                  <c:v>4925968</c:v>
                </c:pt>
                <c:pt idx="5">
                  <c:v>2767640</c:v>
                </c:pt>
                <c:pt idx="6">
                  <c:v>4615406</c:v>
                </c:pt>
                <c:pt idx="7">
                  <c:v>4908164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Sheet1!$AD$20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Sheet1!$AE$20:$AL$20</c:f>
              <c:numCache>
                <c:formatCode>_(* #,##0.00_);_(* \(#,##0.00\);_(* "-"??_);_(@_)</c:formatCode>
                <c:ptCount val="8"/>
                <c:pt idx="0">
                  <c:v>1003746</c:v>
                </c:pt>
                <c:pt idx="1">
                  <c:v>1008307</c:v>
                </c:pt>
                <c:pt idx="2">
                  <c:v>1013533</c:v>
                </c:pt>
                <c:pt idx="3">
                  <c:v>1013987</c:v>
                </c:pt>
                <c:pt idx="4">
                  <c:v>1021782</c:v>
                </c:pt>
                <c:pt idx="5">
                  <c:v>1037191</c:v>
                </c:pt>
                <c:pt idx="6">
                  <c:v>1063107</c:v>
                </c:pt>
                <c:pt idx="7">
                  <c:v>1097845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Sheet1!$AD$21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Sheet1!$AE$21:$AL$21</c:f>
              <c:numCache>
                <c:formatCode>_(* #,##0.00_);_(* \(#,##0.00\);_(* "-"??_);_(@_)</c:formatCode>
                <c:ptCount val="8"/>
                <c:pt idx="0">
                  <c:v>1824016</c:v>
                </c:pt>
                <c:pt idx="1">
                  <c:v>1346565</c:v>
                </c:pt>
                <c:pt idx="2">
                  <c:v>1353986</c:v>
                </c:pt>
                <c:pt idx="3">
                  <c:v>1354710</c:v>
                </c:pt>
                <c:pt idx="4">
                  <c:v>1149411</c:v>
                </c:pt>
                <c:pt idx="5">
                  <c:v>926257</c:v>
                </c:pt>
                <c:pt idx="6">
                  <c:v>926629</c:v>
                </c:pt>
                <c:pt idx="7">
                  <c:v>949073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Sheet1!$AD$22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Sheet1!$AE$18:$AL$18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Sheet1!$AE$22:$AL$22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6416"/>
        <c:axId val="106638336"/>
      </c:lineChart>
      <c:catAx>
        <c:axId val="106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38336"/>
        <c:crosses val="autoZero"/>
        <c:auto val="1"/>
        <c:lblAlgn val="ctr"/>
        <c:lblOffset val="100"/>
        <c:noMultiLvlLbl val="0"/>
      </c:catAx>
      <c:valAx>
        <c:axId val="10663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63641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Test-and-test-and-set Lock;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Sheet1!$AP$19:$AW$19</c:f>
              <c:numCache>
                <c:formatCode>_(* #,##0.00_);_(* \(#,##0.00\);_(* "-"??_);_(@_)</c:formatCode>
                <c:ptCount val="8"/>
                <c:pt idx="0">
                  <c:v>1845678</c:v>
                </c:pt>
                <c:pt idx="1">
                  <c:v>838572</c:v>
                </c:pt>
                <c:pt idx="2">
                  <c:v>356447</c:v>
                </c:pt>
                <c:pt idx="3">
                  <c:v>219166</c:v>
                </c:pt>
                <c:pt idx="4">
                  <c:v>161895</c:v>
                </c:pt>
                <c:pt idx="5">
                  <c:v>109604</c:v>
                </c:pt>
                <c:pt idx="6">
                  <c:v>365855</c:v>
                </c:pt>
                <c:pt idx="7">
                  <c:v>257476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Sheet1!$AO$20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Sheet1!$AP$20:$AW$20</c:f>
              <c:numCache>
                <c:formatCode>_(* #,##0.00_);_(* \(#,##0.00\);_(* "-"??_);_(@_)</c:formatCode>
                <c:ptCount val="8"/>
                <c:pt idx="0">
                  <c:v>1830504</c:v>
                </c:pt>
                <c:pt idx="1">
                  <c:v>1080246</c:v>
                </c:pt>
                <c:pt idx="2">
                  <c:v>1086814</c:v>
                </c:pt>
                <c:pt idx="3">
                  <c:v>1081338</c:v>
                </c:pt>
                <c:pt idx="4">
                  <c:v>1100422</c:v>
                </c:pt>
                <c:pt idx="5">
                  <c:v>1116626</c:v>
                </c:pt>
                <c:pt idx="6">
                  <c:v>1127767</c:v>
                </c:pt>
                <c:pt idx="7">
                  <c:v>1172374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Sheet1!$AO$21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Sheet1!$AP$18:$AW$18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Sheet1!$AP$21:$AW$21</c:f>
              <c:numCache>
                <c:formatCode>_(* #,##0.00_);_(* \(#,##0.00\);_(* "-"??_);_(@_)</c:formatCode>
                <c:ptCount val="8"/>
                <c:pt idx="0">
                  <c:v>1840450</c:v>
                </c:pt>
                <c:pt idx="1">
                  <c:v>854650</c:v>
                </c:pt>
                <c:pt idx="2">
                  <c:v>360924</c:v>
                </c:pt>
                <c:pt idx="3">
                  <c:v>242527</c:v>
                </c:pt>
                <c:pt idx="4">
                  <c:v>170249</c:v>
                </c:pt>
                <c:pt idx="5">
                  <c:v>118223</c:v>
                </c:pt>
                <c:pt idx="6">
                  <c:v>434652</c:v>
                </c:pt>
                <c:pt idx="7">
                  <c:v>270930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2608"/>
        <c:axId val="106694528"/>
      </c:lineChart>
      <c:catAx>
        <c:axId val="10669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94528"/>
        <c:crosses val="autoZero"/>
        <c:auto val="1"/>
        <c:lblAlgn val="ctr"/>
        <c:lblOffset val="100"/>
        <c:noMultiLvlLbl val="0"/>
      </c:catAx>
      <c:valAx>
        <c:axId val="10669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69260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TAS;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Sheet1!$BC$19:$BJ$19</c:f>
              <c:numCache>
                <c:formatCode>_(* #,##0.00_);_(* \(#,##0.00\);_(* "-"??_);_(@_)</c:formatCode>
                <c:ptCount val="8"/>
                <c:pt idx="0">
                  <c:v>1349197</c:v>
                </c:pt>
                <c:pt idx="1">
                  <c:v>1595170</c:v>
                </c:pt>
                <c:pt idx="2">
                  <c:v>1337758</c:v>
                </c:pt>
                <c:pt idx="3">
                  <c:v>1326893</c:v>
                </c:pt>
                <c:pt idx="4">
                  <c:v>1342435</c:v>
                </c:pt>
                <c:pt idx="5">
                  <c:v>1344997</c:v>
                </c:pt>
                <c:pt idx="6">
                  <c:v>1359770</c:v>
                </c:pt>
                <c:pt idx="7">
                  <c:v>910776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Sheet1!$BB$20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Sheet1!$BC$20:$BJ$20</c:f>
              <c:numCache>
                <c:formatCode>_(* #,##0.00_);_(* \(#,##0.00\);_(* "-"??_);_(@_)</c:formatCode>
                <c:ptCount val="8"/>
                <c:pt idx="0">
                  <c:v>921563</c:v>
                </c:pt>
                <c:pt idx="1">
                  <c:v>753246</c:v>
                </c:pt>
                <c:pt idx="2">
                  <c:v>282624</c:v>
                </c:pt>
                <c:pt idx="3">
                  <c:v>182888</c:v>
                </c:pt>
                <c:pt idx="4">
                  <c:v>105207</c:v>
                </c:pt>
                <c:pt idx="5">
                  <c:v>48565</c:v>
                </c:pt>
                <c:pt idx="6">
                  <c:v>54084</c:v>
                </c:pt>
                <c:pt idx="7">
                  <c:v>27924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Sheet1!$BB$21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Sheet1!$BC$18:$BJ$18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Sheet1!$BC$21:$BJ$21</c:f>
              <c:numCache>
                <c:formatCode>_(* #,##0.00_);_(* \(#,##0.00\);_(* "-"??_);_(@_)</c:formatCode>
                <c:ptCount val="8"/>
                <c:pt idx="0">
                  <c:v>1841780</c:v>
                </c:pt>
                <c:pt idx="1">
                  <c:v>713130</c:v>
                </c:pt>
                <c:pt idx="2">
                  <c:v>279865</c:v>
                </c:pt>
                <c:pt idx="3">
                  <c:v>141361</c:v>
                </c:pt>
                <c:pt idx="4">
                  <c:v>78677</c:v>
                </c:pt>
                <c:pt idx="5">
                  <c:v>36681</c:v>
                </c:pt>
                <c:pt idx="6">
                  <c:v>48871</c:v>
                </c:pt>
                <c:pt idx="7">
                  <c:v>24491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25760"/>
        <c:axId val="106727680"/>
      </c:lineChart>
      <c:catAx>
        <c:axId val="10672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727680"/>
        <c:crosses val="autoZero"/>
        <c:auto val="1"/>
        <c:lblAlgn val="ctr"/>
        <c:lblOffset val="100"/>
        <c:noMultiLvlLbl val="0"/>
      </c:catAx>
      <c:valAx>
        <c:axId val="10672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72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Stoker; Pthread Mutex Lock; 128 &amp; 131072 Key Ranges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Sheet1!$A$12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1838813</c:v>
                </c:pt>
                <c:pt idx="1">
                  <c:v>1690111</c:v>
                </c:pt>
                <c:pt idx="2">
                  <c:v>1007093</c:v>
                </c:pt>
                <c:pt idx="3">
                  <c:v>730487</c:v>
                </c:pt>
                <c:pt idx="4">
                  <c:v>267862</c:v>
                </c:pt>
                <c:pt idx="5">
                  <c:v>243491</c:v>
                </c:pt>
                <c:pt idx="6">
                  <c:v>226570</c:v>
                </c:pt>
                <c:pt idx="7">
                  <c:v>233753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Sheet1!$A$53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3346</c:v>
                </c:pt>
                <c:pt idx="1">
                  <c:v>1404</c:v>
                </c:pt>
                <c:pt idx="2">
                  <c:v>1046</c:v>
                </c:pt>
                <c:pt idx="3">
                  <c:v>1351</c:v>
                </c:pt>
                <c:pt idx="4">
                  <c:v>1113</c:v>
                </c:pt>
                <c:pt idx="5">
                  <c:v>848</c:v>
                </c:pt>
                <c:pt idx="6">
                  <c:v>1082</c:v>
                </c:pt>
                <c:pt idx="7">
                  <c:v>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592"/>
        <c:axId val="107488768"/>
      </c:lineChart>
      <c:catAx>
        <c:axId val="10748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88768"/>
        <c:crosses val="autoZero"/>
        <c:auto val="1"/>
        <c:lblAlgn val="ctr"/>
        <c:lblOffset val="100"/>
        <c:noMultiLvlLbl val="0"/>
      </c:catAx>
      <c:valAx>
        <c:axId val="10748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8659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Singly</a:t>
            </a:r>
            <a:r>
              <a:rPr lang="en-IE" baseline="0"/>
              <a:t> Linked List; Stoker &amp; Cube; CAS Lock vs Lockless; 128 Key Range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Sheet1!$A$6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3457942</c:v>
                </c:pt>
                <c:pt idx="1">
                  <c:v>3416827</c:v>
                </c:pt>
                <c:pt idx="2">
                  <c:v>7830031</c:v>
                </c:pt>
                <c:pt idx="3">
                  <c:v>3385509</c:v>
                </c:pt>
                <c:pt idx="4">
                  <c:v>868520</c:v>
                </c:pt>
                <c:pt idx="5">
                  <c:v>817838</c:v>
                </c:pt>
                <c:pt idx="6">
                  <c:v>830026</c:v>
                </c:pt>
                <c:pt idx="7">
                  <c:v>933362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Sheet1!$A$8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3690578</c:v>
                </c:pt>
                <c:pt idx="1">
                  <c:v>3311489</c:v>
                </c:pt>
                <c:pt idx="2">
                  <c:v>2665209</c:v>
                </c:pt>
                <c:pt idx="3">
                  <c:v>7630364</c:v>
                </c:pt>
                <c:pt idx="4">
                  <c:v>4515781</c:v>
                </c:pt>
                <c:pt idx="5">
                  <c:v>2527847</c:v>
                </c:pt>
                <c:pt idx="6">
                  <c:v>2487619</c:v>
                </c:pt>
                <c:pt idx="7">
                  <c:v>1829394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1851165</c:v>
                </c:pt>
                <c:pt idx="1">
                  <c:v>4336163</c:v>
                </c:pt>
                <c:pt idx="2">
                  <c:v>4299992</c:v>
                </c:pt>
                <c:pt idx="3">
                  <c:v>6857697</c:v>
                </c:pt>
                <c:pt idx="4">
                  <c:v>6875533</c:v>
                </c:pt>
                <c:pt idx="5">
                  <c:v>6922423</c:v>
                </c:pt>
                <c:pt idx="6">
                  <c:v>6993498</c:v>
                </c:pt>
                <c:pt idx="7">
                  <c:v>3116453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Sheet1!$A$37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2067405</c:v>
                </c:pt>
                <c:pt idx="1">
                  <c:v>2069438</c:v>
                </c:pt>
                <c:pt idx="2">
                  <c:v>4011004</c:v>
                </c:pt>
                <c:pt idx="3">
                  <c:v>4136170</c:v>
                </c:pt>
                <c:pt idx="4">
                  <c:v>6699567</c:v>
                </c:pt>
                <c:pt idx="5">
                  <c:v>6729048</c:v>
                </c:pt>
                <c:pt idx="6">
                  <c:v>6562365</c:v>
                </c:pt>
                <c:pt idx="7">
                  <c:v>1319463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9056"/>
        <c:axId val="107550976"/>
      </c:lineChart>
      <c:catAx>
        <c:axId val="1075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50976"/>
        <c:crosses val="autoZero"/>
        <c:auto val="1"/>
        <c:lblAlgn val="ctr"/>
        <c:lblOffset val="100"/>
        <c:noMultiLvlLbl val="0"/>
      </c:catAx>
      <c:valAx>
        <c:axId val="1075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5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47625</xdr:rowOff>
    </xdr:from>
    <xdr:to>
      <xdr:col>15</xdr:col>
      <xdr:colOff>790575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96</xdr:row>
      <xdr:rowOff>142875</xdr:rowOff>
    </xdr:from>
    <xdr:to>
      <xdr:col>15</xdr:col>
      <xdr:colOff>857249</xdr:colOff>
      <xdr:row>113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228601</xdr:colOff>
      <xdr:row>23</xdr:row>
      <xdr:rowOff>161926</xdr:rowOff>
    </xdr:from>
    <xdr:to>
      <xdr:col>15</xdr:col>
      <xdr:colOff>923926</xdr:colOff>
      <xdr:row>41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1009650</xdr:colOff>
      <xdr:row>1</xdr:row>
      <xdr:rowOff>161925</xdr:rowOff>
    </xdr:from>
    <xdr:to>
      <xdr:col>21</xdr:col>
      <xdr:colOff>1019175</xdr:colOff>
      <xdr:row>18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447674</xdr:colOff>
      <xdr:row>0</xdr:row>
      <xdr:rowOff>76200</xdr:rowOff>
    </xdr:from>
    <xdr:to>
      <xdr:col>37</xdr:col>
      <xdr:colOff>152399</xdr:colOff>
      <xdr:row>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49</xdr:col>
      <xdr:colOff>76200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0</xdr:colOff>
      <xdr:row>1</xdr:row>
      <xdr:rowOff>0</xdr:rowOff>
    </xdr:from>
    <xdr:to>
      <xdr:col>64</xdr:col>
      <xdr:colOff>228600</xdr:colOff>
      <xdr:row>15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276225</xdr:colOff>
      <xdr:row>58</xdr:row>
      <xdr:rowOff>180976</xdr:rowOff>
    </xdr:from>
    <xdr:to>
      <xdr:col>21</xdr:col>
      <xdr:colOff>1352550</xdr:colOff>
      <xdr:row>80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68</xdr:row>
      <xdr:rowOff>152400</xdr:rowOff>
    </xdr:from>
    <xdr:to>
      <xdr:col>12</xdr:col>
      <xdr:colOff>114300</xdr:colOff>
      <xdr:row>77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314325</xdr:colOff>
      <xdr:row>59</xdr:row>
      <xdr:rowOff>66675</xdr:rowOff>
    </xdr:from>
    <xdr:to>
      <xdr:col>32</xdr:col>
      <xdr:colOff>400050</xdr:colOff>
      <xdr:row>81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238125</xdr:colOff>
      <xdr:row>0</xdr:row>
      <xdr:rowOff>171449</xdr:rowOff>
    </xdr:from>
    <xdr:to>
      <xdr:col>67</xdr:col>
      <xdr:colOff>38100</xdr:colOff>
      <xdr:row>12</xdr:row>
      <xdr:rowOff>104774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28575</xdr:colOff>
      <xdr:row>1</xdr:row>
      <xdr:rowOff>104775</xdr:rowOff>
    </xdr:from>
    <xdr:to>
      <xdr:col>72</xdr:col>
      <xdr:colOff>200025</xdr:colOff>
      <xdr:row>12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533400</xdr:colOff>
      <xdr:row>0</xdr:row>
      <xdr:rowOff>152400</xdr:rowOff>
    </xdr:from>
    <xdr:to>
      <xdr:col>82</xdr:col>
      <xdr:colOff>352425</xdr:colOff>
      <xdr:row>14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85725</xdr:colOff>
      <xdr:row>87</xdr:row>
      <xdr:rowOff>133350</xdr:rowOff>
    </xdr:from>
    <xdr:to>
      <xdr:col>29</xdr:col>
      <xdr:colOff>1343025</xdr:colOff>
      <xdr:row>104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40</xdr:col>
      <xdr:colOff>657225</xdr:colOff>
      <xdr:row>103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87</xdr:row>
      <xdr:rowOff>0</xdr:rowOff>
    </xdr:from>
    <xdr:to>
      <xdr:col>51</xdr:col>
      <xdr:colOff>190500</xdr:colOff>
      <xdr:row>103</xdr:row>
      <xdr:rowOff>123825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W470"/>
  <sheetViews>
    <sheetView tabSelected="1" topLeftCell="T85" workbookViewId="0">
      <selection activeCell="AP88" sqref="AP88"/>
    </sheetView>
  </sheetViews>
  <sheetFormatPr defaultRowHeight="15" x14ac:dyDescent="0.25"/>
  <cols>
    <col min="1" max="1" width="37.42578125" customWidth="1"/>
    <col min="2" max="2" width="20.7109375" customWidth="1"/>
    <col min="3" max="7" width="17.28515625" customWidth="1"/>
    <col min="8" max="8" width="16.7109375" customWidth="1"/>
    <col min="9" max="9" width="14.28515625" bestFit="1" customWidth="1"/>
    <col min="11" max="11" width="24.140625" customWidth="1"/>
    <col min="12" max="12" width="26.7109375" customWidth="1"/>
    <col min="13" max="13" width="13.28515625" bestFit="1" customWidth="1"/>
    <col min="14" max="14" width="15.28515625" customWidth="1"/>
    <col min="15" max="15" width="14.7109375" customWidth="1"/>
    <col min="16" max="16" width="15.28515625" customWidth="1"/>
    <col min="17" max="17" width="24" customWidth="1"/>
    <col min="18" max="18" width="17.7109375" customWidth="1"/>
    <col min="19" max="19" width="14.85546875" customWidth="1"/>
    <col min="22" max="22" width="20.5703125" bestFit="1" customWidth="1"/>
    <col min="24" max="24" width="9.28515625" bestFit="1" customWidth="1"/>
    <col min="26" max="26" width="17.42578125" customWidth="1"/>
    <col min="30" max="30" width="22" customWidth="1"/>
    <col min="31" max="31" width="19.7109375" customWidth="1"/>
    <col min="41" max="41" width="27" customWidth="1"/>
    <col min="42" max="42" width="23.28515625" customWidth="1"/>
    <col min="43" max="44" width="9.42578125" bestFit="1" customWidth="1"/>
    <col min="45" max="46" width="9.28515625" bestFit="1" customWidth="1"/>
    <col min="47" max="48" width="10.42578125" bestFit="1" customWidth="1"/>
    <col min="54" max="54" width="24" customWidth="1"/>
    <col min="55" max="55" width="16.85546875" customWidth="1"/>
    <col min="59" max="59" width="18.28515625" customWidth="1"/>
    <col min="63" max="63" width="17.140625" customWidth="1"/>
    <col min="67" max="67" width="29.5703125" customWidth="1"/>
  </cols>
  <sheetData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5</v>
      </c>
    </row>
    <row r="6" spans="1:9" x14ac:dyDescent="0.25">
      <c r="A6" t="s">
        <v>72</v>
      </c>
      <c r="B6" s="6">
        <v>3457942</v>
      </c>
      <c r="C6" s="6">
        <v>3416827</v>
      </c>
      <c r="D6" s="6">
        <v>7830031</v>
      </c>
      <c r="E6" s="6">
        <v>3385509</v>
      </c>
      <c r="F6" s="6">
        <v>868520</v>
      </c>
      <c r="G6" s="6">
        <v>817838</v>
      </c>
      <c r="H6" s="6">
        <v>830026</v>
      </c>
      <c r="I6" s="6">
        <v>933362</v>
      </c>
    </row>
    <row r="7" spans="1:9" x14ac:dyDescent="0.25">
      <c r="A7" t="s">
        <v>73</v>
      </c>
      <c r="B7" s="7">
        <v>2597972</v>
      </c>
      <c r="C7" s="7">
        <v>5933138</v>
      </c>
      <c r="D7" s="7">
        <v>11066666</v>
      </c>
      <c r="E7" s="7">
        <v>14458128</v>
      </c>
      <c r="F7" s="7">
        <v>16338123</v>
      </c>
      <c r="G7" s="7">
        <v>16222973</v>
      </c>
      <c r="H7" s="7">
        <v>15641009</v>
      </c>
      <c r="I7" s="7">
        <v>15761452</v>
      </c>
    </row>
    <row r="8" spans="1:9" x14ac:dyDescent="0.25">
      <c r="A8" t="s">
        <v>74</v>
      </c>
      <c r="B8" s="6">
        <v>3690578</v>
      </c>
      <c r="C8" s="6">
        <v>3311489</v>
      </c>
      <c r="D8" s="6">
        <v>2665209</v>
      </c>
      <c r="E8" s="6">
        <v>7630364</v>
      </c>
      <c r="F8" s="6">
        <v>4515781</v>
      </c>
      <c r="G8" s="6">
        <v>2527847</v>
      </c>
      <c r="H8" s="6">
        <v>2487619</v>
      </c>
      <c r="I8" s="6">
        <v>1829394</v>
      </c>
    </row>
    <row r="9" spans="1:9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t="s">
        <v>0</v>
      </c>
    </row>
    <row r="11" spans="1:9" x14ac:dyDescent="0.25">
      <c r="B11">
        <v>1</v>
      </c>
      <c r="C11">
        <v>2</v>
      </c>
      <c r="D11">
        <v>4</v>
      </c>
      <c r="E11">
        <v>8</v>
      </c>
      <c r="F11">
        <v>16</v>
      </c>
      <c r="G11">
        <v>32</v>
      </c>
      <c r="H11">
        <v>64</v>
      </c>
      <c r="I11">
        <v>128</v>
      </c>
    </row>
    <row r="12" spans="1:9" x14ac:dyDescent="0.25">
      <c r="A12" t="s">
        <v>8</v>
      </c>
      <c r="B12" s="6">
        <v>1838813</v>
      </c>
      <c r="C12" s="6">
        <v>1690111</v>
      </c>
      <c r="D12" s="6">
        <v>1007093</v>
      </c>
      <c r="E12" s="6">
        <v>730487</v>
      </c>
      <c r="F12" s="6">
        <v>267862</v>
      </c>
      <c r="G12" s="6">
        <v>243491</v>
      </c>
      <c r="H12" s="6">
        <v>226570</v>
      </c>
      <c r="I12" s="6">
        <v>233753</v>
      </c>
    </row>
    <row r="13" spans="1:9" x14ac:dyDescent="0.25">
      <c r="A13" t="s">
        <v>10</v>
      </c>
      <c r="B13" s="6">
        <v>1851165</v>
      </c>
      <c r="C13" s="6">
        <v>4336163</v>
      </c>
      <c r="D13" s="6">
        <v>4299992</v>
      </c>
      <c r="E13" s="6">
        <v>6857697</v>
      </c>
      <c r="F13" s="6">
        <v>6875533</v>
      </c>
      <c r="G13" s="6">
        <v>6922423</v>
      </c>
      <c r="H13" s="6">
        <v>6993498</v>
      </c>
      <c r="I13" s="6">
        <v>3116453</v>
      </c>
    </row>
    <row r="14" spans="1:9" x14ac:dyDescent="0.25">
      <c r="A14" t="s">
        <v>11</v>
      </c>
      <c r="B14" s="6">
        <v>1654010</v>
      </c>
      <c r="C14" s="6">
        <v>40</v>
      </c>
      <c r="D14" s="6">
        <v>21</v>
      </c>
      <c r="E14" s="6">
        <v>12</v>
      </c>
      <c r="F14" s="6">
        <v>52</v>
      </c>
      <c r="G14" s="6">
        <v>65</v>
      </c>
      <c r="H14" s="6">
        <v>75</v>
      </c>
      <c r="I14" s="6">
        <v>174</v>
      </c>
    </row>
    <row r="15" spans="1:9" x14ac:dyDescent="0.25">
      <c r="A15" t="s">
        <v>12</v>
      </c>
      <c r="B15" s="6">
        <v>1349197</v>
      </c>
      <c r="C15" s="6">
        <v>1595170</v>
      </c>
      <c r="D15" s="6">
        <v>1337758</v>
      </c>
      <c r="E15" s="6">
        <v>1326893</v>
      </c>
      <c r="F15" s="6">
        <v>1342435</v>
      </c>
      <c r="G15" s="6">
        <v>1344997</v>
      </c>
      <c r="H15" s="6">
        <v>1359770</v>
      </c>
      <c r="I15" s="6">
        <v>910776</v>
      </c>
    </row>
    <row r="16" spans="1:9" x14ac:dyDescent="0.25">
      <c r="A16" t="s">
        <v>13</v>
      </c>
      <c r="B16" s="6">
        <v>921563</v>
      </c>
      <c r="C16" s="6">
        <v>753246</v>
      </c>
      <c r="D16" s="6">
        <v>282624</v>
      </c>
      <c r="E16" s="6">
        <v>182888</v>
      </c>
      <c r="F16" s="6">
        <v>105207</v>
      </c>
      <c r="G16" s="6">
        <v>48565</v>
      </c>
      <c r="H16" s="6">
        <v>54084</v>
      </c>
      <c r="I16" s="6">
        <v>27924</v>
      </c>
    </row>
    <row r="17" spans="1:75" x14ac:dyDescent="0.25">
      <c r="A17" t="s">
        <v>14</v>
      </c>
      <c r="B17" s="6">
        <v>1860999</v>
      </c>
      <c r="C17" s="6">
        <v>624500</v>
      </c>
      <c r="D17" s="6">
        <v>306629</v>
      </c>
      <c r="E17" s="6">
        <v>207546</v>
      </c>
      <c r="F17" s="6">
        <v>164521</v>
      </c>
      <c r="G17" s="6">
        <v>116890</v>
      </c>
      <c r="H17" s="6">
        <v>506190</v>
      </c>
      <c r="I17" s="6">
        <v>300643</v>
      </c>
    </row>
    <row r="18" spans="1:75" x14ac:dyDescent="0.25">
      <c r="A18" t="s">
        <v>15</v>
      </c>
      <c r="B18" s="6">
        <v>1846394</v>
      </c>
      <c r="C18" s="6">
        <v>1599934</v>
      </c>
      <c r="D18" s="6">
        <v>1356480</v>
      </c>
      <c r="E18" s="6">
        <v>1358244</v>
      </c>
      <c r="F18" s="6">
        <v>1366653</v>
      </c>
      <c r="G18" s="6">
        <v>945592</v>
      </c>
      <c r="H18" s="6">
        <v>911082</v>
      </c>
      <c r="I18" s="6">
        <v>937594</v>
      </c>
      <c r="AE18">
        <v>1</v>
      </c>
      <c r="AF18">
        <v>2</v>
      </c>
      <c r="AG18">
        <v>4</v>
      </c>
      <c r="AH18">
        <v>8</v>
      </c>
      <c r="AI18">
        <v>16</v>
      </c>
      <c r="AJ18">
        <v>32</v>
      </c>
      <c r="AK18">
        <v>64</v>
      </c>
      <c r="AL18">
        <v>128</v>
      </c>
      <c r="AP18">
        <v>1</v>
      </c>
      <c r="AQ18">
        <v>2</v>
      </c>
      <c r="AR18">
        <v>4</v>
      </c>
      <c r="AS18">
        <v>8</v>
      </c>
      <c r="AT18">
        <v>16</v>
      </c>
      <c r="AU18">
        <v>32</v>
      </c>
      <c r="AV18">
        <v>64</v>
      </c>
      <c r="AW18">
        <v>128</v>
      </c>
      <c r="BC18">
        <v>1</v>
      </c>
      <c r="BD18">
        <v>2</v>
      </c>
      <c r="BE18">
        <v>4</v>
      </c>
      <c r="BF18">
        <v>8</v>
      </c>
      <c r="BG18">
        <v>16</v>
      </c>
      <c r="BH18">
        <v>32</v>
      </c>
      <c r="BI18">
        <v>64</v>
      </c>
      <c r="BJ18">
        <v>128</v>
      </c>
      <c r="BP18">
        <v>1</v>
      </c>
      <c r="BQ18">
        <v>2</v>
      </c>
      <c r="BR18">
        <v>4</v>
      </c>
      <c r="BS18">
        <v>8</v>
      </c>
      <c r="BT18">
        <v>16</v>
      </c>
      <c r="BU18">
        <v>32</v>
      </c>
      <c r="BV18">
        <v>64</v>
      </c>
      <c r="BW18">
        <v>128</v>
      </c>
    </row>
    <row r="19" spans="1:75" x14ac:dyDescent="0.25">
      <c r="A19" t="s">
        <v>16</v>
      </c>
      <c r="B19" s="6"/>
      <c r="C19" s="6"/>
      <c r="D19" s="6"/>
      <c r="E19" s="6"/>
      <c r="F19" s="6"/>
      <c r="G19" s="6"/>
      <c r="H19" s="6"/>
      <c r="I19" s="6"/>
      <c r="AD19" t="s">
        <v>10</v>
      </c>
      <c r="AE19" s="6">
        <v>1771193</v>
      </c>
      <c r="AF19" s="6">
        <v>4481236</v>
      </c>
      <c r="AG19" s="6">
        <v>4253701</v>
      </c>
      <c r="AH19" s="6">
        <v>3122722</v>
      </c>
      <c r="AI19" s="6">
        <v>4925968</v>
      </c>
      <c r="AJ19" s="6">
        <v>2767640</v>
      </c>
      <c r="AK19" s="6">
        <v>4615406</v>
      </c>
      <c r="AL19" s="6">
        <v>4908164</v>
      </c>
      <c r="AO19" t="s">
        <v>14</v>
      </c>
      <c r="AP19" s="6">
        <v>1845678</v>
      </c>
      <c r="AQ19" s="6">
        <v>838572</v>
      </c>
      <c r="AR19" s="6">
        <v>356447</v>
      </c>
      <c r="AS19" s="6">
        <v>219166</v>
      </c>
      <c r="AT19" s="6">
        <v>161895</v>
      </c>
      <c r="AU19" s="6">
        <v>109604</v>
      </c>
      <c r="AV19" s="6">
        <v>365855</v>
      </c>
      <c r="AW19" s="6">
        <v>257476</v>
      </c>
      <c r="BB19" t="s">
        <v>12</v>
      </c>
      <c r="BC19" s="6">
        <v>1349197</v>
      </c>
      <c r="BD19" s="6">
        <v>1595170</v>
      </c>
      <c r="BE19" s="6">
        <v>1337758</v>
      </c>
      <c r="BF19" s="6">
        <v>1326893</v>
      </c>
      <c r="BG19" s="6">
        <v>1342435</v>
      </c>
      <c r="BH19" s="6">
        <v>1344997</v>
      </c>
      <c r="BI19" s="6">
        <v>1359770</v>
      </c>
      <c r="BJ19" s="6">
        <v>910776</v>
      </c>
      <c r="BO19" t="s">
        <v>72</v>
      </c>
      <c r="BP19" s="6">
        <v>3457942</v>
      </c>
      <c r="BQ19" s="6">
        <v>3416827</v>
      </c>
      <c r="BR19" s="6">
        <v>7830031</v>
      </c>
      <c r="BS19" s="6">
        <v>3385509</v>
      </c>
      <c r="BT19" s="6">
        <v>868520</v>
      </c>
      <c r="BU19" s="6">
        <v>817838</v>
      </c>
      <c r="BV19" s="6">
        <v>830026</v>
      </c>
      <c r="BW19" s="6">
        <v>933362</v>
      </c>
    </row>
    <row r="20" spans="1:75" x14ac:dyDescent="0.25">
      <c r="A20" t="s">
        <v>17</v>
      </c>
      <c r="B20" s="6">
        <v>1850426</v>
      </c>
      <c r="C20" s="6">
        <v>1181226</v>
      </c>
      <c r="D20" s="6">
        <v>356901</v>
      </c>
      <c r="E20" s="6">
        <v>219340</v>
      </c>
      <c r="F20" s="6">
        <v>168997</v>
      </c>
      <c r="G20" s="6">
        <v>155932</v>
      </c>
      <c r="H20" s="6">
        <v>660067</v>
      </c>
      <c r="I20" s="6">
        <v>353075</v>
      </c>
      <c r="AD20" t="s">
        <v>12</v>
      </c>
      <c r="AE20" s="6">
        <v>1003746</v>
      </c>
      <c r="AF20" s="6">
        <v>1008307</v>
      </c>
      <c r="AG20" s="6">
        <v>1013533</v>
      </c>
      <c r="AH20" s="6">
        <v>1013987</v>
      </c>
      <c r="AI20" s="6">
        <v>1021782</v>
      </c>
      <c r="AJ20" s="6">
        <v>1037191</v>
      </c>
      <c r="AK20" s="6">
        <v>1063107</v>
      </c>
      <c r="AL20" s="6">
        <v>1097845</v>
      </c>
      <c r="AO20" t="s">
        <v>15</v>
      </c>
      <c r="AP20" s="6">
        <v>1830504</v>
      </c>
      <c r="AQ20" s="6">
        <v>1080246</v>
      </c>
      <c r="AR20" s="6">
        <v>1086814</v>
      </c>
      <c r="AS20" s="6">
        <v>1081338</v>
      </c>
      <c r="AT20" s="6">
        <v>1100422</v>
      </c>
      <c r="AU20" s="6">
        <v>1116626</v>
      </c>
      <c r="AV20" s="6">
        <v>1127767</v>
      </c>
      <c r="AW20" s="6">
        <v>1172374</v>
      </c>
      <c r="BB20" t="s">
        <v>13</v>
      </c>
      <c r="BC20" s="6">
        <v>921563</v>
      </c>
      <c r="BD20" s="6">
        <v>753246</v>
      </c>
      <c r="BE20" s="6">
        <v>282624</v>
      </c>
      <c r="BF20" s="6">
        <v>182888</v>
      </c>
      <c r="BG20" s="6">
        <v>105207</v>
      </c>
      <c r="BH20" s="6">
        <v>48565</v>
      </c>
      <c r="BI20" s="6">
        <v>54084</v>
      </c>
      <c r="BJ20" s="6">
        <v>27924</v>
      </c>
      <c r="BO20" t="s">
        <v>73</v>
      </c>
      <c r="BP20" s="7">
        <v>2597972</v>
      </c>
      <c r="BQ20" s="7">
        <v>5933138</v>
      </c>
      <c r="BR20" s="7">
        <v>11066666</v>
      </c>
      <c r="BS20" s="7">
        <v>14458128</v>
      </c>
      <c r="BT20" s="7">
        <v>16338123</v>
      </c>
      <c r="BU20" s="7">
        <v>16222973</v>
      </c>
      <c r="BV20" s="7">
        <v>15641009</v>
      </c>
      <c r="BW20" s="7">
        <v>15761452</v>
      </c>
    </row>
    <row r="21" spans="1:75" x14ac:dyDescent="0.25">
      <c r="A21" t="s">
        <v>18</v>
      </c>
      <c r="B21" s="6">
        <v>1863245</v>
      </c>
      <c r="C21" s="6">
        <v>5399448</v>
      </c>
      <c r="D21" s="6">
        <v>479953</v>
      </c>
      <c r="E21" s="6">
        <v>251276</v>
      </c>
      <c r="F21" s="6">
        <v>134687</v>
      </c>
      <c r="G21" s="6">
        <v>57498</v>
      </c>
      <c r="H21" s="6">
        <v>56199</v>
      </c>
      <c r="I21" s="6">
        <v>28346</v>
      </c>
      <c r="AD21" t="s">
        <v>15</v>
      </c>
      <c r="AE21" s="6">
        <v>1824016</v>
      </c>
      <c r="AF21" s="6">
        <v>1346565</v>
      </c>
      <c r="AG21" s="6">
        <v>1353986</v>
      </c>
      <c r="AH21" s="6">
        <v>1354710</v>
      </c>
      <c r="AI21" s="6">
        <v>1149411</v>
      </c>
      <c r="AJ21" s="6">
        <v>926257</v>
      </c>
      <c r="AK21" s="6">
        <v>926629</v>
      </c>
      <c r="AL21" s="6">
        <v>949073</v>
      </c>
      <c r="AO21" t="s">
        <v>17</v>
      </c>
      <c r="AP21" s="6">
        <v>1840450</v>
      </c>
      <c r="AQ21" s="6">
        <v>854650</v>
      </c>
      <c r="AR21" s="6">
        <v>360924</v>
      </c>
      <c r="AS21" s="6">
        <v>242527</v>
      </c>
      <c r="AT21" s="6">
        <v>170249</v>
      </c>
      <c r="AU21" s="6">
        <v>118223</v>
      </c>
      <c r="AV21" s="6">
        <v>434652</v>
      </c>
      <c r="AW21" s="6">
        <v>270930</v>
      </c>
      <c r="BB21" t="s">
        <v>18</v>
      </c>
      <c r="BC21" s="6">
        <v>1841780</v>
      </c>
      <c r="BD21" s="6">
        <v>713130</v>
      </c>
      <c r="BE21" s="6">
        <v>279865</v>
      </c>
      <c r="BF21" s="6">
        <v>141361</v>
      </c>
      <c r="BG21" s="6">
        <v>78677</v>
      </c>
      <c r="BH21" s="6">
        <v>36681</v>
      </c>
      <c r="BI21" s="6">
        <v>48871</v>
      </c>
      <c r="BJ21" s="6">
        <v>24491</v>
      </c>
      <c r="BO21" t="s">
        <v>74</v>
      </c>
      <c r="BP21" s="6">
        <v>3690578</v>
      </c>
      <c r="BQ21" s="6">
        <v>3311489</v>
      </c>
      <c r="BR21" s="6">
        <v>2665209</v>
      </c>
      <c r="BS21" s="6">
        <v>7630364</v>
      </c>
      <c r="BT21" s="6">
        <v>4515781</v>
      </c>
      <c r="BU21" s="6">
        <v>2527847</v>
      </c>
      <c r="BV21" s="6">
        <v>2487619</v>
      </c>
      <c r="BW21" s="6">
        <v>1829394</v>
      </c>
    </row>
    <row r="22" spans="1:75" x14ac:dyDescent="0.25">
      <c r="A22" t="s">
        <v>19</v>
      </c>
      <c r="B22" s="6"/>
      <c r="C22" s="6"/>
      <c r="D22" s="6"/>
      <c r="E22" s="6"/>
      <c r="F22" s="6"/>
      <c r="G22" s="6"/>
      <c r="H22" s="6"/>
      <c r="I22" s="6"/>
      <c r="R22">
        <v>1</v>
      </c>
      <c r="S22">
        <v>2</v>
      </c>
      <c r="T22">
        <v>4</v>
      </c>
      <c r="U22">
        <v>8</v>
      </c>
      <c r="V22">
        <v>16</v>
      </c>
      <c r="W22">
        <v>32</v>
      </c>
      <c r="X22">
        <v>64</v>
      </c>
      <c r="Y22">
        <v>128</v>
      </c>
      <c r="AD22" t="s">
        <v>72</v>
      </c>
      <c r="AE22" s="6">
        <v>3457942</v>
      </c>
      <c r="AF22" s="6">
        <v>3416827</v>
      </c>
      <c r="AG22" s="6">
        <v>7830031</v>
      </c>
      <c r="AH22" s="6">
        <v>3385509</v>
      </c>
      <c r="AI22" s="6">
        <v>868520</v>
      </c>
      <c r="AJ22" s="6">
        <v>817838</v>
      </c>
      <c r="AK22" s="6">
        <v>830026</v>
      </c>
      <c r="AL22" s="6">
        <v>933362</v>
      </c>
    </row>
    <row r="23" spans="1:75" x14ac:dyDescent="0.25">
      <c r="A23" t="s">
        <v>20</v>
      </c>
      <c r="B23" s="6">
        <v>1899748</v>
      </c>
      <c r="C23" s="6">
        <v>548233</v>
      </c>
      <c r="D23" s="6">
        <v>307487</v>
      </c>
      <c r="E23" s="6">
        <v>289385</v>
      </c>
      <c r="F23" s="6">
        <v>272747</v>
      </c>
      <c r="G23" s="6">
        <v>254717</v>
      </c>
      <c r="H23" s="6">
        <v>202026</v>
      </c>
      <c r="I23" s="6">
        <v>1367</v>
      </c>
      <c r="Q23" t="s">
        <v>10</v>
      </c>
      <c r="R23" s="6">
        <v>1771193</v>
      </c>
      <c r="S23" s="6">
        <v>4481236</v>
      </c>
      <c r="T23" s="6">
        <v>4253701</v>
      </c>
      <c r="U23" s="6">
        <v>3122722</v>
      </c>
      <c r="V23" s="6">
        <v>4925968</v>
      </c>
      <c r="W23" s="6">
        <v>2767640</v>
      </c>
      <c r="X23" s="6">
        <v>4615406</v>
      </c>
      <c r="Y23" s="6">
        <v>4908164</v>
      </c>
      <c r="BO23" t="s">
        <v>8</v>
      </c>
      <c r="BP23" s="6">
        <v>1838813</v>
      </c>
      <c r="BQ23" s="6">
        <v>1690111</v>
      </c>
      <c r="BR23" s="6">
        <v>1007093</v>
      </c>
      <c r="BS23" s="6">
        <v>730487</v>
      </c>
      <c r="BT23" s="6">
        <v>267862</v>
      </c>
      <c r="BU23" s="6">
        <v>243491</v>
      </c>
      <c r="BV23" s="6">
        <v>226570</v>
      </c>
      <c r="BW23" s="6">
        <v>233753</v>
      </c>
    </row>
    <row r="24" spans="1:75" x14ac:dyDescent="0.25">
      <c r="A24" t="s">
        <v>22</v>
      </c>
      <c r="B24" s="6">
        <v>2145875</v>
      </c>
      <c r="C24" s="6">
        <v>430216</v>
      </c>
      <c r="D24" s="6">
        <v>408496</v>
      </c>
      <c r="E24" s="6">
        <v>407758</v>
      </c>
      <c r="F24" s="6">
        <v>400163</v>
      </c>
      <c r="G24" s="6">
        <v>397505</v>
      </c>
      <c r="H24" s="6">
        <v>388970</v>
      </c>
      <c r="I24" s="6">
        <v>382758</v>
      </c>
      <c r="Q24" t="s">
        <v>12</v>
      </c>
      <c r="R24" s="6">
        <v>1003746</v>
      </c>
      <c r="S24" s="6">
        <v>1008307</v>
      </c>
      <c r="T24" s="6">
        <v>1013533</v>
      </c>
      <c r="U24" s="6">
        <v>1013987</v>
      </c>
      <c r="V24" s="6">
        <v>1021782</v>
      </c>
      <c r="W24" s="6">
        <v>1037191</v>
      </c>
      <c r="X24" s="6">
        <v>1063107</v>
      </c>
      <c r="Y24" s="6">
        <v>1097845</v>
      </c>
      <c r="BO24" t="s">
        <v>15</v>
      </c>
      <c r="BP24" s="6">
        <v>1846394</v>
      </c>
      <c r="BQ24" s="6">
        <v>1599934</v>
      </c>
      <c r="BR24" s="6">
        <v>1356480</v>
      </c>
      <c r="BS24" s="6">
        <v>1358244</v>
      </c>
      <c r="BT24" s="6">
        <v>1366653</v>
      </c>
      <c r="BU24" s="6">
        <v>945592</v>
      </c>
      <c r="BV24" s="6">
        <v>911082</v>
      </c>
      <c r="BW24" s="6">
        <v>937594</v>
      </c>
    </row>
    <row r="25" spans="1:75" x14ac:dyDescent="0.25">
      <c r="A25" t="s">
        <v>23</v>
      </c>
      <c r="B25" s="6">
        <v>2894155</v>
      </c>
      <c r="C25" s="6">
        <v>14052261</v>
      </c>
      <c r="D25" s="6">
        <v>13823128</v>
      </c>
      <c r="E25" s="6">
        <v>2915850</v>
      </c>
      <c r="F25" s="6">
        <v>2931886</v>
      </c>
      <c r="G25" s="6">
        <v>14053125</v>
      </c>
      <c r="H25" s="6">
        <v>8494359</v>
      </c>
      <c r="I25" s="6">
        <v>2943382</v>
      </c>
      <c r="Q25" t="s">
        <v>15</v>
      </c>
      <c r="R25" s="6">
        <v>1824016</v>
      </c>
      <c r="S25" s="6">
        <v>1346565</v>
      </c>
      <c r="T25" s="6">
        <v>1353986</v>
      </c>
      <c r="U25" s="6">
        <v>1354710</v>
      </c>
      <c r="V25" s="6">
        <v>1149411</v>
      </c>
      <c r="W25" s="6">
        <v>926257</v>
      </c>
      <c r="X25" s="6">
        <v>926629</v>
      </c>
      <c r="Y25" s="6">
        <v>949073</v>
      </c>
      <c r="BB25" t="s">
        <v>49</v>
      </c>
      <c r="BC25" s="10">
        <v>2695418841766</v>
      </c>
      <c r="BD25" t="s">
        <v>35</v>
      </c>
      <c r="BF25" t="s">
        <v>88</v>
      </c>
      <c r="BG25" s="10">
        <v>96139547745</v>
      </c>
      <c r="BH25" t="s">
        <v>35</v>
      </c>
      <c r="BJ25" t="s">
        <v>52</v>
      </c>
      <c r="BK25" s="10">
        <v>2732057975562</v>
      </c>
      <c r="BL25" t="s">
        <v>35</v>
      </c>
      <c r="BO25" t="s">
        <v>22</v>
      </c>
      <c r="BP25" s="6">
        <v>2145875</v>
      </c>
      <c r="BQ25" s="6">
        <v>430216</v>
      </c>
      <c r="BR25" s="6">
        <v>408496</v>
      </c>
      <c r="BS25" s="6">
        <v>407758</v>
      </c>
      <c r="BT25" s="6">
        <v>400163</v>
      </c>
      <c r="BU25" s="6">
        <v>397505</v>
      </c>
      <c r="BV25" s="6">
        <v>388970</v>
      </c>
      <c r="BW25" s="6">
        <v>382758</v>
      </c>
    </row>
    <row r="26" spans="1:75" x14ac:dyDescent="0.25">
      <c r="A26" t="s">
        <v>24</v>
      </c>
      <c r="B26" s="6">
        <v>3051569</v>
      </c>
      <c r="C26" s="6">
        <v>421</v>
      </c>
      <c r="D26" s="6">
        <v>439</v>
      </c>
      <c r="E26" s="6">
        <v>400</v>
      </c>
      <c r="F26" s="6">
        <v>420</v>
      </c>
      <c r="G26" s="6">
        <v>404</v>
      </c>
      <c r="H26" s="6">
        <v>467</v>
      </c>
      <c r="I26" s="6">
        <v>526</v>
      </c>
      <c r="AO26" t="s">
        <v>47</v>
      </c>
      <c r="AP26" s="10">
        <v>81130469279</v>
      </c>
      <c r="AQ26" t="s">
        <v>35</v>
      </c>
      <c r="AS26" t="s">
        <v>48</v>
      </c>
      <c r="AT26" s="10">
        <v>2694259174154</v>
      </c>
      <c r="AU26" t="s">
        <v>35</v>
      </c>
      <c r="AW26" t="s">
        <v>50</v>
      </c>
      <c r="AX26" s="10">
        <v>2668937427093</v>
      </c>
      <c r="AY26" t="s">
        <v>35</v>
      </c>
      <c r="BC26" s="10">
        <v>26453038419</v>
      </c>
      <c r="BD26" t="s">
        <v>36</v>
      </c>
      <c r="BG26" s="10">
        <v>94440112818</v>
      </c>
      <c r="BH26" t="s">
        <v>36</v>
      </c>
      <c r="BK26" s="10">
        <v>33269358081</v>
      </c>
      <c r="BL26" t="s">
        <v>36</v>
      </c>
      <c r="BO26" t="s">
        <v>28</v>
      </c>
      <c r="BP26" s="6">
        <v>2876793</v>
      </c>
      <c r="BQ26" s="6">
        <v>2841159</v>
      </c>
      <c r="BR26" s="6">
        <v>2833474</v>
      </c>
      <c r="BS26" s="6">
        <v>2832143</v>
      </c>
      <c r="BT26" s="6">
        <v>2824200</v>
      </c>
      <c r="BU26" s="6">
        <v>2814949</v>
      </c>
      <c r="BV26" s="6">
        <v>2812438</v>
      </c>
      <c r="BW26" s="6">
        <v>2791858</v>
      </c>
    </row>
    <row r="27" spans="1:75" x14ac:dyDescent="0.25">
      <c r="A27" t="s">
        <v>25</v>
      </c>
      <c r="B27" s="6">
        <v>2861784</v>
      </c>
      <c r="C27" s="6">
        <v>2875062</v>
      </c>
      <c r="D27" s="6">
        <v>2836088</v>
      </c>
      <c r="E27" s="6">
        <v>2829764</v>
      </c>
      <c r="F27" s="6">
        <v>2807060</v>
      </c>
      <c r="G27" s="6">
        <v>2843479</v>
      </c>
      <c r="H27" s="6">
        <v>2832730</v>
      </c>
      <c r="I27" s="6">
        <v>2803987</v>
      </c>
      <c r="AP27" s="10">
        <v>79270578542</v>
      </c>
      <c r="AQ27" t="s">
        <v>36</v>
      </c>
      <c r="AT27" s="10">
        <v>169303644356</v>
      </c>
      <c r="AU27" t="s">
        <v>36</v>
      </c>
      <c r="AX27" s="10">
        <v>444072792628</v>
      </c>
      <c r="AY27" t="s">
        <v>36</v>
      </c>
      <c r="BC27" s="10">
        <v>323253673</v>
      </c>
      <c r="BD27" t="s">
        <v>37</v>
      </c>
      <c r="BG27" s="10">
        <v>48225370</v>
      </c>
      <c r="BH27" t="s">
        <v>37</v>
      </c>
      <c r="BK27" s="10">
        <v>325484405</v>
      </c>
      <c r="BL27" t="s">
        <v>37</v>
      </c>
      <c r="BO27" t="s">
        <v>54</v>
      </c>
      <c r="BP27" s="6">
        <v>1741851</v>
      </c>
      <c r="BQ27" s="6">
        <v>2916366</v>
      </c>
      <c r="BR27" s="6">
        <v>1468782</v>
      </c>
      <c r="BS27" s="6">
        <v>1005770</v>
      </c>
      <c r="BT27" s="6">
        <v>862864</v>
      </c>
      <c r="BU27" s="6">
        <v>510885</v>
      </c>
      <c r="BV27" s="6">
        <v>546768</v>
      </c>
      <c r="BW27" s="6">
        <v>553487</v>
      </c>
    </row>
    <row r="28" spans="1:75" x14ac:dyDescent="0.25">
      <c r="A28" t="s">
        <v>26</v>
      </c>
      <c r="B28" s="6">
        <v>2833597</v>
      </c>
      <c r="C28" s="6">
        <v>3939064</v>
      </c>
      <c r="D28" s="6">
        <v>2550046</v>
      </c>
      <c r="E28" s="6">
        <v>1993236</v>
      </c>
      <c r="F28" s="6">
        <v>2071151</v>
      </c>
      <c r="G28" s="6">
        <v>2464913</v>
      </c>
      <c r="H28" s="6">
        <v>2532507</v>
      </c>
      <c r="I28" s="6">
        <v>2348175</v>
      </c>
      <c r="Q28" t="s">
        <v>47</v>
      </c>
      <c r="R28" s="10">
        <v>82558299728</v>
      </c>
      <c r="S28" t="s">
        <v>35</v>
      </c>
      <c r="U28" t="s">
        <v>51</v>
      </c>
      <c r="V28" s="10">
        <v>73754753414</v>
      </c>
      <c r="W28" t="s">
        <v>35</v>
      </c>
      <c r="Y28" t="s">
        <v>68</v>
      </c>
      <c r="Z28" s="10">
        <v>79283046259</v>
      </c>
      <c r="AA28" t="s">
        <v>35</v>
      </c>
      <c r="AD28" s="6" t="s">
        <v>69</v>
      </c>
      <c r="AE28" s="9">
        <v>2320251390985</v>
      </c>
      <c r="AF28" s="6" t="s">
        <v>35</v>
      </c>
      <c r="AG28" s="6"/>
      <c r="AP28" s="10">
        <v>38564769</v>
      </c>
      <c r="AQ28" t="s">
        <v>37</v>
      </c>
      <c r="AT28" s="10">
        <v>471658813</v>
      </c>
      <c r="AU28" t="s">
        <v>37</v>
      </c>
      <c r="AX28" s="10">
        <v>553205489</v>
      </c>
      <c r="AY28" t="s">
        <v>37</v>
      </c>
      <c r="BC28" s="10">
        <v>289249516</v>
      </c>
      <c r="BD28" t="s">
        <v>38</v>
      </c>
      <c r="BE28">
        <v>89.480658739490949</v>
      </c>
      <c r="BG28" s="10">
        <v>37576544</v>
      </c>
      <c r="BH28" t="s">
        <v>38</v>
      </c>
      <c r="BI28">
        <v>77.918622500978216</v>
      </c>
      <c r="BK28" s="10">
        <v>293145788</v>
      </c>
      <c r="BL28" t="s">
        <v>38</v>
      </c>
      <c r="BM28">
        <v>56.753773961217632</v>
      </c>
      <c r="BO28" t="s">
        <v>60</v>
      </c>
      <c r="BP28" s="6">
        <v>1692884</v>
      </c>
      <c r="BQ28" s="6">
        <v>1321021</v>
      </c>
      <c r="BR28" s="6">
        <v>1328375</v>
      </c>
      <c r="BS28" s="6">
        <v>1315409</v>
      </c>
      <c r="BT28" s="6">
        <v>1316315</v>
      </c>
      <c r="BU28" s="6">
        <v>1311385</v>
      </c>
      <c r="BV28" s="6">
        <v>1304244</v>
      </c>
      <c r="BW28" s="6">
        <v>1326632</v>
      </c>
    </row>
    <row r="29" spans="1:75" x14ac:dyDescent="0.25">
      <c r="A29" t="s">
        <v>27</v>
      </c>
      <c r="B29" s="6">
        <v>2880904</v>
      </c>
      <c r="C29" s="6">
        <v>4101954</v>
      </c>
      <c r="D29" s="6">
        <v>2761662</v>
      </c>
      <c r="E29" s="6">
        <v>2849826</v>
      </c>
      <c r="F29" s="6">
        <v>2766043</v>
      </c>
      <c r="G29" s="6">
        <v>2394800</v>
      </c>
      <c r="H29" s="6">
        <v>2851744</v>
      </c>
      <c r="I29" s="6">
        <v>2834344</v>
      </c>
      <c r="R29" s="10">
        <v>79993053916</v>
      </c>
      <c r="S29" t="s">
        <v>36</v>
      </c>
      <c r="V29" s="10">
        <v>73458421770</v>
      </c>
      <c r="W29" t="s">
        <v>36</v>
      </c>
      <c r="Z29" s="10">
        <v>69425333770</v>
      </c>
      <c r="AA29" t="s">
        <v>36</v>
      </c>
      <c r="AD29" s="6"/>
      <c r="AE29" s="6">
        <v>244173447512</v>
      </c>
      <c r="AF29" s="6" t="s">
        <v>36</v>
      </c>
      <c r="AG29" s="6"/>
      <c r="AP29" s="10">
        <v>30639919</v>
      </c>
      <c r="AQ29" t="s">
        <v>38</v>
      </c>
      <c r="AR29">
        <v>50.667236046021394</v>
      </c>
      <c r="AT29" s="10">
        <v>243422945</v>
      </c>
      <c r="AU29" t="s">
        <v>38</v>
      </c>
      <c r="AV29">
        <v>51.586521915612195</v>
      </c>
      <c r="AX29" s="10">
        <v>279018701</v>
      </c>
      <c r="AY29" t="s">
        <v>38</v>
      </c>
      <c r="AZ29">
        <v>50.667236046021394</v>
      </c>
      <c r="BC29" s="10">
        <v>5350799425</v>
      </c>
      <c r="BD29" t="s">
        <v>39</v>
      </c>
      <c r="BG29" s="10">
        <v>16816874691</v>
      </c>
      <c r="BH29" t="s">
        <v>39</v>
      </c>
      <c r="BK29" s="10">
        <v>6401934785</v>
      </c>
      <c r="BL29" t="s">
        <v>39</v>
      </c>
    </row>
    <row r="30" spans="1:75" x14ac:dyDescent="0.25">
      <c r="A30" t="s">
        <v>28</v>
      </c>
      <c r="B30" s="6">
        <v>2876793</v>
      </c>
      <c r="C30" s="6">
        <v>2841159</v>
      </c>
      <c r="D30" s="6">
        <v>2833474</v>
      </c>
      <c r="E30" s="6">
        <v>2832143</v>
      </c>
      <c r="F30" s="6">
        <v>2824200</v>
      </c>
      <c r="G30" s="6">
        <v>2814949</v>
      </c>
      <c r="H30" s="6">
        <v>2812438</v>
      </c>
      <c r="I30" s="6">
        <v>2791858</v>
      </c>
      <c r="R30" s="10">
        <v>36961822</v>
      </c>
      <c r="S30" t="s">
        <v>37</v>
      </c>
      <c r="V30" s="10">
        <v>37966386</v>
      </c>
      <c r="W30" t="s">
        <v>37</v>
      </c>
      <c r="Z30" s="10">
        <v>25294826</v>
      </c>
      <c r="AA30" t="s">
        <v>37</v>
      </c>
      <c r="AD30" s="6"/>
      <c r="AE30" s="9">
        <v>920908737</v>
      </c>
      <c r="AF30" s="6" t="s">
        <v>37</v>
      </c>
      <c r="AG30" s="6"/>
      <c r="AP30" s="10">
        <v>14209964743</v>
      </c>
      <c r="AQ30" t="s">
        <v>39</v>
      </c>
      <c r="AT30" s="10">
        <v>40191840648</v>
      </c>
      <c r="AU30" t="s">
        <v>39</v>
      </c>
      <c r="AX30" s="10">
        <v>146423924590</v>
      </c>
      <c r="AY30" t="s">
        <v>39</v>
      </c>
      <c r="BC30" s="10">
        <v>50043215</v>
      </c>
      <c r="BD30" t="s">
        <v>40</v>
      </c>
      <c r="BE30">
        <v>0.9352474466934444</v>
      </c>
      <c r="BG30" s="10">
        <v>91194063</v>
      </c>
      <c r="BH30" t="s">
        <v>40</v>
      </c>
      <c r="BI30">
        <v>0.54227711554992397</v>
      </c>
      <c r="BK30" s="10">
        <v>46622461</v>
      </c>
      <c r="BL30" t="s">
        <v>40</v>
      </c>
      <c r="BM30">
        <v>1.1728914442273466</v>
      </c>
    </row>
    <row r="31" spans="1:75" x14ac:dyDescent="0.25">
      <c r="A31" t="s">
        <v>29</v>
      </c>
      <c r="B31" s="6"/>
      <c r="C31" s="6"/>
      <c r="D31" s="6"/>
      <c r="E31" s="6"/>
      <c r="F31" s="6"/>
      <c r="G31" s="6"/>
      <c r="H31" s="6"/>
      <c r="I31" s="6"/>
      <c r="R31" s="10">
        <v>29457791</v>
      </c>
      <c r="S31" t="s">
        <v>38</v>
      </c>
      <c r="T31">
        <v>50.667236046021394</v>
      </c>
      <c r="V31" s="10">
        <v>30268008</v>
      </c>
      <c r="W31" t="s">
        <v>38</v>
      </c>
      <c r="X31">
        <v>77.918622500978216</v>
      </c>
      <c r="Z31" s="10">
        <v>18165651</v>
      </c>
      <c r="AA31" t="s">
        <v>38</v>
      </c>
      <c r="AB31">
        <v>73.166653686548472</v>
      </c>
      <c r="AD31" s="6"/>
      <c r="AE31" s="9">
        <v>376461981</v>
      </c>
      <c r="AF31" s="6" t="s">
        <v>38</v>
      </c>
      <c r="AG31" s="6">
        <f>AE31/AE30*100</f>
        <v>40.879401603505471</v>
      </c>
      <c r="AP31" s="10">
        <v>88335935</v>
      </c>
      <c r="AQ31" t="s">
        <v>40</v>
      </c>
      <c r="AR31">
        <v>5.5695737849332259E-2</v>
      </c>
      <c r="AT31" s="10">
        <v>91780840</v>
      </c>
      <c r="AU31" t="s">
        <v>40</v>
      </c>
      <c r="AV31">
        <v>0.25467305854420447</v>
      </c>
      <c r="AX31" s="10">
        <v>98945050</v>
      </c>
      <c r="AY31" t="s">
        <v>40</v>
      </c>
      <c r="AZ31">
        <v>5.5695737849332259E-2</v>
      </c>
      <c r="BC31" s="10">
        <v>172457299658</v>
      </c>
      <c r="BD31" t="s">
        <v>41</v>
      </c>
      <c r="BG31" s="10">
        <v>7459235755</v>
      </c>
      <c r="BH31" t="s">
        <v>41</v>
      </c>
      <c r="BK31" s="10">
        <v>173315407234</v>
      </c>
      <c r="BL31" t="s">
        <v>41</v>
      </c>
    </row>
    <row r="32" spans="1:75" x14ac:dyDescent="0.25">
      <c r="A32" t="s">
        <v>30</v>
      </c>
      <c r="B32" s="6">
        <v>2875053</v>
      </c>
      <c r="C32" s="6">
        <v>3840924</v>
      </c>
      <c r="D32" s="6">
        <v>2697223</v>
      </c>
      <c r="E32" s="6">
        <v>2091792</v>
      </c>
      <c r="F32" s="6">
        <v>2155934</v>
      </c>
      <c r="G32" s="6">
        <v>2629645</v>
      </c>
      <c r="H32" s="6">
        <v>1960688</v>
      </c>
      <c r="I32" s="6">
        <v>1895925</v>
      </c>
      <c r="R32" s="10">
        <v>14583767144</v>
      </c>
      <c r="S32" t="s">
        <v>39</v>
      </c>
      <c r="V32" s="10">
        <v>12986323663</v>
      </c>
      <c r="W32" t="s">
        <v>39</v>
      </c>
      <c r="Z32" s="10">
        <v>13720399328</v>
      </c>
      <c r="AA32" t="s">
        <v>39</v>
      </c>
      <c r="AD32" s="6"/>
      <c r="AE32" s="6">
        <v>85035305784</v>
      </c>
      <c r="AF32" s="6" t="s">
        <v>39</v>
      </c>
      <c r="AG32" s="6"/>
      <c r="AP32" s="10">
        <v>7456634587</v>
      </c>
      <c r="AQ32" t="s">
        <v>41</v>
      </c>
      <c r="AT32" s="10">
        <v>170397905982</v>
      </c>
      <c r="AU32" t="s">
        <v>41</v>
      </c>
      <c r="AX32" s="10">
        <v>170040606609</v>
      </c>
      <c r="AY32" t="s">
        <v>41</v>
      </c>
      <c r="BC32" s="10">
        <v>1304457.2884</v>
      </c>
      <c r="BD32" t="s">
        <v>42</v>
      </c>
      <c r="BG32" s="10">
        <v>56466.772046999999</v>
      </c>
      <c r="BH32" t="s">
        <v>42</v>
      </c>
      <c r="BK32" s="10">
        <v>1310147.056695</v>
      </c>
      <c r="BL32" t="s">
        <v>42</v>
      </c>
    </row>
    <row r="33" spans="1:65" x14ac:dyDescent="0.25">
      <c r="A33" t="s">
        <v>31</v>
      </c>
      <c r="B33" s="6">
        <v>2800769</v>
      </c>
      <c r="C33" s="6">
        <v>3908957</v>
      </c>
      <c r="D33" s="6">
        <v>2509832</v>
      </c>
      <c r="E33" s="6">
        <v>2497312</v>
      </c>
      <c r="F33" s="6">
        <v>2454304</v>
      </c>
      <c r="G33" s="6">
        <v>2395622</v>
      </c>
      <c r="H33" s="6">
        <v>2431258</v>
      </c>
      <c r="I33" s="6">
        <v>2517295</v>
      </c>
      <c r="R33" s="10">
        <v>85001684</v>
      </c>
      <c r="S33" t="s">
        <v>40</v>
      </c>
      <c r="T33">
        <v>5.5695737849332259E-2</v>
      </c>
      <c r="V33" s="10">
        <v>87687563</v>
      </c>
      <c r="W33" t="s">
        <v>40</v>
      </c>
      <c r="X33">
        <v>0.54227711554992397</v>
      </c>
      <c r="Z33" s="10">
        <v>50788864</v>
      </c>
      <c r="AA33" t="s">
        <v>40</v>
      </c>
      <c r="AB33">
        <v>0.26460802304224473</v>
      </c>
      <c r="AD33" s="6"/>
      <c r="AE33" s="6">
        <v>177461291</v>
      </c>
      <c r="AF33" s="6" t="s">
        <v>40</v>
      </c>
      <c r="AG33" s="6">
        <f>AE33/AE32*100</f>
        <v>0.20869130693875931</v>
      </c>
      <c r="AP33" s="10">
        <v>56601.066056000003</v>
      </c>
      <c r="AQ33" t="s">
        <v>42</v>
      </c>
      <c r="AT33" s="10">
        <v>1287343.1289929999</v>
      </c>
      <c r="AU33" t="s">
        <v>42</v>
      </c>
      <c r="AX33" s="10">
        <v>1284959.711992</v>
      </c>
      <c r="AY33" t="s">
        <v>42</v>
      </c>
      <c r="BC33" s="10">
        <v>1304431.9304760001</v>
      </c>
      <c r="BD33" t="s">
        <v>43</v>
      </c>
      <c r="BG33" s="10">
        <v>56466.920873000003</v>
      </c>
      <c r="BH33" t="s">
        <v>43</v>
      </c>
      <c r="BK33" s="10">
        <v>1310150.0242979999</v>
      </c>
      <c r="BL33" t="s">
        <v>43</v>
      </c>
    </row>
    <row r="34" spans="1:65" x14ac:dyDescent="0.25">
      <c r="A34" t="s">
        <v>32</v>
      </c>
      <c r="B34" s="6"/>
      <c r="C34" s="6"/>
      <c r="D34" s="6"/>
      <c r="E34" s="6"/>
      <c r="F34" s="6"/>
      <c r="G34" s="6"/>
      <c r="H34" s="6"/>
      <c r="I34" s="6"/>
      <c r="R34" s="10">
        <v>7447579029</v>
      </c>
      <c r="S34" t="s">
        <v>41</v>
      </c>
      <c r="V34" s="10">
        <v>7449660287</v>
      </c>
      <c r="W34" t="s">
        <v>41</v>
      </c>
      <c r="Z34" s="10">
        <v>7443477175</v>
      </c>
      <c r="AA34" t="s">
        <v>41</v>
      </c>
      <c r="AD34" s="6"/>
      <c r="AE34" s="6">
        <v>149791750431</v>
      </c>
      <c r="AF34" s="6" t="s">
        <v>41</v>
      </c>
      <c r="AG34" s="6"/>
      <c r="AP34" s="10">
        <v>56602.216142999998</v>
      </c>
      <c r="AQ34" t="s">
        <v>43</v>
      </c>
      <c r="AT34" s="10">
        <v>1287343.7484869999</v>
      </c>
      <c r="AU34" t="s">
        <v>43</v>
      </c>
      <c r="AX34" s="10">
        <v>1284959.120254</v>
      </c>
      <c r="AY34" t="s">
        <v>43</v>
      </c>
      <c r="BC34" s="10">
        <v>2682000467894</v>
      </c>
      <c r="BD34" t="s">
        <v>44</v>
      </c>
      <c r="BE34">
        <v>99.502178523646123</v>
      </c>
      <c r="BG34" s="10">
        <v>61706212617</v>
      </c>
      <c r="BH34" t="s">
        <v>44</v>
      </c>
      <c r="BI34">
        <v>64.184005504861759</v>
      </c>
      <c r="BK34" s="10">
        <v>2713040736278</v>
      </c>
      <c r="BL34" t="s">
        <v>44</v>
      </c>
      <c r="BM34">
        <v>97.945467106029866</v>
      </c>
    </row>
    <row r="35" spans="1:65" x14ac:dyDescent="0.25">
      <c r="A35" t="s">
        <v>33</v>
      </c>
      <c r="B35" s="6">
        <v>2876203</v>
      </c>
      <c r="C35" s="6">
        <v>3715089</v>
      </c>
      <c r="D35" s="6">
        <v>2889064</v>
      </c>
      <c r="E35" s="6">
        <v>2653518</v>
      </c>
      <c r="F35" s="6">
        <v>2766839</v>
      </c>
      <c r="G35" s="6">
        <v>2959684</v>
      </c>
      <c r="H35" s="6">
        <v>3005731</v>
      </c>
      <c r="I35" s="6">
        <v>2963781</v>
      </c>
      <c r="R35" s="10">
        <v>56541.019141999997</v>
      </c>
      <c r="S35" t="s">
        <v>42</v>
      </c>
      <c r="V35" s="10">
        <v>56551.893838999997</v>
      </c>
      <c r="W35" t="s">
        <v>42</v>
      </c>
      <c r="Z35" s="10">
        <v>56507.986220999999</v>
      </c>
      <c r="AA35" t="s">
        <v>42</v>
      </c>
      <c r="AD35" s="6"/>
      <c r="AE35" s="6">
        <v>1133318.0912250001</v>
      </c>
      <c r="AF35" s="6" t="s">
        <v>42</v>
      </c>
      <c r="AG35" s="6"/>
      <c r="AP35" s="10">
        <v>52226598350</v>
      </c>
      <c r="AQ35" t="s">
        <v>44</v>
      </c>
      <c r="AR35">
        <v>88.749483220808813</v>
      </c>
      <c r="AT35" s="10">
        <v>2597363092991</v>
      </c>
      <c r="AU35" t="s">
        <v>44</v>
      </c>
      <c r="AV35">
        <v>96.560221885227094</v>
      </c>
      <c r="AX35" s="10">
        <v>2380557129188</v>
      </c>
      <c r="AY35" t="s">
        <v>44</v>
      </c>
      <c r="AZ35">
        <v>88.749483220808813</v>
      </c>
      <c r="BC35" s="10">
        <v>2605042998539</v>
      </c>
      <c r="BD35" t="s">
        <v>45</v>
      </c>
      <c r="BE35">
        <v>96.647057524915596</v>
      </c>
      <c r="BG35" s="10">
        <v>24993348605</v>
      </c>
      <c r="BH35" t="s">
        <v>45</v>
      </c>
      <c r="BI35">
        <v>25.996948385166341</v>
      </c>
      <c r="BK35" s="10">
        <v>2522397816305</v>
      </c>
      <c r="BL35" t="s">
        <v>45</v>
      </c>
      <c r="BM35">
        <v>90.460643925296552</v>
      </c>
    </row>
    <row r="36" spans="1:65" x14ac:dyDescent="0.25">
      <c r="A36" t="s">
        <v>54</v>
      </c>
      <c r="B36" s="6">
        <v>1741851</v>
      </c>
      <c r="C36" s="6">
        <v>2916366</v>
      </c>
      <c r="D36" s="6">
        <v>1468782</v>
      </c>
      <c r="E36" s="6">
        <v>1005770</v>
      </c>
      <c r="F36" s="6">
        <v>862864</v>
      </c>
      <c r="G36" s="6">
        <v>510885</v>
      </c>
      <c r="H36" s="6">
        <v>546768</v>
      </c>
      <c r="I36" s="6">
        <v>553487</v>
      </c>
      <c r="R36" s="10">
        <v>56541.287886999999</v>
      </c>
      <c r="S36" t="s">
        <v>43</v>
      </c>
      <c r="V36" s="10">
        <v>56552.991120999999</v>
      </c>
      <c r="W36" t="s">
        <v>43</v>
      </c>
      <c r="Z36" s="10">
        <v>56508.155189999998</v>
      </c>
      <c r="AA36" t="s">
        <v>43</v>
      </c>
      <c r="AD36" s="6"/>
      <c r="AE36" s="6">
        <v>1133289.957218</v>
      </c>
      <c r="AF36" s="6" t="s">
        <v>43</v>
      </c>
      <c r="AG36" s="6"/>
      <c r="AP36" s="10">
        <v>12480857829</v>
      </c>
      <c r="AQ36" t="s">
        <v>45</v>
      </c>
      <c r="AR36">
        <v>45.999796145462902</v>
      </c>
      <c r="AT36" s="10">
        <v>2314939522901</v>
      </c>
      <c r="AU36" t="s">
        <v>45</v>
      </c>
      <c r="AV36">
        <v>85.384158098125056</v>
      </c>
      <c r="AX36" s="10">
        <v>1268953272943</v>
      </c>
      <c r="AY36" t="s">
        <v>45</v>
      </c>
      <c r="AZ36">
        <v>45.999796145462902</v>
      </c>
    </row>
    <row r="37" spans="1:65" x14ac:dyDescent="0.25">
      <c r="A37" t="s">
        <v>55</v>
      </c>
      <c r="B37" s="6">
        <v>2067405</v>
      </c>
      <c r="C37" s="6">
        <v>2069438</v>
      </c>
      <c r="D37" s="6">
        <v>4011004</v>
      </c>
      <c r="E37" s="6">
        <v>4136170</v>
      </c>
      <c r="F37" s="6">
        <v>6699567</v>
      </c>
      <c r="G37" s="6">
        <v>6729048</v>
      </c>
      <c r="H37" s="6">
        <v>6562365</v>
      </c>
      <c r="I37" s="6">
        <v>1319463</v>
      </c>
      <c r="R37" s="10">
        <v>53250730840</v>
      </c>
      <c r="S37" t="s">
        <v>44</v>
      </c>
      <c r="T37">
        <v>88.749483220808813</v>
      </c>
      <c r="V37" s="10">
        <v>47451561515</v>
      </c>
      <c r="W37" t="s">
        <v>44</v>
      </c>
      <c r="X37">
        <v>64.184005504861759</v>
      </c>
      <c r="Z37" s="10">
        <v>51107363705</v>
      </c>
      <c r="AA37" t="s">
        <v>44</v>
      </c>
      <c r="AB37">
        <v>64.265241130843222</v>
      </c>
      <c r="AD37" s="6"/>
      <c r="AE37" s="6">
        <v>2188705857980</v>
      </c>
      <c r="AF37" s="6" t="s">
        <v>44</v>
      </c>
      <c r="AG37" s="6">
        <f>AE37/AE28*100</f>
        <v>94.330548253689187</v>
      </c>
    </row>
    <row r="38" spans="1:65" x14ac:dyDescent="0.25">
      <c r="A38" t="s">
        <v>56</v>
      </c>
      <c r="B38" s="7">
        <v>1974411</v>
      </c>
      <c r="C38" s="7">
        <v>35</v>
      </c>
      <c r="D38" s="7">
        <v>29</v>
      </c>
      <c r="E38" s="7">
        <v>9</v>
      </c>
      <c r="F38" s="7">
        <v>33</v>
      </c>
      <c r="G38" s="7">
        <v>74</v>
      </c>
      <c r="H38" s="7">
        <v>92</v>
      </c>
      <c r="I38" s="7">
        <v>173</v>
      </c>
      <c r="R38" s="10">
        <v>16853118796</v>
      </c>
      <c r="S38" t="s">
        <v>45</v>
      </c>
      <c r="T38">
        <v>45.999796145462902</v>
      </c>
      <c r="V38" s="10">
        <v>19804503959</v>
      </c>
      <c r="W38" t="s">
        <v>45</v>
      </c>
      <c r="X38">
        <v>25.996948385166341</v>
      </c>
      <c r="Z38" s="10">
        <v>28746549934</v>
      </c>
      <c r="AA38" t="s">
        <v>45</v>
      </c>
      <c r="AB38">
        <v>36.865107953874791</v>
      </c>
      <c r="AD38" s="6"/>
      <c r="AE38" s="9">
        <v>1373819293598</v>
      </c>
      <c r="AF38" s="6" t="s">
        <v>45</v>
      </c>
      <c r="AG38" s="6">
        <f>AE38/AE28*100</f>
        <v>59.209932981218131</v>
      </c>
      <c r="AO38" s="15"/>
      <c r="AP38" s="15"/>
      <c r="AQ38" s="15"/>
      <c r="AR38" s="15"/>
      <c r="AS38" s="15"/>
      <c r="AT38" s="15"/>
      <c r="AU38" s="15"/>
      <c r="AV38" s="15"/>
    </row>
    <row r="39" spans="1:65" x14ac:dyDescent="0.25">
      <c r="A39" t="s">
        <v>57</v>
      </c>
      <c r="B39" s="6">
        <v>2012570</v>
      </c>
      <c r="C39" s="6">
        <v>1468370</v>
      </c>
      <c r="D39" s="6">
        <v>1465288</v>
      </c>
      <c r="E39" s="6">
        <v>1325450</v>
      </c>
      <c r="F39" s="6">
        <v>1380010</v>
      </c>
      <c r="G39" s="6">
        <v>4203069</v>
      </c>
      <c r="H39" s="6">
        <v>1332259</v>
      </c>
      <c r="I39" s="6">
        <v>1326474</v>
      </c>
      <c r="AO39" s="15"/>
      <c r="AP39" s="15" t="s">
        <v>78</v>
      </c>
      <c r="AQ39" s="15" t="s">
        <v>79</v>
      </c>
      <c r="AR39" s="15" t="s">
        <v>80</v>
      </c>
      <c r="AS39" s="15" t="s">
        <v>81</v>
      </c>
      <c r="AT39" s="15" t="s">
        <v>82</v>
      </c>
      <c r="AU39" s="15" t="s">
        <v>86</v>
      </c>
      <c r="AV39" s="15" t="s">
        <v>87</v>
      </c>
    </row>
    <row r="40" spans="1:65" x14ac:dyDescent="0.25">
      <c r="A40" t="s">
        <v>58</v>
      </c>
      <c r="B40" s="6">
        <v>1464288</v>
      </c>
      <c r="C40" s="6">
        <v>3712626</v>
      </c>
      <c r="D40" s="6">
        <v>769221</v>
      </c>
      <c r="E40" s="6">
        <v>617877</v>
      </c>
      <c r="F40" s="6">
        <v>561931</v>
      </c>
      <c r="G40" s="6">
        <v>323436</v>
      </c>
      <c r="H40" s="6">
        <v>135583</v>
      </c>
      <c r="I40" s="6">
        <v>73838</v>
      </c>
      <c r="S40" t="s">
        <v>78</v>
      </c>
      <c r="T40" t="s">
        <v>79</v>
      </c>
      <c r="U40" t="s">
        <v>80</v>
      </c>
      <c r="V40" t="s">
        <v>81</v>
      </c>
      <c r="W40" t="s">
        <v>82</v>
      </c>
      <c r="AO40" s="15" t="s">
        <v>77</v>
      </c>
      <c r="AP40" s="16">
        <v>81130469279</v>
      </c>
      <c r="AQ40" s="17">
        <v>38564769</v>
      </c>
      <c r="AR40" s="17">
        <v>30639919</v>
      </c>
      <c r="AS40" s="16">
        <v>14209964743</v>
      </c>
      <c r="AT40" s="17">
        <v>88335935</v>
      </c>
      <c r="AU40" s="16">
        <v>52226598350</v>
      </c>
      <c r="AV40" s="16">
        <v>12480857829</v>
      </c>
    </row>
    <row r="41" spans="1:65" x14ac:dyDescent="0.25">
      <c r="A41" t="s">
        <v>59</v>
      </c>
      <c r="B41" s="6">
        <v>1567449</v>
      </c>
      <c r="C41" s="6">
        <v>1686984</v>
      </c>
      <c r="D41" s="6">
        <v>797133</v>
      </c>
      <c r="E41" s="6">
        <v>652184</v>
      </c>
      <c r="F41" s="6">
        <v>976669</v>
      </c>
      <c r="G41" s="6">
        <v>616078</v>
      </c>
      <c r="H41" s="6">
        <v>362608</v>
      </c>
      <c r="I41" s="6">
        <v>173395</v>
      </c>
      <c r="R41" t="s">
        <v>75</v>
      </c>
      <c r="S41" s="11">
        <v>79283046259</v>
      </c>
      <c r="T41" s="13">
        <v>25294826</v>
      </c>
      <c r="U41" s="13">
        <v>18165651</v>
      </c>
      <c r="V41" s="11">
        <v>13720399328</v>
      </c>
      <c r="W41" s="13">
        <v>50788864</v>
      </c>
      <c r="AO41" s="15" t="s">
        <v>84</v>
      </c>
      <c r="AP41" s="16">
        <v>2668937427093</v>
      </c>
      <c r="AQ41" s="17">
        <v>553205489</v>
      </c>
      <c r="AR41" s="17">
        <v>279018701</v>
      </c>
      <c r="AS41" s="16">
        <v>146423924590</v>
      </c>
      <c r="AT41" s="17">
        <v>98945050</v>
      </c>
      <c r="AU41" s="16">
        <v>2380557129188</v>
      </c>
      <c r="AV41" s="16">
        <v>1268953272943</v>
      </c>
    </row>
    <row r="42" spans="1:65" x14ac:dyDescent="0.25">
      <c r="A42" t="s">
        <v>60</v>
      </c>
      <c r="B42" s="6">
        <v>1692884</v>
      </c>
      <c r="C42" s="6">
        <v>1321021</v>
      </c>
      <c r="D42" s="6">
        <v>1328375</v>
      </c>
      <c r="E42" s="6">
        <v>1315409</v>
      </c>
      <c r="F42" s="6">
        <v>1316315</v>
      </c>
      <c r="G42" s="6">
        <v>1311385</v>
      </c>
      <c r="H42" s="6">
        <v>1304244</v>
      </c>
      <c r="I42" s="6">
        <v>1326632</v>
      </c>
      <c r="R42" t="s">
        <v>76</v>
      </c>
      <c r="S42" s="11">
        <v>73754753414</v>
      </c>
      <c r="T42" s="13">
        <v>37966386</v>
      </c>
      <c r="U42" s="13">
        <v>30268008</v>
      </c>
      <c r="V42" s="11">
        <v>12986323663</v>
      </c>
      <c r="W42" s="13">
        <v>87687563</v>
      </c>
      <c r="AO42" s="15" t="s">
        <v>85</v>
      </c>
      <c r="AP42" s="16">
        <v>2694259174154</v>
      </c>
      <c r="AQ42" s="17">
        <v>471658813</v>
      </c>
      <c r="AR42" s="17">
        <v>243422945</v>
      </c>
      <c r="AS42" s="16">
        <v>40191840648</v>
      </c>
      <c r="AT42" s="17">
        <v>91780840</v>
      </c>
      <c r="AU42" s="16">
        <v>2597363092991</v>
      </c>
      <c r="AV42" s="16">
        <v>2314939522901</v>
      </c>
    </row>
    <row r="43" spans="1:65" x14ac:dyDescent="0.25">
      <c r="A43" t="s">
        <v>61</v>
      </c>
      <c r="B43" s="6"/>
      <c r="C43" s="6"/>
      <c r="D43" s="6"/>
      <c r="E43" s="6"/>
      <c r="F43" s="6"/>
      <c r="G43" s="6"/>
      <c r="H43" s="6"/>
      <c r="I43" s="6"/>
      <c r="R43" t="s">
        <v>77</v>
      </c>
      <c r="S43" s="11">
        <v>82558299728</v>
      </c>
      <c r="T43" s="13">
        <v>36961822</v>
      </c>
      <c r="U43" s="13">
        <v>29457791</v>
      </c>
      <c r="V43" s="11">
        <v>14583767144</v>
      </c>
      <c r="W43" s="13">
        <v>85001684</v>
      </c>
      <c r="AP43" s="9"/>
      <c r="AQ43" s="9"/>
      <c r="AR43" s="9"/>
      <c r="AS43" s="9"/>
      <c r="AT43" s="9"/>
    </row>
    <row r="44" spans="1:65" x14ac:dyDescent="0.25">
      <c r="A44" t="s">
        <v>62</v>
      </c>
      <c r="B44" s="6">
        <v>1652341</v>
      </c>
      <c r="C44" s="6">
        <v>3523923</v>
      </c>
      <c r="D44" s="6">
        <v>801630</v>
      </c>
      <c r="E44" s="6">
        <v>711016</v>
      </c>
      <c r="F44" s="6">
        <v>1048590</v>
      </c>
      <c r="G44" s="6">
        <v>776190</v>
      </c>
      <c r="H44" s="6">
        <v>537316</v>
      </c>
      <c r="I44" s="6">
        <v>229328</v>
      </c>
      <c r="R44" t="s">
        <v>83</v>
      </c>
      <c r="S44" s="12">
        <v>2320251390985</v>
      </c>
      <c r="T44" s="14">
        <v>920908737</v>
      </c>
      <c r="U44" s="14">
        <v>376461981</v>
      </c>
      <c r="V44" s="12">
        <v>85035305784</v>
      </c>
      <c r="W44" s="14">
        <v>177461291</v>
      </c>
    </row>
    <row r="45" spans="1:65" x14ac:dyDescent="0.25">
      <c r="A45" t="s">
        <v>63</v>
      </c>
      <c r="B45" s="6">
        <v>1354063</v>
      </c>
      <c r="C45" s="6">
        <v>1526991</v>
      </c>
      <c r="D45" s="6">
        <v>884751</v>
      </c>
      <c r="E45" s="6">
        <v>674836</v>
      </c>
      <c r="F45" s="6">
        <v>645914</v>
      </c>
      <c r="G45" s="6">
        <v>367623</v>
      </c>
      <c r="H45" s="6">
        <v>172639</v>
      </c>
      <c r="I45" s="6">
        <v>85934</v>
      </c>
    </row>
    <row r="46" spans="1:65" x14ac:dyDescent="0.25">
      <c r="A46" t="s">
        <v>64</v>
      </c>
      <c r="B46" s="6"/>
      <c r="C46" s="6"/>
      <c r="D46" s="6"/>
      <c r="E46" s="6"/>
      <c r="F46" s="6"/>
      <c r="G46" s="6"/>
      <c r="H46" s="6"/>
      <c r="I46" s="6"/>
    </row>
    <row r="47" spans="1:65" x14ac:dyDescent="0.25">
      <c r="A47" t="s">
        <v>65</v>
      </c>
      <c r="B47" s="6">
        <v>1365886</v>
      </c>
      <c r="C47" s="6">
        <v>1226712</v>
      </c>
      <c r="D47" s="6">
        <v>885745</v>
      </c>
      <c r="E47" s="6">
        <v>788724</v>
      </c>
      <c r="F47" s="6">
        <v>731</v>
      </c>
      <c r="G47" s="6">
        <v>425</v>
      </c>
      <c r="H47" s="6">
        <v>328</v>
      </c>
      <c r="I47" s="6">
        <v>361</v>
      </c>
    </row>
    <row r="50" spans="1:19" x14ac:dyDescent="0.25">
      <c r="A50" s="18"/>
      <c r="B50" s="18"/>
      <c r="C50" s="18"/>
      <c r="D50" s="18"/>
      <c r="E50" s="18"/>
      <c r="F50" s="18"/>
      <c r="G50" s="18"/>
      <c r="H50" s="18"/>
      <c r="I50" s="18"/>
    </row>
    <row r="51" spans="1:19" x14ac:dyDescent="0.25">
      <c r="A51" t="s">
        <v>1</v>
      </c>
    </row>
    <row r="52" spans="1:19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  <c r="K52" t="s">
        <v>6</v>
      </c>
    </row>
    <row r="53" spans="1:19" x14ac:dyDescent="0.25">
      <c r="A53" t="s">
        <v>90</v>
      </c>
      <c r="B53" s="6">
        <v>3346</v>
      </c>
      <c r="C53" s="6">
        <v>1404</v>
      </c>
      <c r="D53" s="6">
        <v>1046</v>
      </c>
      <c r="E53" s="6">
        <v>1351</v>
      </c>
      <c r="F53" s="6">
        <v>1113</v>
      </c>
      <c r="G53" s="6">
        <v>848</v>
      </c>
      <c r="H53" s="6">
        <v>1082</v>
      </c>
      <c r="I53" s="6">
        <v>976</v>
      </c>
      <c r="K53" t="s">
        <v>89</v>
      </c>
      <c r="L53">
        <v>3503</v>
      </c>
      <c r="M53">
        <v>3364</v>
      </c>
      <c r="N53">
        <v>5425</v>
      </c>
      <c r="O53">
        <v>8337</v>
      </c>
      <c r="P53">
        <v>13407</v>
      </c>
      <c r="Q53">
        <v>23888</v>
      </c>
      <c r="R53">
        <v>40767</v>
      </c>
      <c r="S53">
        <v>38376</v>
      </c>
    </row>
    <row r="54" spans="1:19" s="3" customFormat="1" x14ac:dyDescent="0.25">
      <c r="A54" t="s">
        <v>10</v>
      </c>
      <c r="B54" s="6"/>
      <c r="C54" s="6"/>
      <c r="D54" s="6"/>
      <c r="E54" s="6"/>
      <c r="F54" s="6"/>
      <c r="G54" s="6"/>
      <c r="H54" s="6"/>
      <c r="I54" s="6"/>
      <c r="K54" t="s">
        <v>73</v>
      </c>
      <c r="L54" s="3">
        <v>9385</v>
      </c>
      <c r="M54" s="3">
        <v>370403</v>
      </c>
      <c r="N54" s="3">
        <v>48403</v>
      </c>
      <c r="O54" s="3">
        <v>38155</v>
      </c>
      <c r="P54" s="3">
        <v>35813</v>
      </c>
      <c r="Q54" s="3">
        <v>44337</v>
      </c>
      <c r="R54" s="3">
        <v>33917</v>
      </c>
      <c r="S54" s="3">
        <v>28496</v>
      </c>
    </row>
    <row r="55" spans="1:19" s="3" customFormat="1" x14ac:dyDescent="0.25">
      <c r="A55" t="s">
        <v>11</v>
      </c>
      <c r="B55" s="6"/>
      <c r="C55" s="6"/>
      <c r="D55" s="6"/>
      <c r="E55" s="6"/>
      <c r="F55" s="6"/>
      <c r="G55" s="6"/>
      <c r="H55" s="6"/>
      <c r="I55" s="6"/>
      <c r="K55" t="s">
        <v>74</v>
      </c>
      <c r="L55" s="3">
        <v>3829</v>
      </c>
      <c r="M55" s="3">
        <v>3992</v>
      </c>
      <c r="N55" s="3">
        <v>6308</v>
      </c>
      <c r="O55" s="3">
        <v>9661</v>
      </c>
      <c r="P55" s="3">
        <v>14464</v>
      </c>
      <c r="Q55" s="3">
        <v>13771</v>
      </c>
      <c r="R55" s="3">
        <v>13236</v>
      </c>
      <c r="S55" s="3">
        <v>13021</v>
      </c>
    </row>
    <row r="56" spans="1:19" s="3" customFormat="1" x14ac:dyDescent="0.25">
      <c r="A56" t="s">
        <v>12</v>
      </c>
      <c r="B56" s="6"/>
      <c r="C56" s="6"/>
      <c r="D56" s="6"/>
      <c r="E56" s="6"/>
      <c r="F56" s="6"/>
      <c r="G56" s="6"/>
      <c r="H56" s="6"/>
      <c r="I56" s="6"/>
      <c r="K56"/>
    </row>
    <row r="57" spans="1:19" x14ac:dyDescent="0.25">
      <c r="A57" t="s">
        <v>13</v>
      </c>
      <c r="B57" s="6">
        <v>3323</v>
      </c>
      <c r="C57" s="6">
        <v>1885</v>
      </c>
      <c r="D57" s="6">
        <v>1532</v>
      </c>
      <c r="E57" s="6">
        <v>1499</v>
      </c>
      <c r="F57" s="6">
        <v>875</v>
      </c>
      <c r="G57" s="6">
        <v>359</v>
      </c>
      <c r="H57" s="6">
        <v>344</v>
      </c>
      <c r="I57" s="6">
        <v>283</v>
      </c>
    </row>
    <row r="58" spans="1:19" x14ac:dyDescent="0.25">
      <c r="A58" t="s">
        <v>14</v>
      </c>
      <c r="B58" s="6">
        <v>3364</v>
      </c>
      <c r="C58" s="6">
        <v>1604</v>
      </c>
      <c r="D58" s="6">
        <v>1602</v>
      </c>
      <c r="E58" s="6">
        <v>1318</v>
      </c>
      <c r="F58" s="6">
        <v>1286</v>
      </c>
      <c r="G58" s="6">
        <v>1395</v>
      </c>
      <c r="H58" s="6">
        <v>1338</v>
      </c>
      <c r="I58" s="6">
        <v>713</v>
      </c>
    </row>
    <row r="59" spans="1:19" x14ac:dyDescent="0.25">
      <c r="A59" t="s">
        <v>15</v>
      </c>
      <c r="B59" s="6"/>
      <c r="C59" s="6"/>
      <c r="D59" s="6"/>
      <c r="E59" s="6"/>
      <c r="F59" s="6"/>
      <c r="G59" s="6"/>
      <c r="H59" s="6"/>
      <c r="I59" s="6"/>
      <c r="L59" s="1"/>
    </row>
    <row r="60" spans="1:19" x14ac:dyDescent="0.25">
      <c r="A60" t="s">
        <v>16</v>
      </c>
      <c r="B60" s="6"/>
      <c r="C60" s="6"/>
      <c r="D60" s="6"/>
      <c r="E60" s="6"/>
      <c r="F60" s="6"/>
      <c r="G60" s="6"/>
      <c r="H60" s="6"/>
      <c r="I60" s="6"/>
    </row>
    <row r="61" spans="1:19" x14ac:dyDescent="0.25">
      <c r="A61" t="s">
        <v>17</v>
      </c>
      <c r="B61" s="6">
        <v>3410</v>
      </c>
      <c r="C61" s="6">
        <v>2020</v>
      </c>
      <c r="D61" s="6">
        <v>1403</v>
      </c>
      <c r="E61" s="6">
        <v>1230</v>
      </c>
      <c r="F61" s="6">
        <v>1182</v>
      </c>
      <c r="G61" s="6">
        <v>1183</v>
      </c>
      <c r="H61" s="6">
        <v>1086</v>
      </c>
      <c r="I61" s="6">
        <v>605</v>
      </c>
    </row>
    <row r="62" spans="1:19" s="3" customFormat="1" x14ac:dyDescent="0.25">
      <c r="A62" t="s">
        <v>18</v>
      </c>
      <c r="B62" s="6"/>
      <c r="C62" s="6"/>
      <c r="D62" s="6"/>
      <c r="E62" s="6"/>
      <c r="F62" s="6"/>
      <c r="G62" s="6"/>
      <c r="H62" s="6"/>
      <c r="I62" s="6"/>
    </row>
    <row r="63" spans="1:19" s="3" customFormat="1" x14ac:dyDescent="0.25">
      <c r="A63" t="s">
        <v>19</v>
      </c>
      <c r="B63" s="6"/>
      <c r="C63" s="6"/>
      <c r="D63" s="6"/>
      <c r="E63" s="6"/>
      <c r="F63" s="6"/>
      <c r="G63" s="6"/>
      <c r="H63" s="6"/>
      <c r="I63" s="6"/>
      <c r="L63" s="5"/>
    </row>
    <row r="64" spans="1:19" s="3" customFormat="1" x14ac:dyDescent="0.25">
      <c r="A64" t="s">
        <v>20</v>
      </c>
      <c r="B64" s="6"/>
      <c r="C64" s="6"/>
      <c r="D64" s="6"/>
      <c r="E64" s="6"/>
      <c r="F64" s="6"/>
      <c r="G64" s="6"/>
      <c r="H64" s="6"/>
      <c r="I64" s="6"/>
      <c r="L64" s="5"/>
    </row>
    <row r="65" spans="1:22" x14ac:dyDescent="0.25">
      <c r="A65" t="s">
        <v>22</v>
      </c>
      <c r="B65" s="6">
        <v>9242</v>
      </c>
      <c r="C65" s="6">
        <v>14671</v>
      </c>
      <c r="D65" s="6">
        <v>18168</v>
      </c>
      <c r="E65" s="6">
        <v>17257</v>
      </c>
      <c r="F65" s="6">
        <v>17058</v>
      </c>
      <c r="G65" s="6">
        <v>15462</v>
      </c>
      <c r="H65" s="6">
        <v>14934</v>
      </c>
      <c r="I65" s="6">
        <v>13080</v>
      </c>
      <c r="L65" s="1"/>
      <c r="V65" s="3"/>
    </row>
    <row r="66" spans="1:22" x14ac:dyDescent="0.25">
      <c r="A66" t="s">
        <v>23</v>
      </c>
      <c r="B66" s="6"/>
      <c r="C66" s="6"/>
      <c r="D66" s="6"/>
      <c r="E66" s="6"/>
      <c r="F66" s="6"/>
      <c r="G66" s="6"/>
      <c r="H66" s="6"/>
      <c r="I66" s="6"/>
      <c r="L66" s="1"/>
    </row>
    <row r="67" spans="1:22" x14ac:dyDescent="0.25">
      <c r="A67" t="s">
        <v>24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22" x14ac:dyDescent="0.25">
      <c r="A68" t="s">
        <v>25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22" x14ac:dyDescent="0.25">
      <c r="A69" t="s">
        <v>26</v>
      </c>
      <c r="B69" s="6">
        <v>9393</v>
      </c>
      <c r="C69" s="6">
        <v>10162</v>
      </c>
      <c r="D69" s="6">
        <v>9239</v>
      </c>
      <c r="E69" s="6">
        <v>9004</v>
      </c>
      <c r="F69" s="6">
        <v>9144</v>
      </c>
      <c r="G69" s="6">
        <v>9046</v>
      </c>
      <c r="H69" s="6">
        <v>9470</v>
      </c>
      <c r="I69" s="6">
        <v>9685</v>
      </c>
    </row>
    <row r="70" spans="1:22" s="3" customFormat="1" x14ac:dyDescent="0.25">
      <c r="A70" t="s">
        <v>27</v>
      </c>
      <c r="B70" s="6">
        <v>9364</v>
      </c>
      <c r="C70" s="6">
        <v>10825</v>
      </c>
      <c r="D70" s="6">
        <v>10817</v>
      </c>
      <c r="E70" s="6">
        <v>11002</v>
      </c>
      <c r="F70" s="6">
        <v>9600</v>
      </c>
      <c r="G70" s="6">
        <v>10314</v>
      </c>
      <c r="H70" s="6">
        <v>11248</v>
      </c>
      <c r="I70" s="6">
        <v>11996</v>
      </c>
      <c r="L70" s="5"/>
      <c r="V70"/>
    </row>
    <row r="71" spans="1:22" s="3" customFormat="1" x14ac:dyDescent="0.25">
      <c r="A71" t="s">
        <v>28</v>
      </c>
      <c r="B71" s="6">
        <v>9345</v>
      </c>
      <c r="C71" s="6">
        <v>9348</v>
      </c>
      <c r="D71" s="6">
        <v>9352</v>
      </c>
      <c r="E71" s="6">
        <v>9394</v>
      </c>
      <c r="F71" s="6">
        <v>9433</v>
      </c>
      <c r="G71" s="6">
        <v>9486</v>
      </c>
      <c r="H71" s="6">
        <v>9511</v>
      </c>
      <c r="I71" s="6">
        <v>9605</v>
      </c>
    </row>
    <row r="72" spans="1:22" s="3" customFormat="1" x14ac:dyDescent="0.25">
      <c r="A72" t="s">
        <v>29</v>
      </c>
      <c r="B72" s="6"/>
      <c r="C72" s="6"/>
      <c r="D72" s="6"/>
      <c r="E72" s="6"/>
      <c r="F72" s="6"/>
      <c r="G72" s="6"/>
      <c r="H72" s="6"/>
      <c r="I72" s="6"/>
      <c r="L72" s="5"/>
    </row>
    <row r="73" spans="1:22" x14ac:dyDescent="0.25">
      <c r="A73" t="s">
        <v>30</v>
      </c>
      <c r="B73" s="6">
        <v>9403</v>
      </c>
      <c r="C73" s="6">
        <v>10623</v>
      </c>
      <c r="D73" s="6">
        <v>9886</v>
      </c>
      <c r="E73" s="6">
        <v>9920</v>
      </c>
      <c r="F73" s="6">
        <v>10123</v>
      </c>
      <c r="G73" s="6">
        <v>9548</v>
      </c>
      <c r="H73" s="6">
        <v>8341</v>
      </c>
      <c r="I73" s="6">
        <v>10279</v>
      </c>
      <c r="L73" s="1"/>
      <c r="O73" s="2"/>
      <c r="V73" s="3"/>
    </row>
    <row r="74" spans="1:22" x14ac:dyDescent="0.25">
      <c r="A74" t="s">
        <v>31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22" x14ac:dyDescent="0.25">
      <c r="A75" t="s">
        <v>32</v>
      </c>
      <c r="B75" s="6"/>
      <c r="C75" s="6"/>
      <c r="D75" s="6"/>
      <c r="E75" s="6"/>
      <c r="F75" s="6"/>
      <c r="G75" s="6"/>
      <c r="H75" s="6"/>
      <c r="I75" s="6"/>
      <c r="L75" s="1"/>
      <c r="O75" s="2"/>
    </row>
    <row r="76" spans="1:22" x14ac:dyDescent="0.25">
      <c r="A76" t="s">
        <v>33</v>
      </c>
      <c r="B76" s="6"/>
      <c r="C76" s="6"/>
      <c r="D76" s="6"/>
      <c r="E76" s="6"/>
      <c r="F76" s="6"/>
      <c r="G76" s="6"/>
      <c r="H76" s="6"/>
      <c r="I76" s="6"/>
      <c r="L76" s="1"/>
      <c r="O76" s="2"/>
    </row>
    <row r="77" spans="1:22" x14ac:dyDescent="0.25">
      <c r="A77" t="s">
        <v>54</v>
      </c>
      <c r="B77" s="6">
        <v>3456</v>
      </c>
      <c r="C77" s="6">
        <v>1502</v>
      </c>
      <c r="D77" s="6">
        <v>1682</v>
      </c>
      <c r="E77" s="6">
        <v>1650</v>
      </c>
      <c r="F77" s="6">
        <v>1381</v>
      </c>
      <c r="G77" s="6">
        <v>1134</v>
      </c>
      <c r="H77" s="6">
        <v>1268</v>
      </c>
      <c r="I77" s="6">
        <v>997</v>
      </c>
    </row>
    <row r="78" spans="1:22" x14ac:dyDescent="0.25">
      <c r="A78" t="s">
        <v>55</v>
      </c>
      <c r="B78" s="6"/>
      <c r="C78" s="6"/>
      <c r="D78" s="6"/>
      <c r="E78" s="6"/>
      <c r="F78" s="6"/>
      <c r="G78" s="6"/>
      <c r="H78" s="6"/>
      <c r="I78" s="6"/>
    </row>
    <row r="79" spans="1:22" x14ac:dyDescent="0.25">
      <c r="A79" t="s">
        <v>56</v>
      </c>
      <c r="B79" s="7"/>
      <c r="C79" s="7"/>
      <c r="D79" s="7"/>
      <c r="E79" s="7"/>
      <c r="F79" s="7"/>
      <c r="G79" s="7"/>
      <c r="H79" s="7"/>
      <c r="I79" s="7"/>
    </row>
    <row r="80" spans="1:22" x14ac:dyDescent="0.25">
      <c r="A80" t="s">
        <v>57</v>
      </c>
      <c r="B80" s="6"/>
      <c r="C80" s="6"/>
      <c r="D80" s="6"/>
      <c r="E80" s="6"/>
      <c r="F80" s="6"/>
      <c r="G80" s="6"/>
      <c r="H80" s="6"/>
      <c r="I80" s="6"/>
      <c r="L80" s="1"/>
    </row>
    <row r="81" spans="1:19" x14ac:dyDescent="0.25">
      <c r="A81" t="s">
        <v>58</v>
      </c>
      <c r="B81" s="6">
        <v>3062</v>
      </c>
      <c r="C81" s="6">
        <v>1948</v>
      </c>
      <c r="D81" s="6">
        <v>1962</v>
      </c>
      <c r="E81" s="6">
        <v>1751</v>
      </c>
      <c r="F81" s="6">
        <v>1583</v>
      </c>
      <c r="G81" s="6">
        <v>731</v>
      </c>
      <c r="H81" s="6">
        <v>386</v>
      </c>
      <c r="I81" s="6">
        <v>290</v>
      </c>
      <c r="L81" s="1"/>
    </row>
    <row r="82" spans="1:19" x14ac:dyDescent="0.25">
      <c r="A82" t="s">
        <v>59</v>
      </c>
      <c r="B82" s="6">
        <v>3711</v>
      </c>
      <c r="C82" s="6">
        <v>1932</v>
      </c>
      <c r="D82" s="6">
        <v>1912</v>
      </c>
      <c r="E82" s="6">
        <v>1761</v>
      </c>
      <c r="F82" s="6">
        <v>1691</v>
      </c>
      <c r="G82" s="6">
        <v>747</v>
      </c>
      <c r="H82" s="6">
        <v>368</v>
      </c>
      <c r="I82" s="6">
        <v>295</v>
      </c>
      <c r="L82" s="1"/>
    </row>
    <row r="83" spans="1:19" x14ac:dyDescent="0.25">
      <c r="A83" t="s">
        <v>60</v>
      </c>
      <c r="B83" s="6"/>
      <c r="C83" s="6"/>
      <c r="D83" s="6"/>
      <c r="E83" s="6"/>
      <c r="F83" s="6"/>
      <c r="G83" s="6"/>
      <c r="H83" s="6"/>
      <c r="I83" s="6"/>
      <c r="L83" s="1"/>
    </row>
    <row r="84" spans="1:19" x14ac:dyDescent="0.25">
      <c r="A84" t="s">
        <v>61</v>
      </c>
      <c r="B84" s="6"/>
      <c r="C84" s="6"/>
      <c r="D84" s="6"/>
      <c r="E84" s="6"/>
      <c r="F84" s="6"/>
      <c r="G84" s="6"/>
      <c r="H84" s="6"/>
      <c r="I84" s="6"/>
      <c r="L84" s="1"/>
      <c r="O84" s="2"/>
    </row>
    <row r="85" spans="1:19" x14ac:dyDescent="0.25">
      <c r="A85" t="s">
        <v>62</v>
      </c>
      <c r="B85" s="6">
        <v>3563</v>
      </c>
      <c r="C85" s="6">
        <v>1876</v>
      </c>
      <c r="D85" s="6">
        <v>1989</v>
      </c>
      <c r="E85" s="6">
        <v>1798</v>
      </c>
      <c r="F85" s="6">
        <v>1931</v>
      </c>
      <c r="G85" s="6">
        <v>683</v>
      </c>
      <c r="H85" s="6">
        <v>419</v>
      </c>
      <c r="I85" s="6">
        <v>280</v>
      </c>
      <c r="L85" s="1"/>
      <c r="O85" s="2"/>
    </row>
    <row r="86" spans="1:19" x14ac:dyDescent="0.25">
      <c r="A86" t="s">
        <v>63</v>
      </c>
      <c r="B86" s="6"/>
      <c r="C86" s="6"/>
      <c r="D86" s="6"/>
      <c r="E86" s="6"/>
      <c r="F86" s="6"/>
      <c r="G86" s="6"/>
      <c r="H86" s="6"/>
      <c r="I86" s="6"/>
      <c r="L86" s="1"/>
    </row>
    <row r="87" spans="1:19" x14ac:dyDescent="0.25">
      <c r="A87" t="s">
        <v>64</v>
      </c>
      <c r="B87" s="6"/>
      <c r="C87" s="6"/>
      <c r="D87" s="6"/>
      <c r="E87" s="6"/>
      <c r="F87" s="6"/>
      <c r="G87" s="6"/>
      <c r="H87" s="6"/>
      <c r="I87" s="6"/>
    </row>
    <row r="88" spans="1:19" x14ac:dyDescent="0.25">
      <c r="A88" t="s">
        <v>65</v>
      </c>
      <c r="B88" s="6"/>
      <c r="C88" s="6"/>
      <c r="D88" s="6"/>
      <c r="E88" s="6"/>
      <c r="F88" s="6"/>
      <c r="G88" s="6"/>
      <c r="H88" s="6"/>
      <c r="I88" s="6"/>
      <c r="L88" s="1"/>
    </row>
    <row r="89" spans="1:19" x14ac:dyDescent="0.25">
      <c r="L89" s="1"/>
      <c r="O89" s="2"/>
    </row>
    <row r="90" spans="1:19" x14ac:dyDescent="0.25">
      <c r="A90" t="s">
        <v>72</v>
      </c>
      <c r="B90">
        <v>3503</v>
      </c>
      <c r="C90">
        <v>3364</v>
      </c>
      <c r="D90">
        <v>5425</v>
      </c>
      <c r="E90">
        <v>8337</v>
      </c>
      <c r="F90">
        <v>13407</v>
      </c>
      <c r="G90">
        <v>23888</v>
      </c>
      <c r="H90">
        <v>40767</v>
      </c>
      <c r="I90">
        <v>38376</v>
      </c>
    </row>
    <row r="91" spans="1:19" x14ac:dyDescent="0.25">
      <c r="A91" t="s">
        <v>73</v>
      </c>
      <c r="B91" s="3">
        <v>9385</v>
      </c>
      <c r="C91" s="3">
        <v>370403</v>
      </c>
      <c r="D91" s="3">
        <v>48403</v>
      </c>
      <c r="E91" s="3">
        <v>38155</v>
      </c>
      <c r="F91" s="3">
        <v>35813</v>
      </c>
      <c r="G91" s="3">
        <v>44337</v>
      </c>
      <c r="H91" s="3">
        <v>33917</v>
      </c>
      <c r="I91" s="3">
        <v>28496</v>
      </c>
    </row>
    <row r="92" spans="1:19" x14ac:dyDescent="0.25">
      <c r="A92" t="s">
        <v>74</v>
      </c>
      <c r="B92" s="3">
        <v>3829</v>
      </c>
      <c r="C92" s="3">
        <v>3992</v>
      </c>
      <c r="D92" s="3">
        <v>6308</v>
      </c>
      <c r="E92" s="3">
        <v>9661</v>
      </c>
      <c r="F92" s="3">
        <v>14464</v>
      </c>
      <c r="G92" s="3">
        <v>13771</v>
      </c>
      <c r="H92" s="3">
        <v>13236</v>
      </c>
      <c r="I92" s="3">
        <v>13021</v>
      </c>
      <c r="K92" t="s">
        <v>7</v>
      </c>
    </row>
    <row r="93" spans="1:19" x14ac:dyDescent="0.25">
      <c r="A93" s="18"/>
      <c r="B93" s="18"/>
      <c r="C93" s="18"/>
      <c r="D93" s="18"/>
      <c r="E93" s="18"/>
      <c r="F93" s="18"/>
      <c r="G93" s="18"/>
      <c r="H93" s="18"/>
      <c r="I93" s="18"/>
      <c r="K93" t="s">
        <v>9</v>
      </c>
      <c r="L93">
        <v>3221</v>
      </c>
      <c r="M93">
        <v>2827</v>
      </c>
      <c r="N93">
        <v>3832</v>
      </c>
      <c r="O93">
        <v>5407</v>
      </c>
      <c r="P93">
        <v>7180</v>
      </c>
      <c r="Q93">
        <v>10164</v>
      </c>
      <c r="R93">
        <v>13132</v>
      </c>
      <c r="S93">
        <v>10299</v>
      </c>
    </row>
    <row r="94" spans="1:19" x14ac:dyDescent="0.25">
      <c r="A94" t="s">
        <v>2</v>
      </c>
      <c r="K94" t="s">
        <v>21</v>
      </c>
      <c r="L94" s="1">
        <v>9235</v>
      </c>
      <c r="M94">
        <v>88736</v>
      </c>
      <c r="N94">
        <v>69782</v>
      </c>
      <c r="O94">
        <v>36603</v>
      </c>
      <c r="P94">
        <v>28920</v>
      </c>
      <c r="Q94">
        <v>30073</v>
      </c>
      <c r="R94">
        <v>32605</v>
      </c>
      <c r="S94">
        <v>34803</v>
      </c>
    </row>
    <row r="95" spans="1:19" x14ac:dyDescent="0.25">
      <c r="B95">
        <v>1</v>
      </c>
      <c r="C95">
        <v>2</v>
      </c>
      <c r="D95">
        <v>4</v>
      </c>
      <c r="E95">
        <v>8</v>
      </c>
      <c r="F95">
        <v>16</v>
      </c>
      <c r="G95">
        <v>32</v>
      </c>
      <c r="H95">
        <v>64</v>
      </c>
      <c r="I95">
        <v>128</v>
      </c>
      <c r="K95" t="s">
        <v>53</v>
      </c>
      <c r="L95" s="1">
        <v>3199</v>
      </c>
      <c r="M95">
        <v>3223</v>
      </c>
      <c r="N95">
        <v>4598</v>
      </c>
      <c r="O95">
        <v>5788</v>
      </c>
      <c r="P95">
        <v>7234</v>
      </c>
      <c r="Q95">
        <v>5749</v>
      </c>
      <c r="R95">
        <v>4834</v>
      </c>
      <c r="S95">
        <v>4124</v>
      </c>
    </row>
    <row r="96" spans="1:19" x14ac:dyDescent="0.25">
      <c r="A96" t="s">
        <v>8</v>
      </c>
      <c r="B96" s="6">
        <v>3081</v>
      </c>
      <c r="C96" s="6">
        <v>1253</v>
      </c>
      <c r="D96" s="6">
        <v>775</v>
      </c>
      <c r="E96" s="6">
        <v>968</v>
      </c>
      <c r="F96" s="6">
        <v>902</v>
      </c>
      <c r="G96" s="6">
        <v>760</v>
      </c>
      <c r="H96" s="6">
        <v>706</v>
      </c>
      <c r="I96" s="6">
        <v>598</v>
      </c>
      <c r="L96" s="1"/>
      <c r="O96" s="2"/>
    </row>
    <row r="97" spans="1:50" x14ac:dyDescent="0.25">
      <c r="A97" t="s">
        <v>10</v>
      </c>
      <c r="B97" s="6">
        <v>3416</v>
      </c>
      <c r="C97" s="6">
        <v>2866</v>
      </c>
      <c r="D97" s="6">
        <v>3922</v>
      </c>
      <c r="E97" s="6">
        <v>5003</v>
      </c>
      <c r="F97" s="6">
        <v>6897</v>
      </c>
      <c r="G97" s="6">
        <v>8592</v>
      </c>
      <c r="H97" s="6">
        <v>10084</v>
      </c>
      <c r="I97" s="6">
        <v>8686</v>
      </c>
      <c r="L97" s="1"/>
      <c r="O97" s="2"/>
    </row>
    <row r="98" spans="1:50" x14ac:dyDescent="0.25">
      <c r="A98" t="s">
        <v>11</v>
      </c>
      <c r="B98" s="6">
        <v>3160</v>
      </c>
      <c r="C98" s="6">
        <v>3</v>
      </c>
      <c r="D98" s="6">
        <v>5</v>
      </c>
      <c r="E98" s="6">
        <v>9</v>
      </c>
      <c r="F98" s="6">
        <v>17</v>
      </c>
      <c r="G98" s="6">
        <v>33</v>
      </c>
      <c r="H98" s="6">
        <v>65</v>
      </c>
      <c r="I98" s="6">
        <v>129</v>
      </c>
      <c r="L98" s="1"/>
    </row>
    <row r="99" spans="1:50" x14ac:dyDescent="0.25">
      <c r="A99" t="s">
        <v>12</v>
      </c>
      <c r="B99" s="6"/>
      <c r="C99" s="6"/>
      <c r="D99" s="6"/>
      <c r="E99" s="6"/>
      <c r="F99" s="6"/>
      <c r="G99" s="6"/>
      <c r="H99" s="6"/>
      <c r="I99" s="6"/>
    </row>
    <row r="100" spans="1:50" x14ac:dyDescent="0.25">
      <c r="A100" t="s">
        <v>13</v>
      </c>
      <c r="B100" s="6">
        <v>3124</v>
      </c>
      <c r="C100" s="6">
        <v>1450</v>
      </c>
      <c r="D100" s="6">
        <v>1230</v>
      </c>
      <c r="E100" s="6">
        <v>1135</v>
      </c>
      <c r="F100" s="6">
        <v>657</v>
      </c>
      <c r="G100" s="6">
        <v>272</v>
      </c>
      <c r="H100" s="6">
        <v>277</v>
      </c>
      <c r="I100" s="6">
        <v>262</v>
      </c>
      <c r="L100" s="1"/>
    </row>
    <row r="101" spans="1:50" x14ac:dyDescent="0.25">
      <c r="A101" t="s">
        <v>14</v>
      </c>
      <c r="B101" s="6">
        <v>3279</v>
      </c>
      <c r="C101" s="6">
        <v>1452</v>
      </c>
      <c r="D101" s="6">
        <v>1051</v>
      </c>
      <c r="E101" s="6">
        <v>1142</v>
      </c>
      <c r="F101" s="6">
        <v>1140</v>
      </c>
      <c r="G101" s="6">
        <v>908</v>
      </c>
      <c r="H101" s="6">
        <v>941</v>
      </c>
      <c r="I101" s="6">
        <v>547</v>
      </c>
      <c r="L101" s="1"/>
      <c r="O101" s="2"/>
    </row>
    <row r="102" spans="1:50" x14ac:dyDescent="0.25">
      <c r="A102" t="s">
        <v>15</v>
      </c>
      <c r="B102" s="6"/>
      <c r="C102" s="6"/>
      <c r="D102" s="6"/>
      <c r="E102" s="6"/>
      <c r="F102" s="6"/>
      <c r="G102" s="6"/>
      <c r="H102" s="6"/>
      <c r="I102" s="6"/>
    </row>
    <row r="103" spans="1:50" x14ac:dyDescent="0.25">
      <c r="A103" t="s">
        <v>16</v>
      </c>
      <c r="B103" s="6">
        <v>3185</v>
      </c>
      <c r="C103" s="6">
        <v>2717</v>
      </c>
      <c r="D103" s="6">
        <v>3955</v>
      </c>
      <c r="E103" s="6">
        <v>5296</v>
      </c>
      <c r="F103" s="6">
        <v>7091</v>
      </c>
      <c r="G103" s="6">
        <v>9990</v>
      </c>
      <c r="H103" s="6">
        <v>12925</v>
      </c>
      <c r="I103" s="6">
        <v>10131</v>
      </c>
    </row>
    <row r="104" spans="1:50" x14ac:dyDescent="0.25">
      <c r="A104" t="s">
        <v>17</v>
      </c>
      <c r="B104" s="6">
        <v>3119</v>
      </c>
      <c r="C104" s="6">
        <v>1677</v>
      </c>
      <c r="D104" s="6">
        <v>1085</v>
      </c>
      <c r="E104" s="6">
        <v>1256</v>
      </c>
      <c r="F104" s="6">
        <v>1069</v>
      </c>
      <c r="G104" s="6">
        <v>838</v>
      </c>
      <c r="H104" s="6">
        <v>756</v>
      </c>
      <c r="I104" s="6">
        <v>411</v>
      </c>
    </row>
    <row r="105" spans="1:50" x14ac:dyDescent="0.25">
      <c r="A105" t="s">
        <v>18</v>
      </c>
      <c r="B105" s="6">
        <v>3136</v>
      </c>
      <c r="C105" s="6">
        <v>1510</v>
      </c>
      <c r="D105" s="6">
        <v>1197</v>
      </c>
      <c r="E105" s="6">
        <v>1101</v>
      </c>
      <c r="F105" s="6">
        <v>683</v>
      </c>
      <c r="G105" s="6">
        <v>295</v>
      </c>
      <c r="H105" s="6">
        <v>275</v>
      </c>
      <c r="I105" s="6">
        <v>234</v>
      </c>
    </row>
    <row r="106" spans="1:50" x14ac:dyDescent="0.25">
      <c r="A106" t="s">
        <v>19</v>
      </c>
      <c r="B106" s="6">
        <v>3291</v>
      </c>
      <c r="C106" s="6">
        <v>2591</v>
      </c>
      <c r="D106" s="6">
        <v>3893</v>
      </c>
      <c r="E106" s="6">
        <v>5349</v>
      </c>
      <c r="F106" s="6">
        <v>7144</v>
      </c>
      <c r="G106" s="6">
        <v>9949</v>
      </c>
      <c r="H106" s="6">
        <v>12805</v>
      </c>
      <c r="I106" s="6">
        <v>10178</v>
      </c>
      <c r="L106" s="1"/>
      <c r="AF106">
        <v>1</v>
      </c>
      <c r="AG106">
        <v>2</v>
      </c>
      <c r="AH106">
        <v>4</v>
      </c>
      <c r="AI106">
        <v>8</v>
      </c>
      <c r="AJ106">
        <v>16</v>
      </c>
      <c r="AK106">
        <v>32</v>
      </c>
      <c r="AL106">
        <v>64</v>
      </c>
      <c r="AM106">
        <v>128</v>
      </c>
      <c r="AQ106">
        <v>1</v>
      </c>
      <c r="AR106">
        <v>2</v>
      </c>
      <c r="AS106">
        <v>4</v>
      </c>
      <c r="AT106">
        <v>8</v>
      </c>
      <c r="AU106">
        <v>16</v>
      </c>
      <c r="AV106">
        <v>32</v>
      </c>
      <c r="AW106">
        <v>64</v>
      </c>
      <c r="AX106">
        <v>128</v>
      </c>
    </row>
    <row r="107" spans="1:50" x14ac:dyDescent="0.25">
      <c r="A107" t="s">
        <v>20</v>
      </c>
      <c r="B107" s="6">
        <v>3149</v>
      </c>
      <c r="C107" s="6">
        <v>1451</v>
      </c>
      <c r="D107" s="6">
        <v>1256</v>
      </c>
      <c r="E107" s="6">
        <v>1136</v>
      </c>
      <c r="F107" s="6">
        <v>1007</v>
      </c>
      <c r="G107" s="6">
        <v>975</v>
      </c>
      <c r="H107" s="6">
        <v>900</v>
      </c>
      <c r="I107" s="6">
        <v>320</v>
      </c>
      <c r="W107">
        <v>1</v>
      </c>
      <c r="X107">
        <v>2</v>
      </c>
      <c r="Y107">
        <v>4</v>
      </c>
      <c r="Z107">
        <v>8</v>
      </c>
      <c r="AA107">
        <v>16</v>
      </c>
      <c r="AB107">
        <v>32</v>
      </c>
      <c r="AC107">
        <v>64</v>
      </c>
      <c r="AD107">
        <v>128</v>
      </c>
      <c r="AE107" t="s">
        <v>72</v>
      </c>
      <c r="AF107" s="6">
        <v>3457942</v>
      </c>
      <c r="AG107" s="6">
        <v>3416827</v>
      </c>
      <c r="AH107" s="6">
        <v>7830031</v>
      </c>
      <c r="AI107" s="6">
        <v>3385509</v>
      </c>
      <c r="AJ107" s="6">
        <v>868520</v>
      </c>
      <c r="AK107" s="6">
        <v>817838</v>
      </c>
      <c r="AL107" s="6">
        <v>830026</v>
      </c>
      <c r="AM107" s="6">
        <v>933362</v>
      </c>
      <c r="AP107" t="s">
        <v>8</v>
      </c>
      <c r="AQ107" s="6">
        <v>3081</v>
      </c>
      <c r="AR107" s="6">
        <v>1253</v>
      </c>
      <c r="AS107" s="6">
        <v>775</v>
      </c>
      <c r="AT107" s="6">
        <v>968</v>
      </c>
      <c r="AU107" s="6">
        <v>902</v>
      </c>
      <c r="AV107" s="6">
        <v>760</v>
      </c>
      <c r="AW107" s="6">
        <v>706</v>
      </c>
      <c r="AX107" s="6">
        <v>598</v>
      </c>
    </row>
    <row r="108" spans="1:50" x14ac:dyDescent="0.25">
      <c r="A108" t="s">
        <v>22</v>
      </c>
      <c r="B108" s="6">
        <v>8726</v>
      </c>
      <c r="C108" s="6">
        <v>13732</v>
      </c>
      <c r="D108" s="6">
        <v>15221</v>
      </c>
      <c r="E108" s="6">
        <v>14304</v>
      </c>
      <c r="F108" s="6">
        <v>14114</v>
      </c>
      <c r="G108" s="6">
        <v>13265</v>
      </c>
      <c r="H108" s="6">
        <v>13464</v>
      </c>
      <c r="I108" s="6">
        <v>14135</v>
      </c>
      <c r="L108" s="1"/>
      <c r="AE108" t="s">
        <v>8</v>
      </c>
      <c r="AF108" s="6">
        <v>1838813</v>
      </c>
      <c r="AG108" s="6">
        <v>1690111</v>
      </c>
      <c r="AH108" s="6">
        <v>1007093</v>
      </c>
      <c r="AI108" s="6">
        <v>730487</v>
      </c>
      <c r="AJ108" s="6">
        <v>267862</v>
      </c>
      <c r="AK108" s="6">
        <v>243491</v>
      </c>
      <c r="AL108" s="6">
        <v>226570</v>
      </c>
      <c r="AM108" s="6">
        <v>233753</v>
      </c>
      <c r="AP108" t="s">
        <v>72</v>
      </c>
      <c r="AQ108">
        <v>3221</v>
      </c>
      <c r="AR108">
        <v>2827</v>
      </c>
      <c r="AS108">
        <v>3832</v>
      </c>
      <c r="AT108">
        <v>5407</v>
      </c>
      <c r="AU108">
        <v>7180</v>
      </c>
      <c r="AV108">
        <v>10164</v>
      </c>
      <c r="AW108">
        <v>13132</v>
      </c>
      <c r="AX108">
        <v>10299</v>
      </c>
    </row>
    <row r="109" spans="1:50" x14ac:dyDescent="0.25">
      <c r="A109" t="s">
        <v>23</v>
      </c>
      <c r="B109" s="6"/>
      <c r="C109" s="6"/>
      <c r="D109" s="6"/>
      <c r="E109" s="6"/>
      <c r="F109" s="6"/>
      <c r="G109" s="6"/>
      <c r="H109" s="6"/>
      <c r="I109" s="6"/>
      <c r="L109" s="1"/>
      <c r="V109" t="s">
        <v>89</v>
      </c>
      <c r="W109">
        <v>3503</v>
      </c>
      <c r="X109">
        <v>3364</v>
      </c>
      <c r="Y109">
        <v>5425</v>
      </c>
      <c r="Z109">
        <v>8337</v>
      </c>
      <c r="AA109">
        <v>13407</v>
      </c>
      <c r="AB109">
        <v>23888</v>
      </c>
      <c r="AC109">
        <v>40767</v>
      </c>
      <c r="AD109">
        <v>38376</v>
      </c>
    </row>
    <row r="110" spans="1:50" x14ac:dyDescent="0.25">
      <c r="A110" t="s">
        <v>24</v>
      </c>
      <c r="B110" s="6"/>
      <c r="C110" s="6"/>
      <c r="D110" s="6"/>
      <c r="E110" s="6"/>
      <c r="F110" s="6"/>
      <c r="G110" s="6"/>
      <c r="H110" s="6"/>
      <c r="I110" s="6"/>
      <c r="L110" s="1"/>
      <c r="O110" s="2"/>
      <c r="V110" t="s">
        <v>90</v>
      </c>
      <c r="W110" s="6">
        <v>3346</v>
      </c>
      <c r="X110" s="6">
        <v>1404</v>
      </c>
      <c r="Y110" s="6">
        <v>1046</v>
      </c>
      <c r="Z110" s="6">
        <v>1351</v>
      </c>
      <c r="AA110" s="6">
        <v>1113</v>
      </c>
      <c r="AB110" s="6">
        <v>848</v>
      </c>
      <c r="AC110" s="6">
        <v>1082</v>
      </c>
      <c r="AD110" s="6">
        <v>976</v>
      </c>
    </row>
    <row r="111" spans="1:50" x14ac:dyDescent="0.25">
      <c r="A111" t="s">
        <v>25</v>
      </c>
      <c r="B111" s="6"/>
      <c r="C111" s="6"/>
      <c r="D111" s="6"/>
      <c r="E111" s="6"/>
      <c r="F111" s="6"/>
      <c r="G111" s="6"/>
      <c r="H111" s="6"/>
      <c r="I111" s="6"/>
      <c r="L111" s="1"/>
      <c r="O111" s="2"/>
    </row>
    <row r="112" spans="1:50" x14ac:dyDescent="0.25">
      <c r="A112" t="s">
        <v>26</v>
      </c>
      <c r="B112" s="6">
        <v>8734</v>
      </c>
      <c r="C112" s="6">
        <v>9413</v>
      </c>
      <c r="D112" s="6">
        <v>9087</v>
      </c>
      <c r="E112" s="6">
        <v>9447</v>
      </c>
      <c r="F112" s="6">
        <v>9805</v>
      </c>
      <c r="G112" s="6">
        <v>9073</v>
      </c>
      <c r="H112" s="6">
        <v>9214</v>
      </c>
      <c r="I112" s="6">
        <v>9029</v>
      </c>
      <c r="L112" s="1"/>
    </row>
    <row r="113" spans="1:15" x14ac:dyDescent="0.25">
      <c r="A113" t="s">
        <v>27</v>
      </c>
      <c r="B113" s="6">
        <v>8730</v>
      </c>
      <c r="C113" s="6">
        <v>10327</v>
      </c>
      <c r="D113" s="6">
        <v>9405</v>
      </c>
      <c r="E113" s="6">
        <v>7595</v>
      </c>
      <c r="F113" s="6">
        <v>8377</v>
      </c>
      <c r="G113" s="6">
        <v>7795</v>
      </c>
      <c r="H113" s="6">
        <v>7909</v>
      </c>
      <c r="I113" s="6">
        <v>7721</v>
      </c>
    </row>
    <row r="114" spans="1:15" x14ac:dyDescent="0.25">
      <c r="A114" t="s">
        <v>28</v>
      </c>
      <c r="B114" s="6"/>
      <c r="C114" s="6"/>
      <c r="D114" s="6"/>
      <c r="E114" s="6"/>
      <c r="F114" s="6"/>
      <c r="G114" s="6"/>
      <c r="H114" s="6"/>
      <c r="I114" s="6"/>
      <c r="L114" s="1"/>
    </row>
    <row r="115" spans="1:15" x14ac:dyDescent="0.25">
      <c r="A115" t="s">
        <v>29</v>
      </c>
      <c r="B115" s="6"/>
      <c r="C115" s="6"/>
      <c r="D115" s="6"/>
      <c r="E115" s="6"/>
      <c r="F115" s="6"/>
      <c r="G115" s="6"/>
      <c r="H115" s="6"/>
      <c r="I115" s="6"/>
      <c r="L115" s="1"/>
      <c r="O115" s="2"/>
    </row>
    <row r="116" spans="1:15" x14ac:dyDescent="0.25">
      <c r="A116" t="s">
        <v>30</v>
      </c>
      <c r="B116" s="6">
        <v>8667</v>
      </c>
      <c r="C116" s="6">
        <v>9911</v>
      </c>
      <c r="D116" s="6">
        <v>9860</v>
      </c>
      <c r="E116" s="6">
        <v>9717</v>
      </c>
      <c r="F116" s="6">
        <v>9572</v>
      </c>
      <c r="G116" s="6">
        <v>9791</v>
      </c>
      <c r="H116" s="6">
        <v>9977</v>
      </c>
      <c r="I116" s="6">
        <v>9659</v>
      </c>
    </row>
    <row r="117" spans="1:15" x14ac:dyDescent="0.25">
      <c r="A117" t="s">
        <v>31</v>
      </c>
      <c r="B117" s="6">
        <v>8885</v>
      </c>
      <c r="C117" s="6">
        <v>11640</v>
      </c>
      <c r="D117" s="6">
        <v>9683</v>
      </c>
      <c r="E117" s="6">
        <v>9046</v>
      </c>
      <c r="F117" s="6">
        <v>8311</v>
      </c>
      <c r="G117" s="6">
        <v>10217</v>
      </c>
      <c r="H117" s="6">
        <v>8518</v>
      </c>
      <c r="I117" s="6">
        <v>7926</v>
      </c>
    </row>
    <row r="118" spans="1:15" x14ac:dyDescent="0.25">
      <c r="A118" t="s">
        <v>32</v>
      </c>
      <c r="B118" s="6"/>
      <c r="C118" s="6"/>
      <c r="D118" s="6"/>
      <c r="E118" s="6"/>
      <c r="F118" s="6"/>
      <c r="G118" s="6"/>
      <c r="H118" s="6"/>
      <c r="I118" s="6"/>
    </row>
    <row r="119" spans="1:15" x14ac:dyDescent="0.25">
      <c r="A119" t="s">
        <v>33</v>
      </c>
      <c r="B119" s="6"/>
      <c r="C119" s="6"/>
      <c r="D119" s="6"/>
      <c r="E119" s="6"/>
      <c r="F119" s="6"/>
      <c r="G119" s="6"/>
      <c r="H119" s="6"/>
      <c r="I119" s="6"/>
    </row>
    <row r="120" spans="1:15" x14ac:dyDescent="0.25">
      <c r="A120" t="s">
        <v>54</v>
      </c>
      <c r="B120" s="6">
        <v>3518</v>
      </c>
      <c r="C120" s="6">
        <v>1911</v>
      </c>
      <c r="D120" s="6">
        <v>1030</v>
      </c>
      <c r="E120" s="6">
        <v>1229</v>
      </c>
      <c r="F120" s="6">
        <v>1239</v>
      </c>
      <c r="G120" s="6">
        <v>1014</v>
      </c>
      <c r="H120" s="6">
        <v>907</v>
      </c>
      <c r="I120" s="6">
        <v>721</v>
      </c>
    </row>
    <row r="121" spans="1:15" x14ac:dyDescent="0.25">
      <c r="A121" t="s">
        <v>55</v>
      </c>
      <c r="B121" s="6">
        <v>3445</v>
      </c>
      <c r="C121" s="6">
        <v>3171</v>
      </c>
      <c r="D121" s="6">
        <v>4274</v>
      </c>
      <c r="E121" s="6">
        <v>4700</v>
      </c>
      <c r="F121" s="6">
        <v>6086</v>
      </c>
      <c r="G121" s="6">
        <v>5065</v>
      </c>
      <c r="H121" s="6">
        <v>4207</v>
      </c>
      <c r="I121" s="6">
        <v>3697</v>
      </c>
      <c r="L121" s="1"/>
    </row>
    <row r="122" spans="1:15" x14ac:dyDescent="0.25">
      <c r="A122" t="s">
        <v>56</v>
      </c>
      <c r="B122" s="7">
        <v>3434</v>
      </c>
      <c r="C122" s="7">
        <v>3</v>
      </c>
      <c r="D122" s="7">
        <v>5</v>
      </c>
      <c r="E122" s="7">
        <v>9</v>
      </c>
      <c r="F122" s="7">
        <v>17</v>
      </c>
      <c r="G122" s="7">
        <v>33</v>
      </c>
      <c r="H122" s="7">
        <v>65</v>
      </c>
      <c r="I122" s="7">
        <v>129</v>
      </c>
      <c r="L122" s="1"/>
    </row>
    <row r="123" spans="1:15" x14ac:dyDescent="0.25">
      <c r="A123" t="s">
        <v>57</v>
      </c>
      <c r="B123" s="6"/>
      <c r="C123" s="6"/>
      <c r="D123" s="6"/>
      <c r="E123" s="6"/>
      <c r="F123" s="6"/>
      <c r="G123" s="6"/>
      <c r="H123" s="6"/>
      <c r="I123" s="6"/>
      <c r="L123" s="1"/>
      <c r="O123" s="2"/>
    </row>
    <row r="124" spans="1:15" x14ac:dyDescent="0.25">
      <c r="A124" t="s">
        <v>58</v>
      </c>
      <c r="B124" s="6">
        <v>3474</v>
      </c>
      <c r="C124" s="6">
        <v>1505</v>
      </c>
      <c r="D124" s="6">
        <v>1420</v>
      </c>
      <c r="E124" s="6">
        <v>1261</v>
      </c>
      <c r="F124" s="6">
        <v>1060</v>
      </c>
      <c r="G124" s="6">
        <v>552</v>
      </c>
      <c r="H124" s="6">
        <v>307</v>
      </c>
      <c r="I124" s="6">
        <v>237</v>
      </c>
      <c r="J124" s="8"/>
      <c r="L124" s="1"/>
      <c r="O124" s="2"/>
    </row>
    <row r="125" spans="1:15" x14ac:dyDescent="0.25">
      <c r="A125" t="s">
        <v>59</v>
      </c>
      <c r="B125" s="6"/>
      <c r="C125" s="6"/>
      <c r="D125" s="6"/>
      <c r="E125" s="6"/>
      <c r="F125" s="6"/>
      <c r="G125" s="6"/>
      <c r="H125" s="6"/>
      <c r="I125" s="6"/>
      <c r="J125" s="8"/>
      <c r="L125" s="1"/>
    </row>
    <row r="126" spans="1:15" x14ac:dyDescent="0.25">
      <c r="A126" t="s">
        <v>60</v>
      </c>
      <c r="B126" s="6"/>
      <c r="C126" s="6"/>
      <c r="D126" s="6"/>
      <c r="E126" s="6"/>
      <c r="F126" s="6"/>
      <c r="G126" s="6"/>
      <c r="H126" s="6"/>
      <c r="I126" s="6"/>
      <c r="J126" s="8"/>
    </row>
    <row r="127" spans="1:15" x14ac:dyDescent="0.25">
      <c r="A127" t="s">
        <v>61</v>
      </c>
      <c r="B127" s="6">
        <v>3459</v>
      </c>
      <c r="C127" s="6">
        <v>2999</v>
      </c>
      <c r="D127" s="6">
        <v>4192</v>
      </c>
      <c r="E127" s="6">
        <v>5471</v>
      </c>
      <c r="F127" s="6">
        <v>6964</v>
      </c>
      <c r="G127" s="6">
        <v>5570</v>
      </c>
      <c r="H127" s="6">
        <v>4639</v>
      </c>
      <c r="I127" s="6">
        <v>4102</v>
      </c>
      <c r="J127" s="8"/>
      <c r="L127" s="1"/>
    </row>
    <row r="128" spans="1:15" x14ac:dyDescent="0.25">
      <c r="A128" t="s">
        <v>62</v>
      </c>
      <c r="B128" s="6">
        <v>3413</v>
      </c>
      <c r="C128" s="6">
        <v>1460</v>
      </c>
      <c r="D128" s="6">
        <v>1419</v>
      </c>
      <c r="E128" s="6">
        <v>1285</v>
      </c>
      <c r="F128" s="6">
        <v>1473</v>
      </c>
      <c r="G128" s="6">
        <v>524</v>
      </c>
      <c r="H128" s="6">
        <v>272</v>
      </c>
      <c r="I128" s="6">
        <v>234</v>
      </c>
      <c r="J128" s="8"/>
      <c r="L128" s="1"/>
      <c r="O128" s="2"/>
    </row>
    <row r="129" spans="1:11" x14ac:dyDescent="0.25">
      <c r="A129" t="s">
        <v>63</v>
      </c>
      <c r="B129" s="6">
        <v>3492</v>
      </c>
      <c r="C129" s="6">
        <v>1476</v>
      </c>
      <c r="D129" s="6">
        <v>1358</v>
      </c>
      <c r="E129" s="6">
        <v>1280</v>
      </c>
      <c r="F129" s="6">
        <v>1194</v>
      </c>
      <c r="G129" s="6">
        <v>537</v>
      </c>
      <c r="H129" s="6">
        <v>309</v>
      </c>
      <c r="I129" s="6">
        <v>237</v>
      </c>
      <c r="J129" s="8"/>
    </row>
    <row r="130" spans="1:11" x14ac:dyDescent="0.25">
      <c r="A130" t="s">
        <v>64</v>
      </c>
      <c r="B130" s="6">
        <v>3371</v>
      </c>
      <c r="C130" s="6">
        <v>2954</v>
      </c>
      <c r="D130" s="6">
        <v>4423</v>
      </c>
      <c r="E130" s="6">
        <v>5690</v>
      </c>
      <c r="F130" s="6">
        <v>6863</v>
      </c>
      <c r="G130" s="6">
        <v>5599</v>
      </c>
      <c r="H130" s="6">
        <v>4777</v>
      </c>
      <c r="I130" s="6">
        <v>4115</v>
      </c>
      <c r="J130" s="8"/>
    </row>
    <row r="131" spans="1:11" x14ac:dyDescent="0.25">
      <c r="A131" t="s">
        <v>65</v>
      </c>
      <c r="B131" s="6">
        <v>3534</v>
      </c>
      <c r="C131" s="6">
        <v>1639</v>
      </c>
      <c r="D131" s="6">
        <v>1412</v>
      </c>
      <c r="E131" s="6">
        <v>1232</v>
      </c>
      <c r="F131" s="6">
        <v>722</v>
      </c>
      <c r="G131" s="6">
        <v>187</v>
      </c>
      <c r="H131" s="6">
        <v>149</v>
      </c>
      <c r="I131" s="6">
        <v>188</v>
      </c>
      <c r="J131" s="8"/>
    </row>
    <row r="132" spans="1:11" x14ac:dyDescent="0.25">
      <c r="A132" s="4"/>
      <c r="J132" s="8"/>
    </row>
    <row r="133" spans="1:11" x14ac:dyDescent="0.25">
      <c r="A133" t="s">
        <v>72</v>
      </c>
      <c r="B133">
        <v>3221</v>
      </c>
      <c r="C133">
        <v>2827</v>
      </c>
      <c r="D133">
        <v>3832</v>
      </c>
      <c r="E133">
        <v>5407</v>
      </c>
      <c r="F133">
        <v>7180</v>
      </c>
      <c r="G133">
        <v>10164</v>
      </c>
      <c r="H133">
        <v>13132</v>
      </c>
      <c r="I133">
        <v>10299</v>
      </c>
      <c r="J133" s="8"/>
    </row>
    <row r="134" spans="1:11" x14ac:dyDescent="0.25">
      <c r="A134" t="s">
        <v>73</v>
      </c>
      <c r="B134" s="1">
        <v>9235</v>
      </c>
      <c r="C134">
        <v>88736</v>
      </c>
      <c r="D134">
        <v>69782</v>
      </c>
      <c r="E134">
        <v>36603</v>
      </c>
      <c r="F134">
        <v>28920</v>
      </c>
      <c r="G134">
        <v>30073</v>
      </c>
      <c r="H134">
        <v>32605</v>
      </c>
      <c r="I134">
        <v>34803</v>
      </c>
      <c r="J134" s="8"/>
    </row>
    <row r="135" spans="1:11" x14ac:dyDescent="0.25">
      <c r="A135" t="s">
        <v>74</v>
      </c>
      <c r="B135" s="1">
        <v>3199</v>
      </c>
      <c r="C135">
        <v>3223</v>
      </c>
      <c r="D135">
        <v>4598</v>
      </c>
      <c r="E135">
        <v>5788</v>
      </c>
      <c r="F135">
        <v>7234</v>
      </c>
      <c r="G135">
        <v>5749</v>
      </c>
      <c r="H135">
        <v>4834</v>
      </c>
      <c r="I135">
        <v>4124</v>
      </c>
      <c r="J135" s="8"/>
    </row>
    <row r="136" spans="1:11" x14ac:dyDescent="0.25">
      <c r="A136" s="4"/>
      <c r="B136" s="1"/>
      <c r="J136" s="8"/>
    </row>
    <row r="137" spans="1:11" x14ac:dyDescent="0.25">
      <c r="A137" s="4"/>
      <c r="B137" s="1"/>
      <c r="J137" s="8"/>
    </row>
    <row r="138" spans="1:11" x14ac:dyDescent="0.25">
      <c r="B138" s="1"/>
      <c r="J138" s="8"/>
    </row>
    <row r="139" spans="1:11" x14ac:dyDescent="0.25">
      <c r="A139" t="s">
        <v>34</v>
      </c>
      <c r="B139" s="1"/>
      <c r="J139" s="8"/>
    </row>
    <row r="140" spans="1:11" x14ac:dyDescent="0.25">
      <c r="B140" s="1"/>
      <c r="E140" s="2"/>
      <c r="J140" s="8"/>
    </row>
    <row r="141" spans="1:11" x14ac:dyDescent="0.25">
      <c r="A141" t="s">
        <v>3</v>
      </c>
      <c r="B141" s="1"/>
      <c r="E141" s="2"/>
      <c r="F141" t="s">
        <v>4</v>
      </c>
      <c r="J141" s="8"/>
      <c r="K141" s="6"/>
    </row>
    <row r="142" spans="1:11" x14ac:dyDescent="0.25">
      <c r="A142" t="s">
        <v>46</v>
      </c>
      <c r="B142" s="1">
        <v>2377759288313</v>
      </c>
      <c r="C142" t="s">
        <v>35</v>
      </c>
      <c r="F142" t="s">
        <v>46</v>
      </c>
      <c r="G142" s="1">
        <v>758638028215</v>
      </c>
      <c r="H142" t="s">
        <v>35</v>
      </c>
      <c r="J142" s="8"/>
      <c r="K142" s="6"/>
    </row>
    <row r="143" spans="1:11" x14ac:dyDescent="0.25">
      <c r="B143">
        <v>232504781308</v>
      </c>
      <c r="C143" t="s">
        <v>36</v>
      </c>
      <c r="G143">
        <v>204433139502</v>
      </c>
      <c r="H143" t="s">
        <v>36</v>
      </c>
      <c r="J143" s="8"/>
      <c r="K143" s="6"/>
    </row>
    <row r="144" spans="1:11" x14ac:dyDescent="0.25">
      <c r="B144" s="1">
        <v>765253527</v>
      </c>
      <c r="C144" t="s">
        <v>37</v>
      </c>
      <c r="G144" s="1">
        <v>1012897780</v>
      </c>
      <c r="H144" t="s">
        <v>37</v>
      </c>
      <c r="J144" s="8"/>
      <c r="K144" s="6"/>
    </row>
    <row r="145" spans="1:11" x14ac:dyDescent="0.25">
      <c r="B145" s="1">
        <v>304207260</v>
      </c>
      <c r="C145" t="s">
        <v>38</v>
      </c>
      <c r="D145">
        <f>B145/B144*100</f>
        <v>39.752480618099781</v>
      </c>
      <c r="E145" s="2"/>
      <c r="G145" s="1">
        <v>403394536</v>
      </c>
      <c r="H145" t="s">
        <v>38</v>
      </c>
      <c r="I145">
        <f>G145/G144*100</f>
        <v>39.825789330883907</v>
      </c>
      <c r="J145" s="8"/>
      <c r="K145" s="6"/>
    </row>
    <row r="146" spans="1:11" x14ac:dyDescent="0.25">
      <c r="B146">
        <v>80487729320</v>
      </c>
      <c r="C146" t="s">
        <v>39</v>
      </c>
      <c r="G146">
        <v>64951672299</v>
      </c>
      <c r="H146" t="s">
        <v>39</v>
      </c>
      <c r="J146" s="8"/>
      <c r="K146" s="6"/>
    </row>
    <row r="147" spans="1:11" x14ac:dyDescent="0.25">
      <c r="B147">
        <v>142488231</v>
      </c>
      <c r="C147" t="s">
        <v>40</v>
      </c>
      <c r="D147">
        <f>B147/B146*100</f>
        <v>0.17703099864266367</v>
      </c>
      <c r="G147">
        <v>287429004</v>
      </c>
      <c r="H147" t="s">
        <v>40</v>
      </c>
      <c r="I147">
        <f>G147/G146*100</f>
        <v>0.44252748824825139</v>
      </c>
      <c r="J147" s="8"/>
      <c r="K147" s="6"/>
    </row>
    <row r="148" spans="1:11" x14ac:dyDescent="0.25">
      <c r="A148" s="4"/>
      <c r="B148">
        <v>155909588678</v>
      </c>
      <c r="C148" t="s">
        <v>41</v>
      </c>
      <c r="F148" s="4"/>
      <c r="G148">
        <v>46426863702</v>
      </c>
      <c r="H148" t="s">
        <v>41</v>
      </c>
      <c r="J148" s="8"/>
      <c r="K148" s="6"/>
    </row>
    <row r="149" spans="1:11" x14ac:dyDescent="0.25">
      <c r="A149" s="4"/>
      <c r="B149" s="1">
        <v>1181484.9685269999</v>
      </c>
      <c r="C149" t="s">
        <v>42</v>
      </c>
      <c r="F149" s="4"/>
      <c r="G149" s="1">
        <v>356916.870948</v>
      </c>
      <c r="H149" t="s">
        <v>42</v>
      </c>
      <c r="J149" s="8"/>
      <c r="K149" s="6"/>
    </row>
    <row r="150" spans="1:11" x14ac:dyDescent="0.25">
      <c r="A150" s="4"/>
      <c r="B150" s="1">
        <v>1181461.9046430001</v>
      </c>
      <c r="C150" t="s">
        <v>43</v>
      </c>
      <c r="F150" s="4"/>
      <c r="G150" s="1">
        <v>356910.86175799998</v>
      </c>
      <c r="H150" t="s">
        <v>43</v>
      </c>
      <c r="J150" s="8"/>
      <c r="K150" s="6"/>
    </row>
    <row r="151" spans="1:11" x14ac:dyDescent="0.25">
      <c r="B151" s="1">
        <v>2249175956576</v>
      </c>
      <c r="C151" t="s">
        <v>44</v>
      </c>
      <c r="D151">
        <f>B151/B142*100</f>
        <v>94.59224773638762</v>
      </c>
      <c r="G151" s="1">
        <v>650822736202</v>
      </c>
      <c r="H151" t="s">
        <v>44</v>
      </c>
      <c r="I151">
        <f>G151/G142*100</f>
        <v>85.788309048166397</v>
      </c>
      <c r="J151" s="8"/>
      <c r="K151" s="6"/>
    </row>
    <row r="152" spans="1:11" x14ac:dyDescent="0.25">
      <c r="B152" s="1">
        <v>1528415739323</v>
      </c>
      <c r="C152" t="s">
        <v>45</v>
      </c>
      <c r="D152">
        <f>B152/B142*100</f>
        <v>64.279666442072781</v>
      </c>
      <c r="G152" s="1">
        <v>443326389486</v>
      </c>
      <c r="H152" t="s">
        <v>45</v>
      </c>
      <c r="I152">
        <f>G152/G142*100</f>
        <v>58.437143011286032</v>
      </c>
      <c r="J152" s="8"/>
      <c r="K152" s="6"/>
    </row>
    <row r="153" spans="1:11" x14ac:dyDescent="0.25">
      <c r="B153" s="1"/>
      <c r="E153" s="2"/>
      <c r="G153" s="1"/>
      <c r="J153" s="8"/>
    </row>
    <row r="154" spans="1:11" x14ac:dyDescent="0.25">
      <c r="B154" s="1"/>
      <c r="E154" s="2"/>
      <c r="G154" s="1"/>
      <c r="J154" s="8"/>
    </row>
    <row r="155" spans="1:11" x14ac:dyDescent="0.25">
      <c r="A155" t="s">
        <v>47</v>
      </c>
      <c r="B155" s="1">
        <v>2719592214572</v>
      </c>
      <c r="C155" t="s">
        <v>35</v>
      </c>
      <c r="F155" t="s">
        <v>47</v>
      </c>
      <c r="G155" s="1">
        <v>95055118647</v>
      </c>
      <c r="H155" t="s">
        <v>35</v>
      </c>
      <c r="J155" s="8"/>
    </row>
    <row r="156" spans="1:11" x14ac:dyDescent="0.25">
      <c r="B156">
        <v>587651715850</v>
      </c>
      <c r="C156" t="s">
        <v>36</v>
      </c>
      <c r="G156">
        <v>89966740423</v>
      </c>
      <c r="H156" t="s">
        <v>36</v>
      </c>
      <c r="J156" s="8"/>
    </row>
    <row r="157" spans="1:11" x14ac:dyDescent="0.25">
      <c r="B157" s="1">
        <v>543145791</v>
      </c>
      <c r="C157" t="s">
        <v>37</v>
      </c>
      <c r="G157" s="1">
        <v>43537981</v>
      </c>
      <c r="H157" t="s">
        <v>37</v>
      </c>
      <c r="J157" s="8"/>
    </row>
    <row r="158" spans="1:11" x14ac:dyDescent="0.25">
      <c r="B158" s="1">
        <v>275196960</v>
      </c>
      <c r="C158" t="s">
        <v>38</v>
      </c>
      <c r="D158">
        <f>B158/B157*100</f>
        <v>50.667236046021394</v>
      </c>
      <c r="E158" s="2"/>
      <c r="G158" s="1">
        <v>32543446</v>
      </c>
      <c r="H158" t="s">
        <v>38</v>
      </c>
      <c r="I158">
        <f>G158/G157*100</f>
        <v>74.74725573517064</v>
      </c>
      <c r="J158" s="8"/>
    </row>
    <row r="159" spans="1:11" x14ac:dyDescent="0.25">
      <c r="B159">
        <v>196795694307</v>
      </c>
      <c r="C159" t="s">
        <v>39</v>
      </c>
      <c r="G159">
        <v>16540510109</v>
      </c>
      <c r="H159" t="s">
        <v>39</v>
      </c>
      <c r="J159" s="8"/>
    </row>
    <row r="160" spans="1:11" x14ac:dyDescent="0.25">
      <c r="B160">
        <v>109606814</v>
      </c>
      <c r="C160" t="s">
        <v>40</v>
      </c>
      <c r="D160">
        <f>B160/B159*100</f>
        <v>5.5695737849332259E-2</v>
      </c>
      <c r="G160">
        <v>77880902</v>
      </c>
      <c r="H160" t="s">
        <v>40</v>
      </c>
      <c r="I160">
        <f>G160/G159*100</f>
        <v>0.47084945679893841</v>
      </c>
      <c r="J160" s="8"/>
    </row>
    <row r="161" spans="1:10" x14ac:dyDescent="0.25">
      <c r="B161">
        <v>172475484924</v>
      </c>
      <c r="C161" t="s">
        <v>41</v>
      </c>
      <c r="G161">
        <v>7440657329</v>
      </c>
      <c r="H161" t="s">
        <v>41</v>
      </c>
      <c r="J161" s="8"/>
    </row>
    <row r="162" spans="1:10" x14ac:dyDescent="0.25">
      <c r="B162" s="1">
        <v>1303150.86182</v>
      </c>
      <c r="C162" t="s">
        <v>42</v>
      </c>
      <c r="G162" s="1">
        <v>56435.661294999998</v>
      </c>
      <c r="H162" t="s">
        <v>42</v>
      </c>
      <c r="J162" s="8"/>
    </row>
    <row r="163" spans="1:10" x14ac:dyDescent="0.25">
      <c r="B163" s="1">
        <v>1303149.8870560001</v>
      </c>
      <c r="C163" t="s">
        <v>43</v>
      </c>
      <c r="G163" s="1">
        <v>56435.898603000001</v>
      </c>
      <c r="H163" t="s">
        <v>43</v>
      </c>
      <c r="J163" s="8"/>
    </row>
    <row r="164" spans="1:10" x14ac:dyDescent="0.25">
      <c r="B164" s="1">
        <v>2413624036146</v>
      </c>
      <c r="C164" t="s">
        <v>44</v>
      </c>
      <c r="D164">
        <f>B164/B155*100</f>
        <v>88.749483220808813</v>
      </c>
      <c r="G164" s="1">
        <v>61388422695</v>
      </c>
      <c r="H164" t="s">
        <v>44</v>
      </c>
      <c r="I164">
        <f>G164/G155*100</f>
        <v>64.581922119285522</v>
      </c>
      <c r="J164" s="8"/>
    </row>
    <row r="165" spans="1:10" x14ac:dyDescent="0.25">
      <c r="B165" s="1">
        <v>1251006874691</v>
      </c>
      <c r="C165" t="s">
        <v>45</v>
      </c>
      <c r="D165">
        <f>B165/B155*100</f>
        <v>45.999796145462902</v>
      </c>
      <c r="G165" s="1">
        <v>27422872356</v>
      </c>
      <c r="H165" t="s">
        <v>45</v>
      </c>
      <c r="I165">
        <f>G165/G155*100</f>
        <v>28.849443087687405</v>
      </c>
    </row>
    <row r="166" spans="1:10" x14ac:dyDescent="0.25">
      <c r="E166" s="2"/>
    </row>
    <row r="167" spans="1:10" x14ac:dyDescent="0.25">
      <c r="A167" t="s">
        <v>48</v>
      </c>
      <c r="B167" s="1">
        <v>2680604979606</v>
      </c>
      <c r="C167" t="s">
        <v>35</v>
      </c>
      <c r="E167" s="2"/>
      <c r="F167" t="s">
        <v>48</v>
      </c>
      <c r="G167" s="1">
        <v>1197236191428</v>
      </c>
      <c r="H167" t="s">
        <v>35</v>
      </c>
    </row>
    <row r="168" spans="1:10" x14ac:dyDescent="0.25">
      <c r="B168">
        <v>159232527381</v>
      </c>
      <c r="C168" t="s">
        <v>36</v>
      </c>
      <c r="E168" s="2"/>
      <c r="G168">
        <v>256296994231</v>
      </c>
      <c r="H168" t="s">
        <v>36</v>
      </c>
    </row>
    <row r="169" spans="1:10" x14ac:dyDescent="0.25">
      <c r="B169" s="1">
        <v>481953979</v>
      </c>
      <c r="C169" t="s">
        <v>37</v>
      </c>
      <c r="E169" s="2"/>
      <c r="G169" s="1">
        <v>803593587</v>
      </c>
      <c r="H169" t="s">
        <v>37</v>
      </c>
    </row>
    <row r="170" spans="1:10" x14ac:dyDescent="0.25">
      <c r="B170" s="1">
        <v>248623295</v>
      </c>
      <c r="C170" t="s">
        <v>38</v>
      </c>
      <c r="D170">
        <f>B170/B169*100</f>
        <v>51.586521915612195</v>
      </c>
      <c r="G170" s="1">
        <v>411233243</v>
      </c>
      <c r="H170" t="s">
        <v>38</v>
      </c>
      <c r="I170">
        <f>G170/G169*100</f>
        <v>51.174281334826034</v>
      </c>
    </row>
    <row r="171" spans="1:10" x14ac:dyDescent="0.25">
      <c r="B171">
        <v>38465935329</v>
      </c>
      <c r="C171" t="s">
        <v>39</v>
      </c>
      <c r="E171" s="2"/>
      <c r="G171">
        <v>61219246747</v>
      </c>
      <c r="H171" t="s">
        <v>39</v>
      </c>
    </row>
    <row r="172" spans="1:10" x14ac:dyDescent="0.25">
      <c r="B172">
        <v>97962374</v>
      </c>
      <c r="C172" t="s">
        <v>40</v>
      </c>
      <c r="D172">
        <f>B172/B171*100</f>
        <v>0.25467305854420447</v>
      </c>
      <c r="G172">
        <v>195351582</v>
      </c>
      <c r="H172" t="s">
        <v>40</v>
      </c>
      <c r="I172">
        <f>G172/G171*100</f>
        <v>0.31910157733127131</v>
      </c>
    </row>
    <row r="173" spans="1:10" x14ac:dyDescent="0.25">
      <c r="B173">
        <v>170610808948</v>
      </c>
      <c r="C173" t="s">
        <v>41</v>
      </c>
      <c r="E173" s="2"/>
      <c r="G173">
        <v>67164370907</v>
      </c>
      <c r="H173" t="s">
        <v>41</v>
      </c>
    </row>
    <row r="174" spans="1:10" x14ac:dyDescent="0.25">
      <c r="B174" s="1">
        <v>1289907.2301400001</v>
      </c>
      <c r="C174" t="s">
        <v>42</v>
      </c>
      <c r="G174" s="1">
        <v>508179.93891999999</v>
      </c>
      <c r="H174" t="s">
        <v>42</v>
      </c>
    </row>
    <row r="175" spans="1:10" x14ac:dyDescent="0.25">
      <c r="B175" s="1">
        <v>1289906.2685720001</v>
      </c>
      <c r="C175" t="s">
        <v>43</v>
      </c>
      <c r="G175" s="1">
        <v>508179.96510099998</v>
      </c>
      <c r="H175" t="s">
        <v>43</v>
      </c>
    </row>
    <row r="176" spans="1:10" x14ac:dyDescent="0.25">
      <c r="B176" s="1">
        <v>2588398116174</v>
      </c>
      <c r="C176" t="s">
        <v>44</v>
      </c>
      <c r="D176">
        <f>B176/B167*100</f>
        <v>96.560221885227094</v>
      </c>
      <c r="G176" s="1">
        <v>1048652222278</v>
      </c>
      <c r="H176" t="s">
        <v>44</v>
      </c>
      <c r="I176">
        <f>G176/G167*100</f>
        <v>87.589418845351062</v>
      </c>
    </row>
    <row r="177" spans="1:9" x14ac:dyDescent="0.25">
      <c r="B177" s="1">
        <v>2288811993773</v>
      </c>
      <c r="C177" t="s">
        <v>45</v>
      </c>
      <c r="D177">
        <f>B177/B167*100</f>
        <v>85.384158098125056</v>
      </c>
      <c r="G177" s="1">
        <v>828508562698</v>
      </c>
      <c r="H177" t="s">
        <v>45</v>
      </c>
      <c r="I177">
        <f>G177/G167*100</f>
        <v>69.201763915088364</v>
      </c>
    </row>
    <row r="178" spans="1:9" x14ac:dyDescent="0.25">
      <c r="B178" s="1"/>
      <c r="G178" s="1"/>
    </row>
    <row r="179" spans="1:9" x14ac:dyDescent="0.25">
      <c r="A179" t="s">
        <v>49</v>
      </c>
      <c r="B179" s="1">
        <v>2695418841766</v>
      </c>
      <c r="C179" t="s">
        <v>35</v>
      </c>
      <c r="E179" s="2"/>
      <c r="F179" t="s">
        <v>49</v>
      </c>
      <c r="G179" s="1">
        <v>2695418841766</v>
      </c>
      <c r="H179" t="s">
        <v>35</v>
      </c>
    </row>
    <row r="180" spans="1:9" x14ac:dyDescent="0.25">
      <c r="B180">
        <v>26453038419</v>
      </c>
      <c r="C180" t="s">
        <v>36</v>
      </c>
      <c r="E180" s="2"/>
      <c r="G180">
        <v>26453038419</v>
      </c>
      <c r="H180" t="s">
        <v>36</v>
      </c>
    </row>
    <row r="181" spans="1:9" x14ac:dyDescent="0.25">
      <c r="B181" s="1">
        <v>323253673</v>
      </c>
      <c r="C181" t="s">
        <v>37</v>
      </c>
      <c r="G181" s="1">
        <v>323253673</v>
      </c>
      <c r="H181" t="s">
        <v>37</v>
      </c>
    </row>
    <row r="182" spans="1:9" x14ac:dyDescent="0.25">
      <c r="B182" s="1">
        <v>289249516</v>
      </c>
      <c r="C182" t="s">
        <v>38</v>
      </c>
      <c r="D182">
        <f>B182/B181*100</f>
        <v>89.480658739490949</v>
      </c>
      <c r="G182" s="1">
        <v>289249516</v>
      </c>
      <c r="H182" t="s">
        <v>38</v>
      </c>
      <c r="I182">
        <f>G182/G181*100</f>
        <v>89.480658739490949</v>
      </c>
    </row>
    <row r="183" spans="1:9" x14ac:dyDescent="0.25">
      <c r="B183">
        <v>5350799425</v>
      </c>
      <c r="C183" t="s">
        <v>39</v>
      </c>
      <c r="G183">
        <v>5350799425</v>
      </c>
      <c r="H183" t="s">
        <v>39</v>
      </c>
    </row>
    <row r="184" spans="1:9" x14ac:dyDescent="0.25">
      <c r="B184">
        <v>50043215</v>
      </c>
      <c r="C184" t="s">
        <v>40</v>
      </c>
      <c r="D184">
        <f>B184/B183*100</f>
        <v>0.9352474466934444</v>
      </c>
      <c r="E184" s="2"/>
      <c r="G184">
        <v>50043215</v>
      </c>
      <c r="H184" t="s">
        <v>40</v>
      </c>
      <c r="I184">
        <f>G184/G183*100</f>
        <v>0.9352474466934444</v>
      </c>
    </row>
    <row r="185" spans="1:9" x14ac:dyDescent="0.25">
      <c r="B185">
        <v>172457299658</v>
      </c>
      <c r="C185" t="s">
        <v>41</v>
      </c>
      <c r="E185" s="2"/>
      <c r="G185">
        <v>172457299658</v>
      </c>
      <c r="H185" t="s">
        <v>41</v>
      </c>
    </row>
    <row r="186" spans="1:9" x14ac:dyDescent="0.25">
      <c r="B186" s="1">
        <v>1304457.2884</v>
      </c>
      <c r="C186" t="s">
        <v>42</v>
      </c>
      <c r="G186" s="1">
        <v>1304457.2884</v>
      </c>
      <c r="H186" t="s">
        <v>42</v>
      </c>
    </row>
    <row r="187" spans="1:9" x14ac:dyDescent="0.25">
      <c r="B187" s="1">
        <v>1304431.9304760001</v>
      </c>
      <c r="C187" t="s">
        <v>43</v>
      </c>
      <c r="G187" s="1">
        <v>1304431.9304760001</v>
      </c>
      <c r="H187" t="s">
        <v>43</v>
      </c>
    </row>
    <row r="188" spans="1:9" x14ac:dyDescent="0.25">
      <c r="B188" s="1">
        <v>2682000467894</v>
      </c>
      <c r="C188" t="s">
        <v>44</v>
      </c>
      <c r="D188">
        <f>B188/B179*100</f>
        <v>99.502178523646123</v>
      </c>
      <c r="G188" s="1">
        <v>2682000467894</v>
      </c>
      <c r="H188" t="s">
        <v>44</v>
      </c>
      <c r="I188">
        <f>G188/G179*100</f>
        <v>99.502178523646123</v>
      </c>
    </row>
    <row r="189" spans="1:9" x14ac:dyDescent="0.25">
      <c r="B189" s="1">
        <v>2605042998539</v>
      </c>
      <c r="C189" t="s">
        <v>45</v>
      </c>
      <c r="D189">
        <f>B189/B179*100</f>
        <v>96.647057524915596</v>
      </c>
      <c r="E189" s="2"/>
      <c r="G189" s="1">
        <v>2605042998539</v>
      </c>
      <c r="H189" t="s">
        <v>45</v>
      </c>
      <c r="I189">
        <f>G189/G179*100</f>
        <v>96.647057524915596</v>
      </c>
    </row>
    <row r="190" spans="1:9" x14ac:dyDescent="0.25">
      <c r="B190" s="1"/>
      <c r="I190" s="8"/>
    </row>
    <row r="191" spans="1:9" x14ac:dyDescent="0.25">
      <c r="A191" t="s">
        <v>50</v>
      </c>
      <c r="B191" s="1">
        <v>2719592214572</v>
      </c>
      <c r="C191" t="s">
        <v>35</v>
      </c>
      <c r="F191" t="s">
        <v>50</v>
      </c>
      <c r="G191" s="1">
        <v>1236326432194</v>
      </c>
      <c r="H191" t="s">
        <v>35</v>
      </c>
    </row>
    <row r="192" spans="1:9" x14ac:dyDescent="0.25">
      <c r="B192">
        <v>587651715850</v>
      </c>
      <c r="C192" t="s">
        <v>36</v>
      </c>
      <c r="E192" s="2"/>
      <c r="G192">
        <v>691743655843</v>
      </c>
      <c r="H192" t="s">
        <v>36</v>
      </c>
    </row>
    <row r="193" spans="1:9" x14ac:dyDescent="0.25">
      <c r="B193" s="1">
        <v>543145791</v>
      </c>
      <c r="C193" t="s">
        <v>37</v>
      </c>
      <c r="E193" s="8"/>
      <c r="F193" s="8"/>
      <c r="G193" s="1">
        <v>1010007026</v>
      </c>
      <c r="H193" t="s">
        <v>37</v>
      </c>
    </row>
    <row r="194" spans="1:9" x14ac:dyDescent="0.25">
      <c r="B194" s="1">
        <v>275196960</v>
      </c>
      <c r="C194" t="s">
        <v>38</v>
      </c>
      <c r="D194">
        <f>B194/B193*100</f>
        <v>50.667236046021394</v>
      </c>
      <c r="E194" s="8"/>
      <c r="F194" s="8"/>
      <c r="G194" s="1">
        <v>424780334</v>
      </c>
      <c r="H194" t="s">
        <v>38</v>
      </c>
      <c r="I194">
        <f>G194/G193*100</f>
        <v>42.057166243910856</v>
      </c>
    </row>
    <row r="195" spans="1:9" x14ac:dyDescent="0.25">
      <c r="B195">
        <v>196795694307</v>
      </c>
      <c r="C195" t="s">
        <v>39</v>
      </c>
      <c r="E195" s="8"/>
      <c r="F195" s="8"/>
      <c r="G195">
        <v>224552782277</v>
      </c>
      <c r="H195" t="s">
        <v>39</v>
      </c>
    </row>
    <row r="196" spans="1:9" x14ac:dyDescent="0.25">
      <c r="B196">
        <v>109606814</v>
      </c>
      <c r="C196" t="s">
        <v>40</v>
      </c>
      <c r="D196">
        <f>B196/B195*100</f>
        <v>5.5695737849332259E-2</v>
      </c>
      <c r="E196" s="8"/>
      <c r="F196" s="8"/>
      <c r="G196">
        <v>231820573</v>
      </c>
      <c r="H196" t="s">
        <v>40</v>
      </c>
      <c r="I196">
        <f>G196/G195*100</f>
        <v>0.10323656231256788</v>
      </c>
    </row>
    <row r="197" spans="1:9" x14ac:dyDescent="0.25">
      <c r="B197">
        <v>172475484924</v>
      </c>
      <c r="C197" t="s">
        <v>41</v>
      </c>
      <c r="E197" s="8"/>
      <c r="F197" s="8"/>
      <c r="G197">
        <v>69479662281</v>
      </c>
      <c r="H197" t="s">
        <v>41</v>
      </c>
    </row>
    <row r="198" spans="1:9" x14ac:dyDescent="0.25">
      <c r="B198" s="1">
        <v>1303150.86182</v>
      </c>
      <c r="C198" t="s">
        <v>42</v>
      </c>
      <c r="E198" s="8"/>
      <c r="F198" s="8"/>
      <c r="G198" s="1">
        <v>525432.66203000001</v>
      </c>
      <c r="H198" t="s">
        <v>42</v>
      </c>
    </row>
    <row r="199" spans="1:9" x14ac:dyDescent="0.25">
      <c r="B199" s="1">
        <v>1303149.8870560001</v>
      </c>
      <c r="C199" t="s">
        <v>43</v>
      </c>
      <c r="E199" s="8"/>
      <c r="F199" s="8"/>
      <c r="G199" s="1">
        <v>525432.63599099999</v>
      </c>
      <c r="H199" t="s">
        <v>43</v>
      </c>
    </row>
    <row r="200" spans="1:9" x14ac:dyDescent="0.25">
      <c r="B200" s="1">
        <v>2413624036146</v>
      </c>
      <c r="C200" t="s">
        <v>44</v>
      </c>
      <c r="D200">
        <f>B200/B191*100</f>
        <v>88.749483220808813</v>
      </c>
      <c r="E200" s="8"/>
      <c r="F200" s="8"/>
      <c r="G200" s="1">
        <v>780687268800</v>
      </c>
      <c r="H200" t="s">
        <v>44</v>
      </c>
      <c r="I200">
        <f>G200/G191*100</f>
        <v>63.145723368106175</v>
      </c>
    </row>
    <row r="201" spans="1:9" x14ac:dyDescent="0.25">
      <c r="B201" s="1">
        <v>1251006874691</v>
      </c>
      <c r="C201" t="s">
        <v>45</v>
      </c>
      <c r="D201">
        <f>B201/B191*100</f>
        <v>45.999796145462902</v>
      </c>
      <c r="E201" s="8"/>
      <c r="F201" s="8"/>
      <c r="G201" s="1">
        <v>556939149935</v>
      </c>
      <c r="H201" t="s">
        <v>45</v>
      </c>
      <c r="I201">
        <f>G201/G191*100</f>
        <v>45.047904455674299</v>
      </c>
    </row>
    <row r="202" spans="1:9" x14ac:dyDescent="0.25">
      <c r="B202" s="8"/>
      <c r="C202" s="8"/>
      <c r="D202" s="8"/>
      <c r="E202" s="8"/>
      <c r="F202" s="8"/>
      <c r="G202" s="8"/>
      <c r="H202" s="8"/>
      <c r="I202" s="8"/>
    </row>
    <row r="203" spans="1:9" x14ac:dyDescent="0.25">
      <c r="A203" t="s">
        <v>51</v>
      </c>
      <c r="B203" s="1">
        <v>96139547745</v>
      </c>
      <c r="C203" t="s">
        <v>35</v>
      </c>
      <c r="E203" s="8"/>
      <c r="F203" t="s">
        <v>51</v>
      </c>
      <c r="G203" s="1">
        <v>2719592214572</v>
      </c>
      <c r="H203" t="s">
        <v>35</v>
      </c>
    </row>
    <row r="204" spans="1:9" x14ac:dyDescent="0.25">
      <c r="B204">
        <v>94440112818</v>
      </c>
      <c r="C204" t="s">
        <v>36</v>
      </c>
      <c r="E204" s="8"/>
      <c r="G204">
        <v>587651715850</v>
      </c>
      <c r="H204" t="s">
        <v>36</v>
      </c>
    </row>
    <row r="205" spans="1:9" x14ac:dyDescent="0.25">
      <c r="B205" s="1">
        <v>48225370</v>
      </c>
      <c r="C205" t="s">
        <v>37</v>
      </c>
      <c r="E205" s="8"/>
      <c r="G205" s="1">
        <v>543145791</v>
      </c>
      <c r="H205" t="s">
        <v>37</v>
      </c>
    </row>
    <row r="206" spans="1:9" x14ac:dyDescent="0.25">
      <c r="B206" s="1">
        <v>37576544</v>
      </c>
      <c r="C206" t="s">
        <v>38</v>
      </c>
      <c r="D206">
        <f>B206/B205*100</f>
        <v>77.918622500978216</v>
      </c>
      <c r="E206" s="8"/>
      <c r="G206" s="1">
        <v>275196960</v>
      </c>
      <c r="H206" t="s">
        <v>38</v>
      </c>
      <c r="I206">
        <f>G206/G205*100</f>
        <v>50.667236046021394</v>
      </c>
    </row>
    <row r="207" spans="1:9" x14ac:dyDescent="0.25">
      <c r="B207">
        <v>16816874691</v>
      </c>
      <c r="C207" t="s">
        <v>39</v>
      </c>
      <c r="E207" s="8"/>
      <c r="G207">
        <v>196795694307</v>
      </c>
      <c r="H207" t="s">
        <v>39</v>
      </c>
    </row>
    <row r="208" spans="1:9" x14ac:dyDescent="0.25">
      <c r="B208">
        <v>91194063</v>
      </c>
      <c r="C208" t="s">
        <v>40</v>
      </c>
      <c r="D208">
        <f>B208/B207*100</f>
        <v>0.54227711554992397</v>
      </c>
      <c r="E208" s="8"/>
      <c r="G208">
        <v>109606814</v>
      </c>
      <c r="H208" t="s">
        <v>40</v>
      </c>
      <c r="I208">
        <f>G208/G207*100</f>
        <v>5.5695737849332259E-2</v>
      </c>
    </row>
    <row r="209" spans="1:9" x14ac:dyDescent="0.25">
      <c r="B209">
        <v>7459235755</v>
      </c>
      <c r="C209" t="s">
        <v>41</v>
      </c>
      <c r="E209" s="8"/>
      <c r="G209">
        <v>172475484924</v>
      </c>
      <c r="H209" t="s">
        <v>41</v>
      </c>
    </row>
    <row r="210" spans="1:9" x14ac:dyDescent="0.25">
      <c r="B210" s="1">
        <v>56466.772046999999</v>
      </c>
      <c r="C210" t="s">
        <v>42</v>
      </c>
      <c r="E210" s="8"/>
      <c r="G210" s="1">
        <v>1303150.86182</v>
      </c>
      <c r="H210" t="s">
        <v>42</v>
      </c>
    </row>
    <row r="211" spans="1:9" x14ac:dyDescent="0.25">
      <c r="B211" s="1">
        <v>56466.920873000003</v>
      </c>
      <c r="C211" t="s">
        <v>43</v>
      </c>
      <c r="E211" s="8"/>
      <c r="G211" s="1">
        <v>1303149.8870560001</v>
      </c>
      <c r="H211" t="s">
        <v>43</v>
      </c>
    </row>
    <row r="212" spans="1:9" x14ac:dyDescent="0.25">
      <c r="B212" s="1">
        <v>61706212617</v>
      </c>
      <c r="C212" t="s">
        <v>44</v>
      </c>
      <c r="D212">
        <f>B212/B203*100</f>
        <v>64.184005504861759</v>
      </c>
      <c r="E212" s="8"/>
      <c r="G212" s="1">
        <v>2413624036146</v>
      </c>
      <c r="H212" t="s">
        <v>44</v>
      </c>
      <c r="I212">
        <f>G212/G203*100</f>
        <v>88.749483220808813</v>
      </c>
    </row>
    <row r="213" spans="1:9" x14ac:dyDescent="0.25">
      <c r="B213" s="1">
        <v>24993348605</v>
      </c>
      <c r="C213" t="s">
        <v>45</v>
      </c>
      <c r="D213">
        <f>B213/B203*100</f>
        <v>25.996948385166341</v>
      </c>
      <c r="E213" s="8"/>
      <c r="G213" s="1">
        <v>1251006874691</v>
      </c>
      <c r="H213" t="s">
        <v>45</v>
      </c>
      <c r="I213">
        <f>G213/G203*100</f>
        <v>45.999796145462902</v>
      </c>
    </row>
    <row r="214" spans="1:9" x14ac:dyDescent="0.25">
      <c r="B214" s="1"/>
      <c r="C214" s="8"/>
      <c r="D214" s="8"/>
      <c r="E214" s="2"/>
      <c r="F214" s="8"/>
      <c r="G214" s="8"/>
      <c r="H214" s="8"/>
      <c r="I214" s="8"/>
    </row>
    <row r="215" spans="1:9" x14ac:dyDescent="0.25">
      <c r="B215" s="1"/>
      <c r="C215" s="8"/>
      <c r="D215" s="8"/>
      <c r="E215" s="2"/>
      <c r="F215" s="8"/>
      <c r="G215" s="8"/>
      <c r="H215" s="8"/>
      <c r="I215" s="8"/>
    </row>
    <row r="216" spans="1:9" x14ac:dyDescent="0.25">
      <c r="A216" t="s">
        <v>52</v>
      </c>
      <c r="B216" s="1">
        <v>1175579129197</v>
      </c>
      <c r="C216" t="s">
        <v>35</v>
      </c>
      <c r="E216" s="8"/>
      <c r="F216" t="s">
        <v>52</v>
      </c>
      <c r="G216" s="1">
        <v>76901409328</v>
      </c>
      <c r="H216" t="s">
        <v>35</v>
      </c>
    </row>
    <row r="217" spans="1:9" x14ac:dyDescent="0.25">
      <c r="B217">
        <v>48278136355</v>
      </c>
      <c r="C217" t="s">
        <v>36</v>
      </c>
      <c r="E217" s="8"/>
      <c r="G217">
        <v>75186160251</v>
      </c>
      <c r="H217" t="s">
        <v>36</v>
      </c>
    </row>
    <row r="218" spans="1:9" x14ac:dyDescent="0.25">
      <c r="B218" s="1">
        <v>1063923029</v>
      </c>
      <c r="C218" t="s">
        <v>37</v>
      </c>
      <c r="E218" s="8"/>
      <c r="G218" s="1">
        <v>35797934</v>
      </c>
      <c r="H218" t="s">
        <v>37</v>
      </c>
    </row>
    <row r="219" spans="1:9" x14ac:dyDescent="0.25">
      <c r="B219" s="1">
        <v>603816471</v>
      </c>
      <c r="C219" t="s">
        <v>38</v>
      </c>
      <c r="D219">
        <f>B219/B218*100</f>
        <v>56.753773961217632</v>
      </c>
      <c r="E219" s="2"/>
      <c r="G219" s="1">
        <v>28458146</v>
      </c>
      <c r="H219" t="s">
        <v>38</v>
      </c>
      <c r="I219">
        <f>G219/G218*100</f>
        <v>79.496615642679274</v>
      </c>
    </row>
    <row r="220" spans="1:9" x14ac:dyDescent="0.25">
      <c r="B220">
        <v>9350363543</v>
      </c>
      <c r="C220" t="s">
        <v>39</v>
      </c>
      <c r="E220" s="8"/>
      <c r="G220">
        <v>13606332834</v>
      </c>
      <c r="H220" t="s">
        <v>39</v>
      </c>
    </row>
    <row r="221" spans="1:9" x14ac:dyDescent="0.25">
      <c r="B221">
        <v>109669614</v>
      </c>
      <c r="C221" t="s">
        <v>40</v>
      </c>
      <c r="D221">
        <f>B221/B220*100</f>
        <v>1.1728914442273466</v>
      </c>
      <c r="E221" s="8"/>
      <c r="G221">
        <v>64798630</v>
      </c>
      <c r="H221" t="s">
        <v>40</v>
      </c>
      <c r="I221">
        <f>G221/G220*100</f>
        <v>0.47623875434002927</v>
      </c>
    </row>
    <row r="222" spans="1:9" x14ac:dyDescent="0.25">
      <c r="B222">
        <v>66045974123</v>
      </c>
      <c r="C222" t="s">
        <v>41</v>
      </c>
      <c r="E222" s="8"/>
      <c r="G222">
        <v>7456856236</v>
      </c>
      <c r="H222" t="s">
        <v>41</v>
      </c>
    </row>
    <row r="223" spans="1:9" x14ac:dyDescent="0.25">
      <c r="B223" s="1">
        <v>499950.85258399998</v>
      </c>
      <c r="C223" t="s">
        <v>42</v>
      </c>
      <c r="E223" s="8"/>
      <c r="G223" s="1">
        <v>56569.468911999997</v>
      </c>
      <c r="H223" t="s">
        <v>42</v>
      </c>
    </row>
    <row r="224" spans="1:9" x14ac:dyDescent="0.25">
      <c r="B224" s="1">
        <v>499950.91120099998</v>
      </c>
      <c r="C224" t="s">
        <v>43</v>
      </c>
      <c r="E224" s="8"/>
      <c r="G224" s="1">
        <v>56569.659944999999</v>
      </c>
      <c r="H224" t="s">
        <v>43</v>
      </c>
    </row>
    <row r="225" spans="1:24" x14ac:dyDescent="0.25">
      <c r="B225" s="1">
        <v>1151426469293</v>
      </c>
      <c r="C225" t="s">
        <v>44</v>
      </c>
      <c r="D225">
        <f>B225/B216*100</f>
        <v>97.945467106029866</v>
      </c>
      <c r="E225" s="8"/>
      <c r="G225" s="1">
        <v>49336524865</v>
      </c>
      <c r="H225" t="s">
        <v>44</v>
      </c>
      <c r="I225">
        <f>G225/G216*100</f>
        <v>64.155553579739717</v>
      </c>
    </row>
    <row r="226" spans="1:24" x14ac:dyDescent="0.25">
      <c r="B226" s="1">
        <v>1063436450123</v>
      </c>
      <c r="C226" t="s">
        <v>45</v>
      </c>
      <c r="D226">
        <f>B226/B216*100</f>
        <v>90.460643925296552</v>
      </c>
      <c r="E226" s="8"/>
      <c r="G226" s="1">
        <v>21744595032</v>
      </c>
      <c r="H226" t="s">
        <v>45</v>
      </c>
      <c r="I226">
        <f>G226/G216*100</f>
        <v>28.275938272151713</v>
      </c>
    </row>
    <row r="227" spans="1:24" x14ac:dyDescent="0.25">
      <c r="B227" s="8"/>
      <c r="C227" s="8"/>
      <c r="D227" s="8"/>
      <c r="E227" s="8"/>
      <c r="F227" s="8"/>
      <c r="G227" s="8"/>
      <c r="H227" s="8"/>
    </row>
    <row r="228" spans="1:24" x14ac:dyDescent="0.25">
      <c r="A228" t="s">
        <v>66</v>
      </c>
      <c r="B228" s="1">
        <v>13689569210</v>
      </c>
      <c r="C228" t="s">
        <v>35</v>
      </c>
      <c r="E228" s="8"/>
      <c r="F228" t="s">
        <v>66</v>
      </c>
      <c r="G228" s="1">
        <v>17037022139</v>
      </c>
      <c r="H228" t="s">
        <v>35</v>
      </c>
    </row>
    <row r="229" spans="1:24" x14ac:dyDescent="0.25">
      <c r="B229">
        <v>13981375201</v>
      </c>
      <c r="C229" t="s">
        <v>36</v>
      </c>
      <c r="E229" s="8"/>
      <c r="G229">
        <v>17503013160</v>
      </c>
      <c r="H229" t="s">
        <v>36</v>
      </c>
    </row>
    <row r="230" spans="1:24" x14ac:dyDescent="0.25">
      <c r="B230" s="1">
        <v>14721072</v>
      </c>
      <c r="C230" t="s">
        <v>37</v>
      </c>
      <c r="E230" s="8"/>
      <c r="G230" s="1">
        <v>16027438</v>
      </c>
      <c r="H230" t="s">
        <v>37</v>
      </c>
    </row>
    <row r="231" spans="1:24" x14ac:dyDescent="0.25">
      <c r="B231" s="1">
        <v>7382681</v>
      </c>
      <c r="C231" t="s">
        <v>38</v>
      </c>
      <c r="D231">
        <f>B231/B230*100</f>
        <v>50.150430620813481</v>
      </c>
      <c r="E231" s="8"/>
      <c r="G231" s="1">
        <v>9867641</v>
      </c>
      <c r="H231" t="s">
        <v>38</v>
      </c>
      <c r="I231">
        <f>G231/G230*100</f>
        <v>61.567176238647747</v>
      </c>
    </row>
    <row r="232" spans="1:24" x14ac:dyDescent="0.25">
      <c r="B232">
        <v>2381599006</v>
      </c>
      <c r="C232" t="s">
        <v>39</v>
      </c>
      <c r="E232" s="8"/>
      <c r="G232">
        <v>3001591692</v>
      </c>
      <c r="H232" t="s">
        <v>39</v>
      </c>
    </row>
    <row r="233" spans="1:24" x14ac:dyDescent="0.25">
      <c r="B233">
        <v>19351388</v>
      </c>
      <c r="C233" t="s">
        <v>40</v>
      </c>
      <c r="D233">
        <f>B233/B232*100</f>
        <v>0.81253762498421189</v>
      </c>
      <c r="E233" s="8"/>
      <c r="G233">
        <v>27017789</v>
      </c>
      <c r="H233" t="s">
        <v>40</v>
      </c>
      <c r="I233">
        <f>G233/G232*100</f>
        <v>0.90011539784072658</v>
      </c>
    </row>
    <row r="234" spans="1:24" x14ac:dyDescent="0.25">
      <c r="B234">
        <v>989006405</v>
      </c>
      <c r="C234" t="s">
        <v>41</v>
      </c>
      <c r="E234" s="8"/>
      <c r="G234">
        <v>965501178</v>
      </c>
      <c r="H234" t="s">
        <v>41</v>
      </c>
    </row>
    <row r="235" spans="1:24" x14ac:dyDescent="0.25">
      <c r="B235" s="1">
        <v>7578.9756690000004</v>
      </c>
      <c r="C235" t="s">
        <v>42</v>
      </c>
      <c r="E235" s="8"/>
      <c r="G235" s="1">
        <v>7392.9494210000003</v>
      </c>
      <c r="H235" t="s">
        <v>42</v>
      </c>
    </row>
    <row r="236" spans="1:24" x14ac:dyDescent="0.25">
      <c r="B236" s="1">
        <v>7579.4249470000004</v>
      </c>
      <c r="C236" t="s">
        <v>43</v>
      </c>
      <c r="E236" s="8"/>
      <c r="G236" s="1">
        <v>7393.6831689999999</v>
      </c>
      <c r="H236" t="s">
        <v>43</v>
      </c>
      <c r="K236" s="6" t="s">
        <v>69</v>
      </c>
      <c r="L236" s="9">
        <v>2320251390985</v>
      </c>
      <c r="M236" s="6" t="s">
        <v>35</v>
      </c>
      <c r="N236" s="6"/>
      <c r="O236" s="6"/>
      <c r="P236" s="6" t="s">
        <v>48</v>
      </c>
      <c r="Q236" s="6">
        <v>2680604979606</v>
      </c>
      <c r="R236" s="6" t="s">
        <v>35</v>
      </c>
      <c r="S236" s="6"/>
      <c r="T236" s="6"/>
      <c r="U236" s="6" t="s">
        <v>47</v>
      </c>
      <c r="W236" s="6" t="s">
        <v>35</v>
      </c>
      <c r="X236" s="6"/>
    </row>
    <row r="237" spans="1:24" x14ac:dyDescent="0.25">
      <c r="B237" s="1">
        <v>8723040138</v>
      </c>
      <c r="C237" t="s">
        <v>44</v>
      </c>
      <c r="D237">
        <f>B237/B228*100</f>
        <v>63.720340678273246</v>
      </c>
      <c r="E237" s="8"/>
      <c r="G237" s="1">
        <v>10825993208</v>
      </c>
      <c r="H237" t="s">
        <v>44</v>
      </c>
      <c r="I237">
        <f>G237/G228*100</f>
        <v>63.543928743379794</v>
      </c>
      <c r="K237" s="6"/>
      <c r="L237" s="6">
        <v>244173447512</v>
      </c>
      <c r="M237" s="6" t="s">
        <v>36</v>
      </c>
      <c r="N237" s="6"/>
      <c r="O237" s="6"/>
      <c r="P237" s="6"/>
      <c r="Q237" s="6">
        <v>159232527381</v>
      </c>
      <c r="R237" s="6" t="s">
        <v>36</v>
      </c>
      <c r="S237" s="6"/>
      <c r="T237" s="6"/>
      <c r="U237" s="6"/>
      <c r="V237" s="6">
        <v>2719592214572</v>
      </c>
      <c r="W237" s="6" t="s">
        <v>36</v>
      </c>
      <c r="X237" s="6"/>
    </row>
    <row r="238" spans="1:24" x14ac:dyDescent="0.25">
      <c r="B238" s="1">
        <v>2724689610</v>
      </c>
      <c r="C238" t="s">
        <v>45</v>
      </c>
      <c r="D238">
        <f>B238/B228*100</f>
        <v>19.903399210032553</v>
      </c>
      <c r="E238" s="8"/>
      <c r="G238" s="1">
        <v>4038963546</v>
      </c>
      <c r="H238" t="s">
        <v>45</v>
      </c>
      <c r="I238">
        <f>G238/G228*100</f>
        <v>23.706980674482296</v>
      </c>
      <c r="K238" s="6"/>
      <c r="L238" s="9">
        <v>920908737</v>
      </c>
      <c r="M238" s="6" t="s">
        <v>37</v>
      </c>
      <c r="N238" s="6"/>
      <c r="O238" s="6"/>
      <c r="P238" s="6"/>
      <c r="Q238" s="9">
        <v>481953979</v>
      </c>
      <c r="R238" s="6" t="s">
        <v>37</v>
      </c>
      <c r="S238" s="6"/>
      <c r="T238" s="6"/>
      <c r="U238" s="6"/>
      <c r="V238" s="6">
        <v>587651715850</v>
      </c>
      <c r="W238" s="6" t="s">
        <v>37</v>
      </c>
      <c r="X238" s="6"/>
    </row>
    <row r="239" spans="1:24" x14ac:dyDescent="0.25">
      <c r="B239" s="8"/>
      <c r="C239" s="8"/>
      <c r="D239" s="8"/>
      <c r="E239" s="8"/>
      <c r="G239" s="8"/>
      <c r="H239" s="8"/>
      <c r="I239" s="8"/>
      <c r="K239" s="6"/>
      <c r="L239" s="9">
        <v>376461981</v>
      </c>
      <c r="M239" s="6" t="s">
        <v>38</v>
      </c>
      <c r="N239" s="6">
        <f>L239/L238*100</f>
        <v>40.879401603505471</v>
      </c>
      <c r="O239" s="6"/>
      <c r="P239" s="6"/>
      <c r="Q239" s="9">
        <v>248623295</v>
      </c>
      <c r="R239" s="6" t="s">
        <v>38</v>
      </c>
      <c r="S239" s="6">
        <f>Q239/Q238*100</f>
        <v>51.586521915612195</v>
      </c>
      <c r="T239" s="6"/>
      <c r="U239" s="6"/>
      <c r="V239" s="6">
        <v>543145791</v>
      </c>
      <c r="W239" s="6" t="s">
        <v>38</v>
      </c>
      <c r="X239" s="6">
        <f>V240/V239*100</f>
        <v>50.667236046021394</v>
      </c>
    </row>
    <row r="240" spans="1:24" x14ac:dyDescent="0.25">
      <c r="A240" t="s">
        <v>67</v>
      </c>
      <c r="B240" s="1">
        <v>2961515905877</v>
      </c>
      <c r="C240" t="s">
        <v>35</v>
      </c>
      <c r="E240" s="8"/>
      <c r="F240" t="s">
        <v>67</v>
      </c>
      <c r="G240" s="1">
        <v>1714648806002</v>
      </c>
      <c r="H240" t="s">
        <v>35</v>
      </c>
      <c r="K240" s="6"/>
      <c r="L240" s="6">
        <v>85035305784</v>
      </c>
      <c r="M240" s="6" t="s">
        <v>39</v>
      </c>
      <c r="N240" s="6"/>
      <c r="O240" s="6"/>
      <c r="P240" s="6"/>
      <c r="Q240" s="6">
        <v>38465935329</v>
      </c>
      <c r="R240" s="6" t="s">
        <v>39</v>
      </c>
      <c r="S240" s="6"/>
      <c r="T240" s="6"/>
      <c r="U240" s="6"/>
      <c r="V240" s="6">
        <v>275196960</v>
      </c>
      <c r="W240" s="6" t="s">
        <v>39</v>
      </c>
      <c r="X240" s="6"/>
    </row>
    <row r="241" spans="1:24" x14ac:dyDescent="0.25">
      <c r="B241">
        <v>534412494476</v>
      </c>
      <c r="C241" t="s">
        <v>36</v>
      </c>
      <c r="G241">
        <v>456744990091</v>
      </c>
      <c r="H241" t="s">
        <v>36</v>
      </c>
      <c r="K241" s="6"/>
      <c r="L241" s="6">
        <v>177461291</v>
      </c>
      <c r="M241" s="6" t="s">
        <v>40</v>
      </c>
      <c r="N241" s="6">
        <f>L241/L240*100</f>
        <v>0.20869130693875931</v>
      </c>
      <c r="O241" s="6"/>
      <c r="P241" s="6"/>
      <c r="Q241" s="6">
        <v>97962374</v>
      </c>
      <c r="R241" s="6" t="s">
        <v>40</v>
      </c>
      <c r="S241" s="6">
        <f>Q241/Q240*100</f>
        <v>0.25467305854420447</v>
      </c>
      <c r="T241" s="6"/>
      <c r="U241" s="6"/>
      <c r="V241" s="6">
        <v>196795694307</v>
      </c>
      <c r="W241" s="6" t="s">
        <v>40</v>
      </c>
      <c r="X241" s="6">
        <f>V242/V241*100</f>
        <v>5.5695737849332259E-2</v>
      </c>
    </row>
    <row r="242" spans="1:24" x14ac:dyDescent="0.25">
      <c r="B242" s="1">
        <v>675674260</v>
      </c>
      <c r="C242" t="s">
        <v>37</v>
      </c>
      <c r="G242" s="1">
        <v>661769209</v>
      </c>
      <c r="H242" t="s">
        <v>37</v>
      </c>
      <c r="K242" s="6"/>
      <c r="L242" s="6">
        <v>149791750431</v>
      </c>
      <c r="M242" s="6" t="s">
        <v>41</v>
      </c>
      <c r="N242" s="6"/>
      <c r="O242" s="6"/>
      <c r="P242" s="6"/>
      <c r="Q242" s="6">
        <v>170610808948</v>
      </c>
      <c r="R242" s="6" t="s">
        <v>41</v>
      </c>
      <c r="S242" s="6"/>
      <c r="T242" s="6"/>
      <c r="U242" s="6"/>
      <c r="V242" s="6">
        <v>109606814</v>
      </c>
      <c r="W242" s="6" t="s">
        <v>41</v>
      </c>
      <c r="X242" s="6"/>
    </row>
    <row r="243" spans="1:24" x14ac:dyDescent="0.25">
      <c r="B243" s="1">
        <v>309275981</v>
      </c>
      <c r="C243" t="s">
        <v>38</v>
      </c>
      <c r="D243">
        <f>B243/B242*100</f>
        <v>45.772941091466173</v>
      </c>
      <c r="G243" s="1">
        <v>316438025</v>
      </c>
      <c r="H243" t="s">
        <v>38</v>
      </c>
      <c r="I243">
        <f>G243/G242*100</f>
        <v>47.816976174846474</v>
      </c>
      <c r="K243" s="6"/>
      <c r="L243" s="6">
        <v>1133318.0912250001</v>
      </c>
      <c r="M243" s="6" t="s">
        <v>42</v>
      </c>
      <c r="N243" s="6"/>
      <c r="O243" s="6"/>
      <c r="P243" s="6"/>
      <c r="Q243" s="6">
        <v>1289907.2301400001</v>
      </c>
      <c r="R243" s="6" t="s">
        <v>42</v>
      </c>
      <c r="S243" s="6"/>
      <c r="T243" s="6"/>
      <c r="U243" s="6"/>
      <c r="V243" s="6">
        <v>172475484924</v>
      </c>
      <c r="W243" s="6" t="s">
        <v>42</v>
      </c>
      <c r="X243" s="6"/>
    </row>
    <row r="244" spans="1:24" x14ac:dyDescent="0.25">
      <c r="B244">
        <v>131904878996</v>
      </c>
      <c r="C244" t="s">
        <v>39</v>
      </c>
      <c r="G244">
        <v>112279596377</v>
      </c>
      <c r="H244" t="s">
        <v>39</v>
      </c>
      <c r="K244" s="6"/>
      <c r="L244" s="6">
        <v>1133289.957218</v>
      </c>
      <c r="M244" s="6" t="s">
        <v>43</v>
      </c>
      <c r="N244" s="6"/>
      <c r="O244" s="6"/>
      <c r="P244" s="6"/>
      <c r="Q244" s="6">
        <v>1289906.2685720001</v>
      </c>
      <c r="R244" s="6" t="s">
        <v>43</v>
      </c>
      <c r="S244" s="6"/>
      <c r="T244" s="6"/>
      <c r="U244" s="6"/>
      <c r="V244" s="6">
        <v>1303150.86182</v>
      </c>
      <c r="W244" s="6" t="s">
        <v>43</v>
      </c>
      <c r="X244" s="6"/>
    </row>
    <row r="245" spans="1:24" x14ac:dyDescent="0.25">
      <c r="B245">
        <v>62090564</v>
      </c>
      <c r="C245" t="s">
        <v>40</v>
      </c>
      <c r="D245">
        <f>B245/B244*100</f>
        <v>4.7072226950667144E-2</v>
      </c>
      <c r="G245">
        <v>96217390</v>
      </c>
      <c r="H245" t="s">
        <v>40</v>
      </c>
      <c r="I245">
        <f>G245/G244*100</f>
        <v>8.569445661073799E-2</v>
      </c>
      <c r="K245" s="6"/>
      <c r="L245" s="6">
        <v>2188705857980</v>
      </c>
      <c r="M245" s="6" t="s">
        <v>44</v>
      </c>
      <c r="N245" s="6">
        <f>L245/L236*100</f>
        <v>94.330548253689187</v>
      </c>
      <c r="O245" s="6"/>
      <c r="P245" s="6"/>
      <c r="Q245" s="6">
        <v>2588398116174</v>
      </c>
      <c r="R245" s="6" t="s">
        <v>44</v>
      </c>
      <c r="S245" s="6">
        <f>Q245/Q236*100</f>
        <v>96.560221885227094</v>
      </c>
      <c r="T245" s="6"/>
      <c r="U245" s="6"/>
      <c r="V245" s="6">
        <v>1303149.8870560001</v>
      </c>
      <c r="W245" s="6" t="s">
        <v>44</v>
      </c>
      <c r="X245" s="6">
        <f>V246/V237*100</f>
        <v>88.749483220808813</v>
      </c>
    </row>
    <row r="246" spans="1:24" x14ac:dyDescent="0.25">
      <c r="B246">
        <v>187237277238</v>
      </c>
      <c r="C246" t="s">
        <v>41</v>
      </c>
      <c r="G246">
        <v>95517665248</v>
      </c>
      <c r="H246" t="s">
        <v>41</v>
      </c>
      <c r="K246" s="6"/>
      <c r="L246" s="9">
        <v>1373819293598</v>
      </c>
      <c r="M246" s="6" t="s">
        <v>45</v>
      </c>
      <c r="N246" s="6">
        <f>L246/L236*100</f>
        <v>59.209932981218131</v>
      </c>
      <c r="O246" s="6"/>
      <c r="P246" s="6"/>
      <c r="Q246" s="6">
        <v>2288811993773</v>
      </c>
      <c r="R246" s="6" t="s">
        <v>45</v>
      </c>
      <c r="S246" s="6">
        <f>Q246/Q236*100</f>
        <v>85.384158098125056</v>
      </c>
      <c r="T246" s="6"/>
      <c r="U246" s="6"/>
      <c r="V246" s="6">
        <v>2413624036146</v>
      </c>
      <c r="W246" s="6" t="s">
        <v>45</v>
      </c>
      <c r="X246" s="6">
        <f>V247/V237*100</f>
        <v>45.999796145462902</v>
      </c>
    </row>
    <row r="247" spans="1:24" x14ac:dyDescent="0.25">
      <c r="B247" s="1">
        <v>1415378.6276060001</v>
      </c>
      <c r="C247" t="s">
        <v>42</v>
      </c>
      <c r="G247" s="1">
        <v>721762.43342699995</v>
      </c>
      <c r="H247" t="s">
        <v>42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>
        <v>1251006874691</v>
      </c>
      <c r="W247" s="6"/>
      <c r="X247" s="6"/>
    </row>
    <row r="248" spans="1:24" x14ac:dyDescent="0.25">
      <c r="B248" s="1">
        <v>1415378.278162</v>
      </c>
      <c r="C248" t="s">
        <v>43</v>
      </c>
      <c r="G248" s="1">
        <v>721762.55837500002</v>
      </c>
      <c r="H248" t="s">
        <v>43</v>
      </c>
      <c r="V248" s="6"/>
    </row>
    <row r="249" spans="1:24" x14ac:dyDescent="0.25">
      <c r="B249" s="1">
        <v>2629636117426</v>
      </c>
      <c r="C249" t="s">
        <v>44</v>
      </c>
      <c r="D249">
        <f>B249/B240*100</f>
        <v>88.793584130600181</v>
      </c>
      <c r="G249" s="1">
        <v>1437115689386</v>
      </c>
      <c r="H249" t="s">
        <v>44</v>
      </c>
      <c r="I249">
        <f>G249/G240*100</f>
        <v>83.813996449621868</v>
      </c>
    </row>
    <row r="250" spans="1:24" x14ac:dyDescent="0.25">
      <c r="B250" s="1">
        <v>2197187922142</v>
      </c>
      <c r="C250" t="s">
        <v>45</v>
      </c>
      <c r="D250">
        <f>B250/B240*100</f>
        <v>74.19132606317514</v>
      </c>
      <c r="G250" s="1">
        <v>1075276072138</v>
      </c>
      <c r="H250" t="s">
        <v>45</v>
      </c>
      <c r="I250">
        <f>G250/G240*100</f>
        <v>62.711155099171123</v>
      </c>
    </row>
    <row r="251" spans="1:24" x14ac:dyDescent="0.25">
      <c r="C251" s="1"/>
      <c r="H251" s="1"/>
    </row>
    <row r="252" spans="1:24" x14ac:dyDescent="0.25">
      <c r="A252" t="s">
        <v>68</v>
      </c>
      <c r="B252" s="1">
        <v>83301604852</v>
      </c>
      <c r="C252" t="s">
        <v>35</v>
      </c>
      <c r="F252" t="s">
        <v>68</v>
      </c>
      <c r="G252" s="1">
        <v>100527239272</v>
      </c>
      <c r="H252" t="s">
        <v>35</v>
      </c>
    </row>
    <row r="253" spans="1:24" x14ac:dyDescent="0.25">
      <c r="B253">
        <v>72648427893</v>
      </c>
      <c r="C253" t="s">
        <v>36</v>
      </c>
      <c r="G253">
        <v>87194891031</v>
      </c>
      <c r="H253" t="s">
        <v>36</v>
      </c>
    </row>
    <row r="254" spans="1:24" x14ac:dyDescent="0.25">
      <c r="B254" s="1">
        <v>24113802</v>
      </c>
      <c r="C254" t="s">
        <v>37</v>
      </c>
      <c r="G254" s="1">
        <v>30827700</v>
      </c>
      <c r="H254" t="s">
        <v>37</v>
      </c>
    </row>
    <row r="255" spans="1:24" x14ac:dyDescent="0.25">
      <c r="B255" s="1">
        <v>17643262</v>
      </c>
      <c r="C255" t="s">
        <v>38</v>
      </c>
      <c r="D255">
        <f>B255/B254*100</f>
        <v>73.166653686548472</v>
      </c>
      <c r="G255" s="1">
        <v>22607123</v>
      </c>
      <c r="H255" t="s">
        <v>38</v>
      </c>
      <c r="I255">
        <f>G255/G254*100</f>
        <v>73.333797201867156</v>
      </c>
    </row>
    <row r="256" spans="1:24" x14ac:dyDescent="0.25">
      <c r="B256">
        <v>14469298610</v>
      </c>
      <c r="C256" t="s">
        <v>39</v>
      </c>
      <c r="G256">
        <v>17261604828</v>
      </c>
      <c r="H256" t="s">
        <v>39</v>
      </c>
    </row>
    <row r="257" spans="1:9" x14ac:dyDescent="0.25">
      <c r="B257">
        <v>38286925</v>
      </c>
      <c r="C257" t="s">
        <v>40</v>
      </c>
      <c r="D257">
        <f>B257/B256*100</f>
        <v>0.26460802304224473</v>
      </c>
      <c r="G257">
        <v>50067979</v>
      </c>
      <c r="H257" t="s">
        <v>40</v>
      </c>
      <c r="I257">
        <f>G257/G256*100</f>
        <v>0.29005402162135513</v>
      </c>
    </row>
    <row r="258" spans="1:9" x14ac:dyDescent="0.25">
      <c r="B258">
        <v>7439605898</v>
      </c>
      <c r="C258" t="s">
        <v>41</v>
      </c>
      <c r="G258">
        <v>7423990975</v>
      </c>
      <c r="H258" t="s">
        <v>41</v>
      </c>
    </row>
    <row r="259" spans="1:9" x14ac:dyDescent="0.25">
      <c r="B259" s="1">
        <v>56494.984320000003</v>
      </c>
      <c r="C259" t="s">
        <v>42</v>
      </c>
      <c r="G259" s="1">
        <v>56267.412103000002</v>
      </c>
      <c r="H259" t="s">
        <v>42</v>
      </c>
    </row>
    <row r="260" spans="1:9" x14ac:dyDescent="0.25">
      <c r="B260" s="1">
        <v>56495.195919999998</v>
      </c>
      <c r="C260" t="s">
        <v>43</v>
      </c>
      <c r="G260" s="1">
        <v>56267.700508000002</v>
      </c>
      <c r="H260" t="s">
        <v>43</v>
      </c>
    </row>
    <row r="261" spans="1:9" x14ac:dyDescent="0.25">
      <c r="B261" s="1">
        <v>53533977224</v>
      </c>
      <c r="C261" t="s">
        <v>44</v>
      </c>
      <c r="D261">
        <f>B261/B252*100</f>
        <v>64.265241130843222</v>
      </c>
      <c r="G261" s="1">
        <v>64833053178</v>
      </c>
      <c r="H261" t="s">
        <v>44</v>
      </c>
      <c r="I261">
        <f>G261/G252*100</f>
        <v>64.493020645458074</v>
      </c>
    </row>
    <row r="262" spans="1:9" x14ac:dyDescent="0.25">
      <c r="B262" s="1">
        <v>30709226556</v>
      </c>
      <c r="C262" t="s">
        <v>45</v>
      </c>
      <c r="D262">
        <f>B262/B252*100</f>
        <v>36.865107953874791</v>
      </c>
      <c r="G262" s="1">
        <v>37427190291</v>
      </c>
      <c r="H262" t="s">
        <v>45</v>
      </c>
      <c r="I262">
        <f>G262/G252*100</f>
        <v>37.230894394435687</v>
      </c>
    </row>
    <row r="263" spans="1:9" x14ac:dyDescent="0.25">
      <c r="C263" s="1"/>
      <c r="H263" s="1"/>
    </row>
    <row r="264" spans="1:9" x14ac:dyDescent="0.25">
      <c r="A264" t="s">
        <v>69</v>
      </c>
      <c r="B264" s="1">
        <v>2320251390985</v>
      </c>
      <c r="C264" t="s">
        <v>35</v>
      </c>
      <c r="F264" t="s">
        <v>69</v>
      </c>
      <c r="G264" s="1">
        <v>249789367468</v>
      </c>
      <c r="H264" t="s">
        <v>35</v>
      </c>
    </row>
    <row r="265" spans="1:9" x14ac:dyDescent="0.25">
      <c r="B265">
        <v>244173447512</v>
      </c>
      <c r="C265" t="s">
        <v>36</v>
      </c>
      <c r="G265">
        <v>132908081585</v>
      </c>
      <c r="H265" t="s">
        <v>36</v>
      </c>
    </row>
    <row r="266" spans="1:9" x14ac:dyDescent="0.25">
      <c r="B266" s="1">
        <v>920908737</v>
      </c>
      <c r="C266" t="s">
        <v>37</v>
      </c>
      <c r="G266" s="1">
        <v>498391546</v>
      </c>
      <c r="H266" t="s">
        <v>37</v>
      </c>
    </row>
    <row r="267" spans="1:9" x14ac:dyDescent="0.25">
      <c r="B267" s="1">
        <v>376461981</v>
      </c>
      <c r="C267" t="s">
        <v>38</v>
      </c>
      <c r="D267">
        <f>B267/B266*100</f>
        <v>40.879401603505471</v>
      </c>
      <c r="G267" s="1">
        <v>233652636</v>
      </c>
      <c r="H267" t="s">
        <v>38</v>
      </c>
      <c r="I267">
        <f>G267/G266*100</f>
        <v>46.881340158205653</v>
      </c>
    </row>
    <row r="268" spans="1:9" x14ac:dyDescent="0.25">
      <c r="B268">
        <v>85035305784</v>
      </c>
      <c r="C268" t="s">
        <v>39</v>
      </c>
      <c r="G268">
        <v>36102471880</v>
      </c>
      <c r="H268" t="s">
        <v>39</v>
      </c>
    </row>
    <row r="269" spans="1:9" x14ac:dyDescent="0.25">
      <c r="B269">
        <v>177461291</v>
      </c>
      <c r="C269" t="s">
        <v>40</v>
      </c>
      <c r="D269">
        <f>B269/B268*100</f>
        <v>0.20869130693875931</v>
      </c>
      <c r="G269">
        <v>214096271</v>
      </c>
      <c r="H269" t="s">
        <v>40</v>
      </c>
      <c r="I269">
        <f>G269/G268*100</f>
        <v>0.59302385640415045</v>
      </c>
    </row>
    <row r="270" spans="1:9" x14ac:dyDescent="0.25">
      <c r="B270">
        <v>149791750431</v>
      </c>
      <c r="C270" t="s">
        <v>41</v>
      </c>
      <c r="G270">
        <v>18449930194</v>
      </c>
      <c r="H270" t="s">
        <v>41</v>
      </c>
    </row>
    <row r="271" spans="1:9" x14ac:dyDescent="0.25">
      <c r="B271" s="1">
        <v>1133318.0912250001</v>
      </c>
      <c r="C271" t="s">
        <v>42</v>
      </c>
      <c r="G271" s="1">
        <v>143973.77082899999</v>
      </c>
      <c r="H271" t="s">
        <v>42</v>
      </c>
    </row>
    <row r="272" spans="1:9" x14ac:dyDescent="0.25">
      <c r="B272" s="1">
        <v>1133289.957218</v>
      </c>
      <c r="C272" t="s">
        <v>43</v>
      </c>
      <c r="G272" s="1">
        <v>143968.37145199999</v>
      </c>
      <c r="H272" t="s">
        <v>43</v>
      </c>
    </row>
    <row r="273" spans="1:9" x14ac:dyDescent="0.25">
      <c r="B273" s="1">
        <v>2188705857980</v>
      </c>
      <c r="C273" t="s">
        <v>44</v>
      </c>
      <c r="D273">
        <f>B273/B264*100</f>
        <v>94.330548253689187</v>
      </c>
      <c r="G273" s="1">
        <v>190025052396</v>
      </c>
      <c r="H273" t="s">
        <v>44</v>
      </c>
      <c r="I273">
        <f>G273/G264*100</f>
        <v>76.074115692832166</v>
      </c>
    </row>
    <row r="274" spans="1:9" x14ac:dyDescent="0.25">
      <c r="B274" s="1">
        <v>1373819293598</v>
      </c>
      <c r="C274" t="s">
        <v>45</v>
      </c>
      <c r="D274">
        <f>B274/B264*100</f>
        <v>59.209932981218131</v>
      </c>
      <c r="G274" s="1">
        <v>125662128232</v>
      </c>
      <c r="H274" t="s">
        <v>45</v>
      </c>
      <c r="I274">
        <f>G274/G264*100</f>
        <v>50.307236655338549</v>
      </c>
    </row>
    <row r="275" spans="1:9" x14ac:dyDescent="0.25">
      <c r="C275" s="1"/>
      <c r="F275" s="8"/>
    </row>
    <row r="276" spans="1:9" x14ac:dyDescent="0.25">
      <c r="A276" t="s">
        <v>70</v>
      </c>
      <c r="B276" s="1">
        <v>2789141428067</v>
      </c>
      <c r="C276" t="s">
        <v>35</v>
      </c>
      <c r="F276" t="s">
        <v>70</v>
      </c>
      <c r="G276" s="1">
        <v>1273705962960</v>
      </c>
      <c r="H276" t="s">
        <v>35</v>
      </c>
    </row>
    <row r="277" spans="1:9" x14ac:dyDescent="0.25">
      <c r="B277">
        <v>262437929015</v>
      </c>
      <c r="C277" t="s">
        <v>36</v>
      </c>
      <c r="G277">
        <v>142231391251</v>
      </c>
      <c r="H277" t="s">
        <v>36</v>
      </c>
    </row>
    <row r="278" spans="1:9" x14ac:dyDescent="0.25">
      <c r="B278" s="1">
        <v>39650661696</v>
      </c>
      <c r="C278" t="s">
        <v>37</v>
      </c>
      <c r="G278" s="1">
        <v>21147414739</v>
      </c>
      <c r="H278" t="s">
        <v>37</v>
      </c>
    </row>
    <row r="279" spans="1:9" x14ac:dyDescent="0.25">
      <c r="B279" s="1">
        <v>13207006</v>
      </c>
      <c r="C279" t="s">
        <v>38</v>
      </c>
      <c r="D279">
        <f>B279/B278*100</f>
        <v>3.3308412609246156E-2</v>
      </c>
      <c r="G279" s="1">
        <v>99605224</v>
      </c>
      <c r="H279" t="s">
        <v>38</v>
      </c>
      <c r="I279">
        <f>G279/G278*100</f>
        <v>0.47100425857874884</v>
      </c>
    </row>
    <row r="280" spans="1:9" x14ac:dyDescent="0.25">
      <c r="B280">
        <v>80765030758</v>
      </c>
      <c r="C280" t="s">
        <v>39</v>
      </c>
      <c r="G280">
        <v>43777795141</v>
      </c>
      <c r="H280" t="s">
        <v>39</v>
      </c>
    </row>
    <row r="281" spans="1:9" x14ac:dyDescent="0.25">
      <c r="B281">
        <v>10255578</v>
      </c>
      <c r="C281" t="s">
        <v>40</v>
      </c>
      <c r="D281">
        <f>B281/B280*100</f>
        <v>1.2698042585694375E-2</v>
      </c>
      <c r="G281">
        <v>10916908</v>
      </c>
      <c r="H281" t="s">
        <v>40</v>
      </c>
      <c r="I281">
        <f>G281/G280*100</f>
        <v>2.4937089601791737E-2</v>
      </c>
    </row>
    <row r="282" spans="1:9" x14ac:dyDescent="0.25">
      <c r="B282">
        <v>175945084689</v>
      </c>
      <c r="C282" t="s">
        <v>41</v>
      </c>
      <c r="G282">
        <v>71093793727</v>
      </c>
      <c r="H282" t="s">
        <v>41</v>
      </c>
    </row>
    <row r="283" spans="1:9" x14ac:dyDescent="0.25">
      <c r="B283" s="1">
        <v>1330774.093291</v>
      </c>
      <c r="C283" t="s">
        <v>42</v>
      </c>
      <c r="G283" s="1">
        <v>538381.64756900002</v>
      </c>
      <c r="H283" t="s">
        <v>42</v>
      </c>
    </row>
    <row r="284" spans="1:9" x14ac:dyDescent="0.25">
      <c r="B284" s="1">
        <v>1330773.703245</v>
      </c>
      <c r="C284" t="s">
        <v>43</v>
      </c>
      <c r="G284" s="1">
        <v>538381.40896000003</v>
      </c>
      <c r="H284" t="s">
        <v>43</v>
      </c>
    </row>
    <row r="285" spans="1:9" x14ac:dyDescent="0.25">
      <c r="B285" s="1">
        <v>2691864065137</v>
      </c>
      <c r="C285" t="s">
        <v>44</v>
      </c>
      <c r="D285">
        <f>B285/B276*100</f>
        <v>96.512282885654258</v>
      </c>
      <c r="G285" s="1">
        <v>1221218552707</v>
      </c>
      <c r="H285" t="s">
        <v>44</v>
      </c>
      <c r="I285">
        <f>G285/G276*100</f>
        <v>95.879158001975355</v>
      </c>
    </row>
    <row r="286" spans="1:9" x14ac:dyDescent="0.25">
      <c r="B286" s="1">
        <v>1782658446917</v>
      </c>
      <c r="C286" t="s">
        <v>45</v>
      </c>
      <c r="D286">
        <f>B286/B276*100</f>
        <v>63.914236437714891</v>
      </c>
      <c r="G286" s="1">
        <v>857251718178</v>
      </c>
      <c r="H286" t="s">
        <v>45</v>
      </c>
      <c r="I286">
        <f>G286/G276*100</f>
        <v>67.30373752712984</v>
      </c>
    </row>
    <row r="287" spans="1:9" x14ac:dyDescent="0.25">
      <c r="F287" s="8"/>
    </row>
    <row r="288" spans="1:9" x14ac:dyDescent="0.25">
      <c r="A288" t="s">
        <v>71</v>
      </c>
      <c r="B288">
        <v>2773819062759</v>
      </c>
      <c r="C288" s="1" t="s">
        <v>35</v>
      </c>
      <c r="F288" t="s">
        <v>71</v>
      </c>
      <c r="G288">
        <v>1252227494575</v>
      </c>
      <c r="H288" s="1" t="s">
        <v>35</v>
      </c>
    </row>
    <row r="289" spans="2:9" x14ac:dyDescent="0.25">
      <c r="B289">
        <v>275045231338</v>
      </c>
      <c r="C289" s="1" t="s">
        <v>36</v>
      </c>
      <c r="G289">
        <v>139344202287</v>
      </c>
      <c r="H289" s="1" t="s">
        <v>36</v>
      </c>
    </row>
    <row r="290" spans="2:9" x14ac:dyDescent="0.25">
      <c r="B290">
        <v>41177119432</v>
      </c>
      <c r="C290" s="1" t="s">
        <v>37</v>
      </c>
      <c r="G290">
        <v>20611753141</v>
      </c>
      <c r="H290" s="1" t="s">
        <v>37</v>
      </c>
    </row>
    <row r="291" spans="2:9" x14ac:dyDescent="0.25">
      <c r="B291">
        <v>8617835</v>
      </c>
      <c r="C291" s="1" t="s">
        <v>38</v>
      </c>
      <c r="D291">
        <f>B291/B290*100</f>
        <v>2.0928698070372589E-2</v>
      </c>
      <c r="G291">
        <v>252801229</v>
      </c>
      <c r="H291" s="1" t="s">
        <v>38</v>
      </c>
      <c r="I291">
        <f>G291/G290*100</f>
        <v>1.2264906690403681</v>
      </c>
    </row>
    <row r="292" spans="2:9" x14ac:dyDescent="0.25">
      <c r="B292">
        <v>84621693910</v>
      </c>
      <c r="C292" s="1" t="s">
        <v>39</v>
      </c>
      <c r="G292">
        <v>42795853523</v>
      </c>
      <c r="H292" s="1" t="s">
        <v>39</v>
      </c>
    </row>
    <row r="293" spans="2:9" x14ac:dyDescent="0.25">
      <c r="B293">
        <v>8072323</v>
      </c>
      <c r="C293" t="s">
        <v>40</v>
      </c>
      <c r="D293">
        <f>B293/B292*100</f>
        <v>9.5393067983079796E-3</v>
      </c>
      <c r="G293">
        <v>12376810</v>
      </c>
      <c r="H293" t="s">
        <v>40</v>
      </c>
      <c r="I293">
        <f>G293/G292*100</f>
        <v>2.8920582208620434E-2</v>
      </c>
    </row>
    <row r="294" spans="2:9" x14ac:dyDescent="0.25">
      <c r="B294">
        <v>176705968883</v>
      </c>
      <c r="C294" s="1" t="s">
        <v>41</v>
      </c>
      <c r="G294">
        <v>70085870322</v>
      </c>
      <c r="H294" s="1" t="s">
        <v>41</v>
      </c>
    </row>
    <row r="295" spans="2:9" x14ac:dyDescent="0.25">
      <c r="B295">
        <v>1335513.149916</v>
      </c>
      <c r="C295" s="1" t="s">
        <v>42</v>
      </c>
      <c r="G295">
        <v>531034.88258700003</v>
      </c>
      <c r="H295" s="1" t="s">
        <v>42</v>
      </c>
    </row>
    <row r="296" spans="2:9" x14ac:dyDescent="0.25">
      <c r="B296">
        <v>1335512.8891489999</v>
      </c>
      <c r="C296" t="s">
        <v>43</v>
      </c>
      <c r="G296">
        <v>531033.41746300005</v>
      </c>
      <c r="H296" t="s">
        <v>43</v>
      </c>
    </row>
    <row r="297" spans="2:9" x14ac:dyDescent="0.25">
      <c r="B297">
        <v>2674224450225</v>
      </c>
      <c r="C297" t="s">
        <v>44</v>
      </c>
      <c r="D297">
        <f>B297/B288*100</f>
        <v>96.409476960081975</v>
      </c>
      <c r="G297">
        <v>1199770253155</v>
      </c>
      <c r="H297" t="s">
        <v>44</v>
      </c>
      <c r="I297">
        <f>G297/G288*100</f>
        <v>95.810885669955383</v>
      </c>
    </row>
    <row r="298" spans="2:9" x14ac:dyDescent="0.25">
      <c r="B298">
        <v>1767613746672</v>
      </c>
      <c r="C298" t="s">
        <v>45</v>
      </c>
      <c r="D298">
        <f>B298/B288*100</f>
        <v>63.724911635506231</v>
      </c>
      <c r="G298">
        <v>845543098446</v>
      </c>
      <c r="H298" t="s">
        <v>45</v>
      </c>
      <c r="I298">
        <f>G298/G288*100</f>
        <v>67.523121965388029</v>
      </c>
    </row>
    <row r="300" spans="2:9" x14ac:dyDescent="0.25">
      <c r="C300" s="1"/>
    </row>
    <row r="304" spans="2:9" x14ac:dyDescent="0.25">
      <c r="F304" s="2"/>
    </row>
    <row r="305" spans="3:6" x14ac:dyDescent="0.25">
      <c r="F305" s="8"/>
    </row>
    <row r="306" spans="3:6" x14ac:dyDescent="0.25">
      <c r="F306" s="8"/>
    </row>
    <row r="307" spans="3:6" x14ac:dyDescent="0.25">
      <c r="F307" s="8"/>
    </row>
    <row r="308" spans="3:6" x14ac:dyDescent="0.25">
      <c r="F308" s="8"/>
    </row>
    <row r="309" spans="3:6" x14ac:dyDescent="0.25">
      <c r="F309" s="8"/>
    </row>
    <row r="310" spans="3:6" x14ac:dyDescent="0.25">
      <c r="F310" s="8"/>
    </row>
    <row r="311" spans="3:6" x14ac:dyDescent="0.25">
      <c r="F311" s="8"/>
    </row>
    <row r="312" spans="3:6" x14ac:dyDescent="0.25">
      <c r="F312" s="8"/>
    </row>
    <row r="313" spans="3:6" x14ac:dyDescent="0.25">
      <c r="F313" s="8"/>
    </row>
    <row r="314" spans="3:6" x14ac:dyDescent="0.25">
      <c r="F314" s="8"/>
    </row>
    <row r="315" spans="3:6" x14ac:dyDescent="0.25">
      <c r="C315" s="1"/>
      <c r="F315" s="8"/>
    </row>
    <row r="316" spans="3:6" x14ac:dyDescent="0.25">
      <c r="F316" s="8"/>
    </row>
    <row r="317" spans="3:6" x14ac:dyDescent="0.25">
      <c r="C317" s="1"/>
    </row>
    <row r="318" spans="3:6" x14ac:dyDescent="0.25">
      <c r="C318" s="1"/>
      <c r="F318" s="2"/>
    </row>
    <row r="319" spans="3:6" x14ac:dyDescent="0.25">
      <c r="C319" s="1"/>
      <c r="F319" s="2"/>
    </row>
    <row r="320" spans="3:6" x14ac:dyDescent="0.25">
      <c r="C320" s="1"/>
    </row>
    <row r="322" spans="3:6" x14ac:dyDescent="0.25">
      <c r="C322" s="1"/>
    </row>
    <row r="323" spans="3:6" x14ac:dyDescent="0.25">
      <c r="C323" s="1"/>
      <c r="F323" s="2"/>
    </row>
    <row r="329" spans="3:6" x14ac:dyDescent="0.25">
      <c r="C329" s="1"/>
    </row>
    <row r="330" spans="3:6" x14ac:dyDescent="0.25">
      <c r="C330" s="1"/>
    </row>
    <row r="331" spans="3:6" x14ac:dyDescent="0.25">
      <c r="C331" s="1"/>
    </row>
    <row r="332" spans="3:6" x14ac:dyDescent="0.25">
      <c r="C332" s="1"/>
    </row>
    <row r="333" spans="3:6" x14ac:dyDescent="0.25">
      <c r="C333" s="1"/>
      <c r="F333" s="2"/>
    </row>
    <row r="334" spans="3:6" x14ac:dyDescent="0.25">
      <c r="C334" s="1"/>
      <c r="F334" s="2"/>
    </row>
    <row r="335" spans="3:6" x14ac:dyDescent="0.25">
      <c r="C335" s="1"/>
    </row>
    <row r="337" spans="3:6" x14ac:dyDescent="0.25">
      <c r="C337" s="1"/>
    </row>
    <row r="338" spans="3:6" x14ac:dyDescent="0.25">
      <c r="C338" s="1"/>
      <c r="F338" s="2"/>
    </row>
    <row r="344" spans="3:6" x14ac:dyDescent="0.25">
      <c r="C344" s="1"/>
    </row>
    <row r="346" spans="3:6" x14ac:dyDescent="0.25">
      <c r="C346" s="1"/>
    </row>
    <row r="347" spans="3:6" x14ac:dyDescent="0.25">
      <c r="C347" s="1"/>
    </row>
    <row r="348" spans="3:6" x14ac:dyDescent="0.25">
      <c r="C348" s="1"/>
      <c r="F348" s="2"/>
    </row>
    <row r="349" spans="3:6" x14ac:dyDescent="0.25">
      <c r="C349" s="1"/>
      <c r="F349" s="2"/>
    </row>
    <row r="350" spans="3:6" x14ac:dyDescent="0.25">
      <c r="C350" s="1"/>
    </row>
    <row r="352" spans="3:6" x14ac:dyDescent="0.25">
      <c r="C352" s="1"/>
    </row>
    <row r="353" spans="3:6" x14ac:dyDescent="0.25">
      <c r="C353" s="1"/>
      <c r="F353" s="2"/>
    </row>
    <row r="358" spans="3:6" x14ac:dyDescent="0.25">
      <c r="C358" s="1"/>
    </row>
    <row r="359" spans="3:6" x14ac:dyDescent="0.25">
      <c r="C359" s="1"/>
    </row>
    <row r="360" spans="3:6" x14ac:dyDescent="0.25">
      <c r="C360" s="1"/>
    </row>
    <row r="361" spans="3:6" x14ac:dyDescent="0.25">
      <c r="C361" s="1"/>
    </row>
    <row r="362" spans="3:6" x14ac:dyDescent="0.25">
      <c r="C362" s="1"/>
      <c r="F362" s="2"/>
    </row>
    <row r="363" spans="3:6" x14ac:dyDescent="0.25">
      <c r="C363" s="1"/>
      <c r="F363" s="2"/>
    </row>
    <row r="364" spans="3:6" x14ac:dyDescent="0.25">
      <c r="C364" s="1"/>
    </row>
    <row r="366" spans="3:6" x14ac:dyDescent="0.25">
      <c r="C366" s="1"/>
    </row>
    <row r="367" spans="3:6" x14ac:dyDescent="0.25">
      <c r="C367" s="1"/>
      <c r="F367" s="2"/>
    </row>
    <row r="373" spans="3:6" x14ac:dyDescent="0.25">
      <c r="C373" s="1"/>
    </row>
    <row r="375" spans="3:6" x14ac:dyDescent="0.25">
      <c r="C375" s="1"/>
    </row>
    <row r="376" spans="3:6" x14ac:dyDescent="0.25">
      <c r="C376" s="1"/>
    </row>
    <row r="377" spans="3:6" x14ac:dyDescent="0.25">
      <c r="C377" s="1"/>
      <c r="F377" s="2"/>
    </row>
    <row r="378" spans="3:6" x14ac:dyDescent="0.25">
      <c r="C378" s="1"/>
      <c r="F378" s="2"/>
    </row>
    <row r="379" spans="3:6" x14ac:dyDescent="0.25">
      <c r="C379" s="1"/>
    </row>
    <row r="381" spans="3:6" x14ac:dyDescent="0.25">
      <c r="C381" s="1"/>
    </row>
    <row r="382" spans="3:6" x14ac:dyDescent="0.25">
      <c r="C382" s="1"/>
      <c r="F382" s="2"/>
    </row>
    <row r="388" spans="3:6" x14ac:dyDescent="0.25">
      <c r="C388" s="1"/>
    </row>
    <row r="390" spans="3:6" x14ac:dyDescent="0.25">
      <c r="C390" s="1"/>
    </row>
    <row r="391" spans="3:6" x14ac:dyDescent="0.25">
      <c r="C391" s="1"/>
    </row>
    <row r="392" spans="3:6" x14ac:dyDescent="0.25">
      <c r="C392" s="1"/>
      <c r="F392" s="2"/>
    </row>
    <row r="393" spans="3:6" x14ac:dyDescent="0.25">
      <c r="C393" s="1"/>
      <c r="F393" s="2"/>
    </row>
    <row r="394" spans="3:6" x14ac:dyDescent="0.25">
      <c r="C394" s="1"/>
    </row>
    <row r="396" spans="3:6" x14ac:dyDescent="0.25">
      <c r="C396" s="1"/>
    </row>
    <row r="397" spans="3:6" x14ac:dyDescent="0.25">
      <c r="C397" s="1"/>
      <c r="F397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</row>
    <row r="407" spans="3:6" x14ac:dyDescent="0.25">
      <c r="C407" s="1"/>
      <c r="F407" s="2"/>
    </row>
    <row r="408" spans="3:6" x14ac:dyDescent="0.25">
      <c r="C408" s="1"/>
      <c r="F408" s="2"/>
    </row>
    <row r="409" spans="3:6" x14ac:dyDescent="0.25">
      <c r="C409" s="1"/>
    </row>
    <row r="411" spans="3:6" x14ac:dyDescent="0.25">
      <c r="C411" s="1"/>
    </row>
    <row r="412" spans="3:6" x14ac:dyDescent="0.25">
      <c r="C412" s="1"/>
      <c r="F412" s="2"/>
    </row>
    <row r="419" spans="3:6" x14ac:dyDescent="0.25">
      <c r="C419" s="1"/>
    </row>
    <row r="420" spans="3:6" x14ac:dyDescent="0.25">
      <c r="C420" s="1"/>
    </row>
    <row r="421" spans="3:6" x14ac:dyDescent="0.25">
      <c r="C421" s="1"/>
      <c r="F421" s="2"/>
    </row>
    <row r="422" spans="3:6" x14ac:dyDescent="0.25">
      <c r="C422" s="1"/>
      <c r="F422" s="2"/>
    </row>
    <row r="423" spans="3:6" x14ac:dyDescent="0.25">
      <c r="C423" s="1"/>
    </row>
    <row r="425" spans="3:6" x14ac:dyDescent="0.25">
      <c r="C425" s="1"/>
    </row>
    <row r="426" spans="3:6" x14ac:dyDescent="0.25">
      <c r="C426" s="1"/>
      <c r="F426" s="2"/>
    </row>
    <row r="431" spans="3:6" x14ac:dyDescent="0.25">
      <c r="C431" s="1"/>
    </row>
    <row r="433" spans="3:6" x14ac:dyDescent="0.25">
      <c r="C433" s="1"/>
    </row>
    <row r="434" spans="3:6" x14ac:dyDescent="0.25">
      <c r="C434" s="1"/>
    </row>
    <row r="435" spans="3:6" x14ac:dyDescent="0.25">
      <c r="C435" s="1"/>
      <c r="F435" s="2"/>
    </row>
    <row r="436" spans="3:6" x14ac:dyDescent="0.25">
      <c r="C436" s="1"/>
      <c r="F436" s="2"/>
    </row>
    <row r="437" spans="3:6" x14ac:dyDescent="0.25">
      <c r="C437" s="1"/>
    </row>
    <row r="439" spans="3:6" x14ac:dyDescent="0.25">
      <c r="C439" s="1"/>
    </row>
    <row r="440" spans="3:6" x14ac:dyDescent="0.25">
      <c r="C440" s="1"/>
      <c r="F440" s="2"/>
    </row>
    <row r="449" spans="3:6" x14ac:dyDescent="0.25">
      <c r="C449" s="1"/>
    </row>
    <row r="450" spans="3:6" x14ac:dyDescent="0.25">
      <c r="C450" s="1"/>
      <c r="F450" s="2"/>
    </row>
    <row r="451" spans="3:6" x14ac:dyDescent="0.25">
      <c r="C451" s="1"/>
      <c r="F451" s="2"/>
    </row>
    <row r="452" spans="3:6" x14ac:dyDescent="0.25">
      <c r="C452" s="1"/>
    </row>
    <row r="454" spans="3:6" x14ac:dyDescent="0.25">
      <c r="C454" s="1"/>
    </row>
    <row r="455" spans="3:6" x14ac:dyDescent="0.25">
      <c r="C455" s="1"/>
      <c r="F455" s="2"/>
    </row>
    <row r="464" spans="3:6" x14ac:dyDescent="0.25">
      <c r="C464" s="1"/>
    </row>
    <row r="465" spans="3:6" x14ac:dyDescent="0.25">
      <c r="C465" s="1"/>
      <c r="F465" s="2"/>
    </row>
    <row r="466" spans="3:6" x14ac:dyDescent="0.25">
      <c r="C466" s="1"/>
      <c r="F466" s="2"/>
    </row>
    <row r="467" spans="3:6" x14ac:dyDescent="0.25">
      <c r="C467" s="1"/>
    </row>
    <row r="469" spans="3:6" x14ac:dyDescent="0.25">
      <c r="C469" s="1"/>
    </row>
    <row r="470" spans="3:6" x14ac:dyDescent="0.25">
      <c r="C470" s="1"/>
      <c r="F470" s="2"/>
    </row>
  </sheetData>
  <mergeCells count="3">
    <mergeCell ref="A9:I9"/>
    <mergeCell ref="A93:I93"/>
    <mergeCell ref="A50:I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2014-04-19T15:18:48Z</dcterms:modified>
</cp:coreProperties>
</file>