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D77" i="1" l="1"/>
  <c r="H96" i="1"/>
  <c r="D96" i="1"/>
  <c r="H95" i="1"/>
  <c r="D95" i="1"/>
  <c r="H91" i="1"/>
  <c r="D91" i="1"/>
  <c r="H89" i="1"/>
  <c r="D89" i="1"/>
  <c r="H84" i="1"/>
  <c r="H83" i="1"/>
  <c r="H79" i="1"/>
  <c r="H77" i="1"/>
  <c r="D84" i="1"/>
  <c r="D83" i="1"/>
  <c r="D79" i="1"/>
  <c r="H110" i="1"/>
  <c r="H109" i="1"/>
  <c r="H105" i="1"/>
  <c r="H103" i="1"/>
  <c r="H123" i="1"/>
  <c r="H122" i="1"/>
  <c r="H118" i="1"/>
  <c r="H116" i="1"/>
  <c r="H136" i="1"/>
  <c r="H135" i="1"/>
  <c r="H131" i="1"/>
  <c r="H129" i="1"/>
  <c r="H149" i="1"/>
  <c r="H148" i="1"/>
  <c r="H144" i="1"/>
  <c r="H142" i="1"/>
  <c r="H162" i="1"/>
  <c r="H161" i="1"/>
  <c r="H157" i="1"/>
  <c r="H155" i="1"/>
  <c r="H175" i="1"/>
  <c r="H174" i="1"/>
  <c r="H170" i="1"/>
  <c r="H168" i="1"/>
  <c r="H188" i="1"/>
  <c r="H187" i="1"/>
  <c r="H183" i="1"/>
  <c r="H181" i="1"/>
  <c r="H201" i="1"/>
  <c r="H200" i="1"/>
  <c r="H196" i="1"/>
  <c r="H194" i="1"/>
  <c r="H214" i="1"/>
  <c r="H213" i="1"/>
  <c r="H209" i="1"/>
  <c r="H207" i="1"/>
  <c r="H227" i="1"/>
  <c r="H226" i="1"/>
  <c r="H222" i="1"/>
  <c r="H220" i="1"/>
  <c r="H240" i="1"/>
  <c r="H239" i="1"/>
  <c r="H235" i="1"/>
  <c r="H233" i="1"/>
  <c r="H253" i="1"/>
  <c r="H252" i="1"/>
  <c r="H248" i="1"/>
  <c r="H246" i="1"/>
  <c r="D253" i="1"/>
  <c r="D252" i="1"/>
  <c r="D248" i="1"/>
  <c r="D246" i="1"/>
  <c r="D240" i="1"/>
  <c r="D239" i="1"/>
  <c r="D235" i="1"/>
  <c r="D233" i="1"/>
  <c r="D227" i="1"/>
  <c r="D226" i="1"/>
  <c r="D222" i="1"/>
  <c r="D220" i="1"/>
  <c r="D214" i="1"/>
  <c r="D213" i="1"/>
  <c r="D209" i="1"/>
  <c r="D207" i="1"/>
  <c r="D201" i="1"/>
  <c r="D200" i="1"/>
  <c r="D196" i="1"/>
  <c r="D194" i="1"/>
  <c r="D188" i="1"/>
  <c r="D187" i="1"/>
  <c r="D183" i="1"/>
  <c r="D181" i="1"/>
  <c r="D175" i="1"/>
  <c r="D174" i="1"/>
  <c r="D170" i="1"/>
  <c r="D168" i="1"/>
  <c r="D162" i="1"/>
  <c r="D161" i="1"/>
  <c r="D157" i="1"/>
  <c r="D155" i="1"/>
  <c r="D149" i="1"/>
  <c r="D148" i="1"/>
  <c r="D144" i="1"/>
  <c r="D142" i="1"/>
  <c r="D136" i="1"/>
  <c r="D135" i="1"/>
  <c r="D131" i="1"/>
  <c r="D129" i="1"/>
  <c r="D123" i="1"/>
  <c r="D122" i="1"/>
  <c r="D118" i="1"/>
  <c r="D116" i="1"/>
  <c r="D110" i="1"/>
  <c r="D109" i="1"/>
  <c r="D105" i="1"/>
  <c r="D103" i="1"/>
</calcChain>
</file>

<file path=xl/sharedStrings.xml><?xml version="1.0" encoding="utf-8"?>
<sst xmlns="http://schemas.openxmlformats.org/spreadsheetml/2006/main" count="387" uniqueCount="88">
  <si>
    <t xml:space="preserve"> Lockless Linked List Key Range 131072 (2^17)</t>
  </si>
  <si>
    <t xml:space="preserve"> Lockless Linked List Key Range 134217728 (2^27)</t>
  </si>
  <si>
    <t xml:space="preserve"> Lockless MPMC Buffer Key Range 128 (2^7)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</si>
  <si>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</si>
  <si>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</si>
  <si>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</si>
  <si>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</si>
  <si>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</si>
  <si>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</si>
  <si>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</si>
  <si>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cpu-clock</t>
  </si>
  <si>
    <t>task-clock</t>
  </si>
  <si>
    <t>Stoker 128</t>
  </si>
  <si>
    <t>Cube 128</t>
  </si>
  <si>
    <t>LOCKLESS PERF DATA BELOW Only need two as size doesn’t matter as seen from results above</t>
  </si>
  <si>
    <t>stalled-cycles-frontend</t>
  </si>
  <si>
    <t>stalled-cycles-backend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</si>
  <si>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</si>
  <si>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</si>
  <si>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</si>
  <si>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</si>
  <si>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</si>
  <si>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</si>
  <si>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</si>
  <si>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</si>
  <si>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</si>
  <si>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</si>
  <si>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</si>
  <si>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</si>
  <si>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</si>
  <si>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</si>
  <si>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</si>
  <si>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</si>
  <si>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</si>
  <si>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</si>
  <si>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</si>
  <si>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</si>
  <si>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</si>
  <si>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</si>
  <si>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</si>
  <si>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>LOCKED PERF DATA BELOW</t>
  </si>
  <si>
    <t>Stoker 131072</t>
  </si>
  <si>
    <t>Local 131072</t>
  </si>
  <si>
    <t>Cube 131072</t>
  </si>
  <si>
    <t>Stoker 134217728</t>
  </si>
  <si>
    <t>Local 134217728</t>
  </si>
  <si>
    <t>Cube 134217728</t>
  </si>
  <si>
    <t xml:space="preserve"> Locked Singly Linked Buffer Key Range 128</t>
  </si>
  <si>
    <t>Stoker (32 Core) CAS lock</t>
  </si>
  <si>
    <t>Stoker (32 Core) Locked</t>
  </si>
  <si>
    <t>Stoker (32 Core) CAS lock No Delay</t>
  </si>
  <si>
    <t>Stoker (32 Core) Ticket</t>
  </si>
  <si>
    <t>Stoker (32 Core) TAS</t>
  </si>
  <si>
    <t>Stoker (32 Core) TAS No Pause</t>
  </si>
  <si>
    <t>Stoker (32 Core) TTAS No Pause</t>
  </si>
  <si>
    <t>Stoker (32 Core) TTAS</t>
  </si>
  <si>
    <t>Stoker (32 Core) TTAS_RELAX</t>
  </si>
  <si>
    <t>Stoker (32 Core) CASLOCK_RELAX</t>
  </si>
  <si>
    <t>Stoker (32 Core) TICKET_RELAX</t>
  </si>
  <si>
    <t>Stoker (32 Core) TAS_RELAX</t>
  </si>
  <si>
    <t>Local (4 Core) Locked</t>
  </si>
  <si>
    <t>Local (4 Core) CAS lock</t>
  </si>
  <si>
    <t>Local (4 Core) CAS lock No Delay</t>
  </si>
  <si>
    <t>Local (4 Core) Ticket</t>
  </si>
  <si>
    <t xml:space="preserve">Local (4 Core) TAS </t>
  </si>
  <si>
    <t>Local (4 Core) TAS No Pause</t>
  </si>
  <si>
    <t>Local (4 Core) TTAS No Pause</t>
  </si>
  <si>
    <t>Local (4 Core) TTAS</t>
  </si>
  <si>
    <t>Local (4 Core) TTAS_RELAX</t>
  </si>
  <si>
    <t>Local (4 Core) CASLOCK_RELAX</t>
  </si>
  <si>
    <t>Local (4 Core) TICKET_RELAX</t>
  </si>
  <si>
    <t>Local (4 Core) TAS_RELAX</t>
  </si>
  <si>
    <t>Cube (16 Core) Locked</t>
  </si>
  <si>
    <t>Cube (16 Core) CAS</t>
  </si>
  <si>
    <t>Cube (16 Core) CAS No Delay</t>
  </si>
  <si>
    <t>Cube (16 Core) Ticket</t>
  </si>
  <si>
    <t>Cube (16 Core) TTAS No Pause</t>
  </si>
  <si>
    <t>Cube (16 Core) TTAS</t>
  </si>
  <si>
    <t>Cube (16 Core) TTAS_RELAX</t>
  </si>
  <si>
    <t>Cube (16 Core) CASLOCK_RELAX</t>
  </si>
  <si>
    <t>Cube (16 Core) TICKET_RELAX</t>
  </si>
  <si>
    <t>Cube (16 Core) TAS_RELAX</t>
  </si>
  <si>
    <t>Cube (16 Core) TAS</t>
  </si>
  <si>
    <t>Cube (16 Core) TAS No Pause</t>
  </si>
  <si>
    <t>Stoker Locked 128</t>
  </si>
  <si>
    <t>Stoker 128 Lockless</t>
  </si>
  <si>
    <t>Local 128 Lockless</t>
  </si>
  <si>
    <t>Cube 128 Lockless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</si>
</sst>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Singly Linked Buffer;</a:t>
            </a:r>
            <a:r>
              <a:rPr lang="en-US" baseline="0"/>
              <a:t> </a:t>
            </a:r>
            <a:r>
              <a:rPr lang="en-US"/>
              <a:t>Stoker; Locked;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6107436</c:v>
                </c:pt>
                <c:pt idx="1">
                  <c:v>6094813</c:v>
                </c:pt>
                <c:pt idx="2">
                  <c:v>3958987</c:v>
                </c:pt>
                <c:pt idx="3">
                  <c:v>3354190</c:v>
                </c:pt>
                <c:pt idx="4">
                  <c:v>2181765</c:v>
                </c:pt>
                <c:pt idx="5">
                  <c:v>1282940</c:v>
                </c:pt>
                <c:pt idx="6">
                  <c:v>1114249</c:v>
                </c:pt>
                <c:pt idx="7">
                  <c:v>1031046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4452942</c:v>
                </c:pt>
                <c:pt idx="1">
                  <c:v>4524152</c:v>
                </c:pt>
                <c:pt idx="2">
                  <c:v>7528428</c:v>
                </c:pt>
                <c:pt idx="3">
                  <c:v>7459826</c:v>
                </c:pt>
                <c:pt idx="4">
                  <c:v>4432945</c:v>
                </c:pt>
                <c:pt idx="5">
                  <c:v>7125930</c:v>
                </c:pt>
                <c:pt idx="6">
                  <c:v>7134516</c:v>
                </c:pt>
                <c:pt idx="7">
                  <c:v>4487703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4512096</c:v>
                </c:pt>
                <c:pt idx="1">
                  <c:v>4502686</c:v>
                </c:pt>
                <c:pt idx="2">
                  <c:v>6638793</c:v>
                </c:pt>
                <c:pt idx="3">
                  <c:v>1118969</c:v>
                </c:pt>
                <c:pt idx="4">
                  <c:v>718417</c:v>
                </c:pt>
                <c:pt idx="5">
                  <c:v>834423</c:v>
                </c:pt>
                <c:pt idx="6">
                  <c:v>805760</c:v>
                </c:pt>
                <c:pt idx="7">
                  <c:v>666084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Stoker (32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6651286</c:v>
                </c:pt>
                <c:pt idx="1">
                  <c:v>271</c:v>
                </c:pt>
                <c:pt idx="2">
                  <c:v>113</c:v>
                </c:pt>
                <c:pt idx="3">
                  <c:v>104</c:v>
                </c:pt>
                <c:pt idx="4">
                  <c:v>118</c:v>
                </c:pt>
                <c:pt idx="5">
                  <c:v>166</c:v>
                </c:pt>
                <c:pt idx="6">
                  <c:v>193</c:v>
                </c:pt>
                <c:pt idx="7">
                  <c:v>225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6027553</c:v>
                </c:pt>
                <c:pt idx="1">
                  <c:v>4684865</c:v>
                </c:pt>
                <c:pt idx="2">
                  <c:v>3314950</c:v>
                </c:pt>
                <c:pt idx="3">
                  <c:v>5065724</c:v>
                </c:pt>
                <c:pt idx="4">
                  <c:v>3391456</c:v>
                </c:pt>
                <c:pt idx="5">
                  <c:v>3466342</c:v>
                </c:pt>
                <c:pt idx="6">
                  <c:v>3527884</c:v>
                </c:pt>
                <c:pt idx="7">
                  <c:v>7346657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6030186</c:v>
                </c:pt>
                <c:pt idx="1">
                  <c:v>3014796</c:v>
                </c:pt>
                <c:pt idx="2">
                  <c:v>416411</c:v>
                </c:pt>
                <c:pt idx="3">
                  <c:v>207903</c:v>
                </c:pt>
                <c:pt idx="4">
                  <c:v>103083</c:v>
                </c:pt>
                <c:pt idx="5">
                  <c:v>51969</c:v>
                </c:pt>
                <c:pt idx="6">
                  <c:v>55847</c:v>
                </c:pt>
                <c:pt idx="7">
                  <c:v>29313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4775449</c:v>
                </c:pt>
                <c:pt idx="1">
                  <c:v>2385738</c:v>
                </c:pt>
                <c:pt idx="2">
                  <c:v>441347</c:v>
                </c:pt>
                <c:pt idx="3">
                  <c:v>263817</c:v>
                </c:pt>
                <c:pt idx="4">
                  <c:v>193020</c:v>
                </c:pt>
                <c:pt idx="5">
                  <c:v>137246</c:v>
                </c:pt>
                <c:pt idx="6">
                  <c:v>384602</c:v>
                </c:pt>
                <c:pt idx="7">
                  <c:v>240599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6013980</c:v>
                </c:pt>
                <c:pt idx="1">
                  <c:v>4175795</c:v>
                </c:pt>
                <c:pt idx="2">
                  <c:v>4187825</c:v>
                </c:pt>
                <c:pt idx="3">
                  <c:v>4172561</c:v>
                </c:pt>
                <c:pt idx="4">
                  <c:v>4193381</c:v>
                </c:pt>
                <c:pt idx="5">
                  <c:v>4253613</c:v>
                </c:pt>
                <c:pt idx="6">
                  <c:v>4337613</c:v>
                </c:pt>
                <c:pt idx="7">
                  <c:v>4435702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3414068</c:v>
                </c:pt>
                <c:pt idx="1">
                  <c:v>4632391</c:v>
                </c:pt>
                <c:pt idx="2">
                  <c:v>450342</c:v>
                </c:pt>
                <c:pt idx="3">
                  <c:v>287385</c:v>
                </c:pt>
                <c:pt idx="4">
                  <c:v>204355</c:v>
                </c:pt>
                <c:pt idx="5">
                  <c:v>144841</c:v>
                </c:pt>
                <c:pt idx="6">
                  <c:v>451533</c:v>
                </c:pt>
                <c:pt idx="7">
                  <c:v>295064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Stoker (32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4708502</c:v>
                </c:pt>
                <c:pt idx="1">
                  <c:v>5430134</c:v>
                </c:pt>
                <c:pt idx="2">
                  <c:v>4784699</c:v>
                </c:pt>
                <c:pt idx="3">
                  <c:v>2578117</c:v>
                </c:pt>
                <c:pt idx="4">
                  <c:v>686479</c:v>
                </c:pt>
                <c:pt idx="5">
                  <c:v>905352</c:v>
                </c:pt>
                <c:pt idx="6">
                  <c:v>851767</c:v>
                </c:pt>
                <c:pt idx="7">
                  <c:v>657259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Stoker (32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4902628</c:v>
                </c:pt>
                <c:pt idx="1">
                  <c:v>8809796</c:v>
                </c:pt>
                <c:pt idx="2">
                  <c:v>396981</c:v>
                </c:pt>
                <c:pt idx="3">
                  <c:v>386563</c:v>
                </c:pt>
                <c:pt idx="4">
                  <c:v>40168</c:v>
                </c:pt>
                <c:pt idx="5">
                  <c:v>1144</c:v>
                </c:pt>
                <c:pt idx="6">
                  <c:v>863</c:v>
                </c:pt>
                <c:pt idx="7">
                  <c:v>1464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6030672</c:v>
                </c:pt>
                <c:pt idx="1">
                  <c:v>7340792</c:v>
                </c:pt>
                <c:pt idx="2">
                  <c:v>485274</c:v>
                </c:pt>
                <c:pt idx="3">
                  <c:v>225624</c:v>
                </c:pt>
                <c:pt idx="4">
                  <c:v>115642</c:v>
                </c:pt>
                <c:pt idx="5">
                  <c:v>55186</c:v>
                </c:pt>
                <c:pt idx="6">
                  <c:v>60219</c:v>
                </c:pt>
                <c:pt idx="7">
                  <c:v>31279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25440"/>
        <c:axId val="93727360"/>
      </c:lineChart>
      <c:catAx>
        <c:axId val="9372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727360"/>
        <c:crosses val="autoZero"/>
        <c:auto val="1"/>
        <c:lblAlgn val="ctr"/>
        <c:lblOffset val="100"/>
        <c:noMultiLvlLbl val="0"/>
      </c:catAx>
      <c:valAx>
        <c:axId val="93727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372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Singly Linked Buffer;</a:t>
            </a:r>
            <a:r>
              <a:rPr lang="en-US" baseline="0"/>
              <a:t> </a:t>
            </a:r>
            <a:r>
              <a:rPr lang="en-US"/>
              <a:t>Stoker; Locked;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Sheet1!$A$11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6107436</c:v>
                </c:pt>
                <c:pt idx="1">
                  <c:v>6094813</c:v>
                </c:pt>
                <c:pt idx="2">
                  <c:v>3958987</c:v>
                </c:pt>
                <c:pt idx="3">
                  <c:v>3354190</c:v>
                </c:pt>
                <c:pt idx="4">
                  <c:v>2181765</c:v>
                </c:pt>
                <c:pt idx="5">
                  <c:v>1282940</c:v>
                </c:pt>
                <c:pt idx="6">
                  <c:v>1114249</c:v>
                </c:pt>
                <c:pt idx="7">
                  <c:v>1031046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Sheet1!$A$51</c:f>
              <c:strCache>
                <c:ptCount val="1"/>
                <c:pt idx="0">
                  <c:v>Stoker 128 Lockless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6154253</c:v>
                </c:pt>
                <c:pt idx="1">
                  <c:v>5286149</c:v>
                </c:pt>
                <c:pt idx="2">
                  <c:v>2291047</c:v>
                </c:pt>
                <c:pt idx="3">
                  <c:v>1769882</c:v>
                </c:pt>
                <c:pt idx="4">
                  <c:v>1635900</c:v>
                </c:pt>
                <c:pt idx="5">
                  <c:v>1590309</c:v>
                </c:pt>
                <c:pt idx="6">
                  <c:v>1661880</c:v>
                </c:pt>
                <c:pt idx="7">
                  <c:v>1746792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1472"/>
        <c:axId val="39567744"/>
      </c:lineChart>
      <c:catAx>
        <c:axId val="3956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67744"/>
        <c:crosses val="autoZero"/>
        <c:auto val="1"/>
        <c:lblAlgn val="ctr"/>
        <c:lblOffset val="100"/>
        <c:noMultiLvlLbl val="0"/>
      </c:catAx>
      <c:valAx>
        <c:axId val="39567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956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80961</xdr:rowOff>
    </xdr:from>
    <xdr:to>
      <xdr:col>24</xdr:col>
      <xdr:colOff>19050</xdr:colOff>
      <xdr:row>30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24</xdr:col>
      <xdr:colOff>581025</xdr:colOff>
      <xdr:row>63</xdr:row>
      <xdr:rowOff>4764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409"/>
  <sheetViews>
    <sheetView tabSelected="1" topLeftCell="A70" workbookViewId="0">
      <selection activeCell="B102" sqref="B102"/>
    </sheetView>
  </sheetViews>
  <sheetFormatPr defaultRowHeight="15" x14ac:dyDescent="0.25"/>
  <cols>
    <col min="1" max="1" width="53.7109375" customWidth="1"/>
    <col min="2" max="2" width="26.4257812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6" spans="1:10" x14ac:dyDescent="0.25">
      <c r="B6" s="6"/>
      <c r="C6" s="6"/>
      <c r="D6" s="6"/>
      <c r="E6" s="6"/>
      <c r="F6" s="6"/>
      <c r="G6" s="6"/>
      <c r="H6" s="6"/>
      <c r="I6" s="6"/>
    </row>
    <row r="9" spans="1:10" x14ac:dyDescent="0.25">
      <c r="A9" s="9" t="s">
        <v>47</v>
      </c>
      <c r="B9" s="9"/>
      <c r="C9" s="9"/>
      <c r="D9" s="9"/>
      <c r="E9" s="9"/>
      <c r="F9" s="9"/>
      <c r="G9" s="9"/>
      <c r="H9" s="9"/>
      <c r="I9" s="9"/>
    </row>
    <row r="10" spans="1:10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10" x14ac:dyDescent="0.25">
      <c r="A11" t="s">
        <v>49</v>
      </c>
      <c r="B11" s="6">
        <v>6107436</v>
      </c>
      <c r="C11" s="6">
        <v>6094813</v>
      </c>
      <c r="D11" s="6">
        <v>3958987</v>
      </c>
      <c r="E11" s="6">
        <v>3354190</v>
      </c>
      <c r="F11" s="6">
        <v>2181765</v>
      </c>
      <c r="G11" s="6">
        <v>1282940</v>
      </c>
      <c r="H11" s="6">
        <v>1114249</v>
      </c>
      <c r="I11" s="6">
        <v>1031046</v>
      </c>
    </row>
    <row r="12" spans="1:10" x14ac:dyDescent="0.25">
      <c r="A12" t="s">
        <v>48</v>
      </c>
      <c r="B12" s="6">
        <v>4452942</v>
      </c>
      <c r="C12" s="6">
        <v>4524152</v>
      </c>
      <c r="D12" s="6">
        <v>7528428</v>
      </c>
      <c r="E12" s="6">
        <v>7459826</v>
      </c>
      <c r="F12" s="6">
        <v>4432945</v>
      </c>
      <c r="G12" s="6">
        <v>7125930</v>
      </c>
      <c r="H12" s="6">
        <v>7134516</v>
      </c>
      <c r="I12" s="6">
        <v>4487703</v>
      </c>
    </row>
    <row r="13" spans="1:10" x14ac:dyDescent="0.25">
      <c r="A13" t="s">
        <v>50</v>
      </c>
      <c r="B13" s="6">
        <v>4512096</v>
      </c>
      <c r="C13" s="6">
        <v>4502686</v>
      </c>
      <c r="D13" s="6">
        <v>6638793</v>
      </c>
      <c r="E13" s="6">
        <v>1118969</v>
      </c>
      <c r="F13" s="6">
        <v>718417</v>
      </c>
      <c r="G13" s="6">
        <v>834423</v>
      </c>
      <c r="H13" s="6">
        <v>805760</v>
      </c>
      <c r="I13" s="6">
        <v>666084</v>
      </c>
    </row>
    <row r="14" spans="1:10" x14ac:dyDescent="0.25">
      <c r="A14" t="s">
        <v>51</v>
      </c>
      <c r="B14" s="6">
        <v>6651286</v>
      </c>
      <c r="C14" s="6">
        <v>271</v>
      </c>
      <c r="D14" s="6">
        <v>113</v>
      </c>
      <c r="E14" s="6">
        <v>104</v>
      </c>
      <c r="F14" s="6">
        <v>118</v>
      </c>
      <c r="G14" s="6">
        <v>166</v>
      </c>
      <c r="H14" s="6">
        <v>193</v>
      </c>
      <c r="I14" s="6">
        <v>225</v>
      </c>
    </row>
    <row r="15" spans="1:10" x14ac:dyDescent="0.25">
      <c r="A15" t="s">
        <v>52</v>
      </c>
      <c r="B15" s="6">
        <v>6027553</v>
      </c>
      <c r="C15" s="6">
        <v>4684865</v>
      </c>
      <c r="D15" s="6">
        <v>3314950</v>
      </c>
      <c r="E15" s="6">
        <v>5065724</v>
      </c>
      <c r="F15" s="6">
        <v>3391456</v>
      </c>
      <c r="G15" s="6">
        <v>3466342</v>
      </c>
      <c r="H15" s="6">
        <v>3527884</v>
      </c>
      <c r="I15" s="6">
        <v>7346657</v>
      </c>
      <c r="J15" s="6"/>
    </row>
    <row r="16" spans="1:10" x14ac:dyDescent="0.25">
      <c r="A16" t="s">
        <v>53</v>
      </c>
      <c r="B16" s="6">
        <v>6030186</v>
      </c>
      <c r="C16" s="6">
        <v>3014796</v>
      </c>
      <c r="D16" s="6">
        <v>416411</v>
      </c>
      <c r="E16" s="6">
        <v>207903</v>
      </c>
      <c r="F16" s="6">
        <v>103083</v>
      </c>
      <c r="G16" s="6">
        <v>51969</v>
      </c>
      <c r="H16" s="6">
        <v>55847</v>
      </c>
      <c r="I16" s="6">
        <v>29313</v>
      </c>
    </row>
    <row r="17" spans="1:9" x14ac:dyDescent="0.25">
      <c r="A17" t="s">
        <v>54</v>
      </c>
      <c r="B17" s="6">
        <v>4775449</v>
      </c>
      <c r="C17" s="6">
        <v>2385738</v>
      </c>
      <c r="D17" s="6">
        <v>441347</v>
      </c>
      <c r="E17" s="6">
        <v>263817</v>
      </c>
      <c r="F17" s="6">
        <v>193020</v>
      </c>
      <c r="G17" s="6">
        <v>137246</v>
      </c>
      <c r="H17" s="6">
        <v>384602</v>
      </c>
      <c r="I17" s="6">
        <v>240599</v>
      </c>
    </row>
    <row r="18" spans="1:9" x14ac:dyDescent="0.25">
      <c r="A18" t="s">
        <v>55</v>
      </c>
      <c r="B18" s="6">
        <v>6013980</v>
      </c>
      <c r="C18" s="6">
        <v>4175795</v>
      </c>
      <c r="D18" s="6">
        <v>4187825</v>
      </c>
      <c r="E18" s="6">
        <v>4172561</v>
      </c>
      <c r="F18" s="6">
        <v>4193381</v>
      </c>
      <c r="G18" s="6">
        <v>4253613</v>
      </c>
      <c r="H18" s="6">
        <v>4337613</v>
      </c>
      <c r="I18" s="6">
        <v>4435702</v>
      </c>
    </row>
    <row r="19" spans="1:9" x14ac:dyDescent="0.25">
      <c r="A19" t="s">
        <v>56</v>
      </c>
      <c r="B19" s="6">
        <v>3414068</v>
      </c>
      <c r="C19" s="6">
        <v>4632391</v>
      </c>
      <c r="D19" s="6">
        <v>450342</v>
      </c>
      <c r="E19" s="6">
        <v>287385</v>
      </c>
      <c r="F19" s="6">
        <v>204355</v>
      </c>
      <c r="G19" s="6">
        <v>144841</v>
      </c>
      <c r="H19" s="6">
        <v>451533</v>
      </c>
      <c r="I19" s="6">
        <v>295064</v>
      </c>
    </row>
    <row r="20" spans="1:9" x14ac:dyDescent="0.25">
      <c r="A20" t="s">
        <v>57</v>
      </c>
      <c r="B20" s="6">
        <v>4708502</v>
      </c>
      <c r="C20" s="6">
        <v>5430134</v>
      </c>
      <c r="D20" s="6">
        <v>4784699</v>
      </c>
      <c r="E20" s="6">
        <v>2578117</v>
      </c>
      <c r="F20" s="6">
        <v>686479</v>
      </c>
      <c r="G20" s="6">
        <v>905352</v>
      </c>
      <c r="H20" s="6">
        <v>851767</v>
      </c>
      <c r="I20" s="6">
        <v>657259</v>
      </c>
    </row>
    <row r="21" spans="1:9" x14ac:dyDescent="0.25">
      <c r="A21" t="s">
        <v>58</v>
      </c>
      <c r="B21" s="6">
        <v>4902628</v>
      </c>
      <c r="C21" s="6">
        <v>8809796</v>
      </c>
      <c r="D21" s="6">
        <v>396981</v>
      </c>
      <c r="E21" s="6">
        <v>386563</v>
      </c>
      <c r="F21" s="6">
        <v>40168</v>
      </c>
      <c r="G21" s="6">
        <v>1144</v>
      </c>
      <c r="H21" s="6">
        <v>863</v>
      </c>
      <c r="I21" s="6">
        <v>1464</v>
      </c>
    </row>
    <row r="22" spans="1:9" x14ac:dyDescent="0.25">
      <c r="A22" t="s">
        <v>59</v>
      </c>
      <c r="B22" s="6">
        <v>6030672</v>
      </c>
      <c r="C22" s="6">
        <v>7340792</v>
      </c>
      <c r="D22" s="6">
        <v>485274</v>
      </c>
      <c r="E22" s="6">
        <v>225624</v>
      </c>
      <c r="F22" s="6">
        <v>115642</v>
      </c>
      <c r="G22" s="6">
        <v>55186</v>
      </c>
      <c r="H22" s="6">
        <v>60219</v>
      </c>
      <c r="I22" s="6">
        <v>31279</v>
      </c>
    </row>
    <row r="23" spans="1:9" x14ac:dyDescent="0.25">
      <c r="A23" t="s">
        <v>60</v>
      </c>
      <c r="B23" s="6">
        <v>3887204</v>
      </c>
      <c r="C23" s="6">
        <v>427857</v>
      </c>
      <c r="D23" s="6">
        <v>450560</v>
      </c>
      <c r="E23" s="6">
        <v>432791</v>
      </c>
      <c r="F23" s="6">
        <v>427762</v>
      </c>
      <c r="G23" s="6">
        <v>423571</v>
      </c>
      <c r="H23" s="6">
        <v>420981</v>
      </c>
      <c r="I23" s="6">
        <v>417348</v>
      </c>
    </row>
    <row r="24" spans="1:9" x14ac:dyDescent="0.25">
      <c r="A24" t="s">
        <v>61</v>
      </c>
      <c r="B24" s="6">
        <v>6621512</v>
      </c>
      <c r="C24" s="6">
        <v>14019340</v>
      </c>
      <c r="D24" s="6">
        <v>6624921</v>
      </c>
      <c r="E24" s="6">
        <v>10299208</v>
      </c>
      <c r="F24" s="6">
        <v>14150345</v>
      </c>
      <c r="G24" s="6">
        <v>14070905</v>
      </c>
      <c r="H24" s="6">
        <v>14114567</v>
      </c>
      <c r="I24" s="6">
        <v>14115897</v>
      </c>
    </row>
    <row r="25" spans="1:9" x14ac:dyDescent="0.25">
      <c r="A25" t="s">
        <v>62</v>
      </c>
      <c r="B25" s="6">
        <v>6616628</v>
      </c>
      <c r="C25" s="6">
        <v>8254900</v>
      </c>
      <c r="D25" s="6">
        <v>9055756</v>
      </c>
      <c r="E25" s="6">
        <v>7970488</v>
      </c>
      <c r="F25" s="6">
        <v>7254182</v>
      </c>
      <c r="G25" s="6">
        <v>7246788</v>
      </c>
      <c r="H25" s="6">
        <v>7993842</v>
      </c>
      <c r="I25" s="6">
        <v>7360144</v>
      </c>
    </row>
    <row r="26" spans="1:9" x14ac:dyDescent="0.25">
      <c r="A26" t="s">
        <v>63</v>
      </c>
      <c r="B26" s="6">
        <v>7425998</v>
      </c>
      <c r="C26" s="6">
        <v>1105</v>
      </c>
      <c r="D26" s="6">
        <v>657</v>
      </c>
      <c r="E26" s="6">
        <v>1013</v>
      </c>
      <c r="F26" s="6">
        <v>1001</v>
      </c>
      <c r="G26" s="6">
        <v>899</v>
      </c>
      <c r="H26" s="6">
        <v>997</v>
      </c>
      <c r="I26" s="6">
        <v>1113</v>
      </c>
    </row>
    <row r="27" spans="1:9" x14ac:dyDescent="0.25">
      <c r="A27" t="s">
        <v>64</v>
      </c>
    </row>
    <row r="28" spans="1:9" x14ac:dyDescent="0.25">
      <c r="A28" t="s">
        <v>65</v>
      </c>
      <c r="B28" s="6">
        <v>6472955</v>
      </c>
      <c r="C28" s="6">
        <v>6630696</v>
      </c>
      <c r="D28" s="6">
        <v>3870539</v>
      </c>
      <c r="E28" s="6">
        <v>3915044</v>
      </c>
      <c r="F28" s="6">
        <v>3880437</v>
      </c>
      <c r="G28" s="6">
        <v>3872919</v>
      </c>
      <c r="H28" s="6">
        <v>3854381</v>
      </c>
      <c r="I28" s="6">
        <v>3800070</v>
      </c>
    </row>
    <row r="29" spans="1:9" x14ac:dyDescent="0.25">
      <c r="A29" t="s">
        <v>66</v>
      </c>
      <c r="B29" s="6">
        <v>6658067</v>
      </c>
      <c r="C29" s="6">
        <v>6961203</v>
      </c>
      <c r="D29" s="6">
        <v>4490769</v>
      </c>
      <c r="E29" s="6">
        <v>4426750</v>
      </c>
      <c r="F29" s="6">
        <v>3631677</v>
      </c>
      <c r="G29" s="6">
        <v>4245294</v>
      </c>
      <c r="H29" s="6">
        <v>3953539</v>
      </c>
      <c r="I29" s="6">
        <v>4446192</v>
      </c>
    </row>
    <row r="30" spans="1:9" x14ac:dyDescent="0.25">
      <c r="A30" t="s">
        <v>67</v>
      </c>
      <c r="B30" s="6">
        <v>6681922</v>
      </c>
      <c r="C30" s="6">
        <v>6624422</v>
      </c>
      <c r="D30" s="6">
        <v>6670427</v>
      </c>
      <c r="E30" s="6">
        <v>6628053</v>
      </c>
      <c r="F30" s="6">
        <v>6592664</v>
      </c>
      <c r="G30" s="6">
        <v>6595665</v>
      </c>
      <c r="H30" s="6">
        <v>6311758</v>
      </c>
      <c r="I30" s="6">
        <v>2382859</v>
      </c>
    </row>
    <row r="31" spans="1:9" x14ac:dyDescent="0.25">
      <c r="A31" t="s">
        <v>68</v>
      </c>
      <c r="B31" s="6">
        <v>6699718</v>
      </c>
      <c r="C31" s="6">
        <v>7024898</v>
      </c>
      <c r="D31" s="6">
        <v>4303712</v>
      </c>
      <c r="E31" s="6">
        <v>4267341</v>
      </c>
      <c r="F31" s="6">
        <v>4208525</v>
      </c>
      <c r="G31" s="6">
        <v>3539084</v>
      </c>
      <c r="H31" s="6">
        <v>4252097</v>
      </c>
      <c r="I31" s="6">
        <v>4048673</v>
      </c>
    </row>
    <row r="32" spans="1:9" x14ac:dyDescent="0.25">
      <c r="A32" t="s">
        <v>69</v>
      </c>
      <c r="B32" s="6">
        <v>6662697</v>
      </c>
      <c r="C32" s="6">
        <v>8545203</v>
      </c>
      <c r="D32" s="6">
        <v>10184625</v>
      </c>
      <c r="E32" s="6">
        <v>7882732</v>
      </c>
      <c r="F32" s="6">
        <v>7966158</v>
      </c>
      <c r="G32" s="6">
        <v>7890242</v>
      </c>
      <c r="H32" s="6">
        <v>7853273</v>
      </c>
      <c r="I32" s="6">
        <v>7868681</v>
      </c>
    </row>
    <row r="33" spans="1:9" x14ac:dyDescent="0.25">
      <c r="A33" t="s">
        <v>70</v>
      </c>
      <c r="B33" s="6">
        <v>6968069</v>
      </c>
      <c r="C33" s="6">
        <v>7309144</v>
      </c>
      <c r="D33" s="6">
        <v>5243619</v>
      </c>
      <c r="E33" s="6">
        <v>1097390</v>
      </c>
      <c r="F33" s="6">
        <v>209510</v>
      </c>
      <c r="G33" s="6">
        <v>225729</v>
      </c>
      <c r="H33" s="6">
        <v>199498</v>
      </c>
      <c r="I33" s="6">
        <v>274279</v>
      </c>
    </row>
    <row r="34" spans="1:9" x14ac:dyDescent="0.25">
      <c r="A34" t="s">
        <v>71</v>
      </c>
      <c r="B34" s="6">
        <v>6671123</v>
      </c>
      <c r="C34" s="6">
        <v>7496010</v>
      </c>
      <c r="D34" s="6">
        <v>3942608</v>
      </c>
      <c r="E34" s="6">
        <v>3105297</v>
      </c>
      <c r="F34" s="6">
        <v>2871951</v>
      </c>
      <c r="G34" s="6">
        <v>3188236</v>
      </c>
      <c r="H34" s="6">
        <v>2950104</v>
      </c>
      <c r="I34" s="6">
        <v>2949705</v>
      </c>
    </row>
    <row r="35" spans="1:9" x14ac:dyDescent="0.25">
      <c r="A35" t="s">
        <v>72</v>
      </c>
      <c r="B35" s="6">
        <v>6884880</v>
      </c>
      <c r="C35" s="6">
        <v>6840837</v>
      </c>
      <c r="D35" s="6">
        <v>6813889</v>
      </c>
      <c r="E35" s="6">
        <v>4286208</v>
      </c>
      <c r="F35" s="6">
        <v>6835357</v>
      </c>
      <c r="G35" s="6">
        <v>3902674</v>
      </c>
      <c r="H35" s="6">
        <v>4048684</v>
      </c>
      <c r="I35" s="6">
        <v>3045309</v>
      </c>
    </row>
    <row r="36" spans="1:9" x14ac:dyDescent="0.25">
      <c r="A36" t="s">
        <v>73</v>
      </c>
      <c r="B36" s="6">
        <v>6267159</v>
      </c>
      <c r="C36" s="6">
        <v>5607385</v>
      </c>
      <c r="D36" s="6">
        <v>4947853</v>
      </c>
      <c r="E36" s="6">
        <v>4929980</v>
      </c>
      <c r="F36" s="6">
        <v>4306129</v>
      </c>
      <c r="G36" s="6">
        <v>4338034</v>
      </c>
      <c r="H36" s="6">
        <v>4303104</v>
      </c>
      <c r="I36" s="6">
        <v>4296401</v>
      </c>
    </row>
    <row r="37" spans="1:9" x14ac:dyDescent="0.25">
      <c r="A37" t="s">
        <v>74</v>
      </c>
      <c r="B37" s="6">
        <v>6135283</v>
      </c>
      <c r="C37" s="6">
        <v>8167456</v>
      </c>
      <c r="D37" s="6">
        <v>6130858</v>
      </c>
      <c r="E37" s="6">
        <v>6163215</v>
      </c>
      <c r="F37" s="6">
        <v>6149149</v>
      </c>
      <c r="G37" s="6">
        <v>4734403</v>
      </c>
      <c r="H37" s="6">
        <v>6871404</v>
      </c>
      <c r="I37" s="6">
        <v>3944918</v>
      </c>
    </row>
    <row r="38" spans="1:9" x14ac:dyDescent="0.25">
      <c r="A38" t="s">
        <v>75</v>
      </c>
      <c r="B38" s="7">
        <v>7421096</v>
      </c>
      <c r="C38" s="7">
        <v>184</v>
      </c>
      <c r="D38" s="7">
        <v>134</v>
      </c>
      <c r="E38" s="7">
        <v>146</v>
      </c>
      <c r="F38" s="7">
        <v>105</v>
      </c>
      <c r="G38" s="7">
        <v>165</v>
      </c>
      <c r="H38" s="7">
        <v>232</v>
      </c>
      <c r="I38" s="7">
        <v>292</v>
      </c>
    </row>
    <row r="39" spans="1:9" x14ac:dyDescent="0.25">
      <c r="A39" t="s">
        <v>82</v>
      </c>
      <c r="B39" s="6"/>
      <c r="C39" s="6"/>
      <c r="D39" s="6"/>
      <c r="E39" s="6"/>
      <c r="F39" s="6"/>
      <c r="G39" s="6"/>
      <c r="H39" s="6"/>
      <c r="I39" s="6"/>
    </row>
    <row r="40" spans="1:9" x14ac:dyDescent="0.25">
      <c r="A40" t="s">
        <v>83</v>
      </c>
      <c r="B40" s="6">
        <v>6666421</v>
      </c>
      <c r="C40" s="6">
        <v>9580919</v>
      </c>
      <c r="D40" s="6">
        <v>3613965</v>
      </c>
      <c r="E40" s="6">
        <v>1087854</v>
      </c>
      <c r="F40" s="6">
        <v>992972</v>
      </c>
      <c r="G40" s="6">
        <v>741358</v>
      </c>
      <c r="H40" s="6">
        <v>351868</v>
      </c>
      <c r="I40" s="6">
        <v>120227</v>
      </c>
    </row>
    <row r="41" spans="1:9" x14ac:dyDescent="0.25">
      <c r="A41" t="s">
        <v>76</v>
      </c>
      <c r="B41" s="6">
        <v>6726851</v>
      </c>
      <c r="C41" s="6">
        <v>5811319</v>
      </c>
      <c r="D41" s="6">
        <v>1578861</v>
      </c>
      <c r="E41" s="6">
        <v>1186893</v>
      </c>
      <c r="F41" s="6">
        <v>1549854</v>
      </c>
      <c r="G41" s="6">
        <v>1760194</v>
      </c>
      <c r="H41" s="6">
        <v>1155768</v>
      </c>
      <c r="I41" s="6">
        <v>433174</v>
      </c>
    </row>
    <row r="42" spans="1:9" x14ac:dyDescent="0.25">
      <c r="A42" t="s">
        <v>77</v>
      </c>
      <c r="B42" s="6">
        <v>5726698</v>
      </c>
      <c r="C42" s="6">
        <v>4290472</v>
      </c>
      <c r="D42" s="6">
        <v>4451142</v>
      </c>
      <c r="E42" s="6">
        <v>7595682</v>
      </c>
      <c r="F42" s="6">
        <v>4748178</v>
      </c>
      <c r="G42" s="6">
        <v>4287261</v>
      </c>
      <c r="H42" s="6">
        <v>4926311</v>
      </c>
      <c r="I42" s="6">
        <v>4259875</v>
      </c>
    </row>
    <row r="43" spans="1:9" x14ac:dyDescent="0.25">
      <c r="A43" t="s">
        <v>78</v>
      </c>
      <c r="B43" s="6">
        <v>6729831</v>
      </c>
      <c r="C43" s="6">
        <v>7897630</v>
      </c>
      <c r="D43" s="6">
        <v>5716824</v>
      </c>
      <c r="E43" s="6">
        <v>1299284</v>
      </c>
      <c r="F43" s="6">
        <v>1683746</v>
      </c>
      <c r="G43" s="6">
        <v>1426924</v>
      </c>
      <c r="H43" s="6">
        <v>1547671</v>
      </c>
      <c r="I43" s="6">
        <v>1004182</v>
      </c>
    </row>
    <row r="44" spans="1:9" x14ac:dyDescent="0.25">
      <c r="A44" t="s">
        <v>79</v>
      </c>
      <c r="B44" s="6">
        <v>5745023</v>
      </c>
      <c r="C44" s="6">
        <v>7140174</v>
      </c>
      <c r="D44" s="6">
        <v>5621247</v>
      </c>
      <c r="E44" s="6">
        <v>5088933</v>
      </c>
      <c r="F44" s="6">
        <v>7557457</v>
      </c>
      <c r="G44" s="6">
        <v>5156064</v>
      </c>
      <c r="H44" s="6">
        <v>4497540</v>
      </c>
      <c r="I44" s="6">
        <v>4508441</v>
      </c>
    </row>
    <row r="45" spans="1:9" x14ac:dyDescent="0.25">
      <c r="A45" t="s">
        <v>80</v>
      </c>
      <c r="B45" s="6">
        <v>7542021</v>
      </c>
      <c r="C45" s="6">
        <v>8880563</v>
      </c>
      <c r="D45" s="6">
        <v>1389033</v>
      </c>
      <c r="E45" s="6">
        <v>1380504</v>
      </c>
      <c r="F45" s="6">
        <v>1125787</v>
      </c>
      <c r="G45" s="6">
        <v>854</v>
      </c>
      <c r="H45" s="6">
        <v>906</v>
      </c>
      <c r="I45" s="6">
        <v>1020</v>
      </c>
    </row>
    <row r="46" spans="1:9" x14ac:dyDescent="0.25">
      <c r="A46" t="s">
        <v>81</v>
      </c>
      <c r="B46">
        <v>4952822</v>
      </c>
      <c r="C46">
        <v>7640112</v>
      </c>
      <c r="D46">
        <v>3627723</v>
      </c>
      <c r="E46">
        <v>1027487</v>
      </c>
      <c r="F46">
        <v>996971</v>
      </c>
      <c r="G46">
        <v>847597</v>
      </c>
      <c r="H46">
        <v>260049</v>
      </c>
      <c r="I46">
        <v>126632</v>
      </c>
    </row>
    <row r="49" spans="1:15" x14ac:dyDescent="0.25">
      <c r="A49" s="9" t="s">
        <v>2</v>
      </c>
      <c r="B49" s="9"/>
      <c r="C49" s="9"/>
      <c r="D49" s="9"/>
      <c r="E49" s="9"/>
      <c r="F49" s="9"/>
      <c r="G49" s="9"/>
      <c r="H49" s="9"/>
      <c r="I49" s="9"/>
    </row>
    <row r="50" spans="1:15" x14ac:dyDescent="0.25">
      <c r="B50">
        <v>1</v>
      </c>
      <c r="C50">
        <v>2</v>
      </c>
      <c r="D50">
        <v>4</v>
      </c>
      <c r="E50">
        <v>8</v>
      </c>
      <c r="F50">
        <v>16</v>
      </c>
      <c r="G50">
        <v>32</v>
      </c>
      <c r="H50">
        <v>64</v>
      </c>
      <c r="I50">
        <v>128</v>
      </c>
    </row>
    <row r="51" spans="1:15" s="3" customFormat="1" x14ac:dyDescent="0.25">
      <c r="A51" s="3" t="s">
        <v>85</v>
      </c>
      <c r="B51" s="7">
        <v>6154253</v>
      </c>
      <c r="C51" s="7">
        <v>5286149</v>
      </c>
      <c r="D51" s="7">
        <v>2291047</v>
      </c>
      <c r="E51" s="7">
        <v>1769882</v>
      </c>
      <c r="F51" s="7">
        <v>1635900</v>
      </c>
      <c r="G51" s="7">
        <v>1590309</v>
      </c>
      <c r="H51" s="7">
        <v>1661880</v>
      </c>
      <c r="I51" s="7">
        <v>1746792</v>
      </c>
    </row>
    <row r="52" spans="1:15" s="3" customFormat="1" x14ac:dyDescent="0.25">
      <c r="A52" s="3" t="s">
        <v>86</v>
      </c>
      <c r="B52" s="7">
        <v>6335291</v>
      </c>
      <c r="C52" s="7">
        <v>10745239</v>
      </c>
      <c r="D52" s="7">
        <v>13155430</v>
      </c>
      <c r="E52" s="7">
        <v>13981627</v>
      </c>
      <c r="F52" s="7">
        <v>13997103</v>
      </c>
      <c r="G52" s="7">
        <v>14056761</v>
      </c>
      <c r="H52" s="7">
        <v>14156012</v>
      </c>
      <c r="I52" s="7">
        <v>14041670</v>
      </c>
    </row>
    <row r="53" spans="1:15" s="3" customFormat="1" x14ac:dyDescent="0.25">
      <c r="A53" s="3" t="s">
        <v>87</v>
      </c>
      <c r="B53" s="7">
        <v>5881113</v>
      </c>
      <c r="C53" s="7">
        <v>12249391</v>
      </c>
      <c r="D53" s="7">
        <v>4500646</v>
      </c>
      <c r="E53" s="7">
        <v>6073699</v>
      </c>
      <c r="F53" s="7">
        <v>7386308</v>
      </c>
      <c r="G53" s="7">
        <v>4803010</v>
      </c>
      <c r="H53" s="7">
        <v>7833287</v>
      </c>
      <c r="I53" s="7">
        <v>7659168</v>
      </c>
    </row>
    <row r="54" spans="1:15" x14ac:dyDescent="0.25">
      <c r="A54" s="4"/>
    </row>
    <row r="55" spans="1:15" x14ac:dyDescent="0.25">
      <c r="A55" s="4"/>
      <c r="B55" s="1"/>
    </row>
    <row r="56" spans="1:15" x14ac:dyDescent="0.25">
      <c r="A56" s="4"/>
      <c r="L56" s="1"/>
    </row>
    <row r="57" spans="1:15" x14ac:dyDescent="0.25">
      <c r="A57" s="9" t="s">
        <v>0</v>
      </c>
      <c r="B57" s="9"/>
      <c r="C57" s="9"/>
      <c r="D57" s="9"/>
      <c r="E57" s="9"/>
      <c r="F57" s="9"/>
      <c r="G57" s="9"/>
      <c r="H57" s="9"/>
      <c r="I57" s="9"/>
    </row>
    <row r="58" spans="1:15" x14ac:dyDescent="0.25"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  <c r="H58">
        <v>64</v>
      </c>
      <c r="I58">
        <v>128</v>
      </c>
    </row>
    <row r="59" spans="1:15" s="3" customFormat="1" x14ac:dyDescent="0.25">
      <c r="A59" s="3" t="s">
        <v>41</v>
      </c>
      <c r="B59" s="7">
        <v>3121758</v>
      </c>
      <c r="C59" s="7">
        <v>4604201</v>
      </c>
      <c r="D59" s="7">
        <v>2274387</v>
      </c>
      <c r="E59" s="7">
        <v>1784983</v>
      </c>
      <c r="F59" s="7">
        <v>1659003</v>
      </c>
      <c r="G59" s="7">
        <v>1590635</v>
      </c>
      <c r="H59" s="7">
        <v>1647571</v>
      </c>
      <c r="I59" s="7">
        <v>1735253</v>
      </c>
    </row>
    <row r="60" spans="1:15" s="3" customFormat="1" x14ac:dyDescent="0.25">
      <c r="A60" s="3" t="s">
        <v>42</v>
      </c>
      <c r="B60" s="7">
        <v>6613416</v>
      </c>
      <c r="C60" s="7">
        <v>10933092</v>
      </c>
      <c r="D60" s="7">
        <v>12734666</v>
      </c>
      <c r="E60" s="7">
        <v>13950796</v>
      </c>
      <c r="F60" s="7">
        <v>13945479</v>
      </c>
      <c r="G60" s="7">
        <v>14097606</v>
      </c>
      <c r="H60" s="7">
        <v>13932188</v>
      </c>
      <c r="I60" s="7">
        <v>14031085</v>
      </c>
      <c r="L60" s="5"/>
    </row>
    <row r="61" spans="1:15" s="3" customFormat="1" x14ac:dyDescent="0.25">
      <c r="A61" s="3" t="s">
        <v>43</v>
      </c>
      <c r="B61" s="7">
        <v>6682266</v>
      </c>
      <c r="C61" s="7">
        <v>11340876</v>
      </c>
      <c r="D61" s="7">
        <v>6184277</v>
      </c>
      <c r="E61" s="7">
        <v>5866013</v>
      </c>
      <c r="F61" s="7">
        <v>5926987</v>
      </c>
      <c r="G61" s="7">
        <v>5710544</v>
      </c>
      <c r="H61" s="7">
        <v>5375545</v>
      </c>
      <c r="I61" s="7">
        <v>4481764</v>
      </c>
      <c r="L61" s="5"/>
    </row>
    <row r="62" spans="1:15" x14ac:dyDescent="0.25">
      <c r="A62" s="4"/>
      <c r="B62" s="1"/>
      <c r="E62" s="2"/>
      <c r="L62" s="1"/>
    </row>
    <row r="63" spans="1:15" x14ac:dyDescent="0.25">
      <c r="A63" s="4"/>
      <c r="B63" s="1"/>
      <c r="E63" s="2"/>
      <c r="L63" s="1"/>
    </row>
    <row r="64" spans="1:15" x14ac:dyDescent="0.25">
      <c r="A64" s="4"/>
      <c r="B64" s="1"/>
      <c r="E64" s="2"/>
      <c r="L64" s="1"/>
      <c r="O64" s="2"/>
    </row>
    <row r="65" spans="1:15" x14ac:dyDescent="0.25">
      <c r="A65" s="9" t="s">
        <v>1</v>
      </c>
      <c r="B65" s="9"/>
      <c r="C65" s="9"/>
      <c r="D65" s="9"/>
      <c r="E65" s="9"/>
      <c r="F65" s="9"/>
      <c r="G65" s="9"/>
      <c r="H65" s="9"/>
      <c r="I65" s="9"/>
      <c r="L65" s="1"/>
      <c r="O65" s="2"/>
    </row>
    <row r="66" spans="1:15" x14ac:dyDescent="0.25">
      <c r="B66">
        <v>1</v>
      </c>
      <c r="C66">
        <v>2</v>
      </c>
      <c r="D66">
        <v>4</v>
      </c>
      <c r="E66">
        <v>8</v>
      </c>
      <c r="F66">
        <v>16</v>
      </c>
      <c r="G66">
        <v>32</v>
      </c>
      <c r="H66">
        <v>64</v>
      </c>
      <c r="I66">
        <v>128</v>
      </c>
    </row>
    <row r="67" spans="1:15" s="3" customFormat="1" x14ac:dyDescent="0.25">
      <c r="A67" s="3" t="s">
        <v>44</v>
      </c>
      <c r="B67" s="7"/>
      <c r="C67" s="7"/>
      <c r="D67" s="7"/>
      <c r="E67" s="7"/>
      <c r="F67" s="7"/>
      <c r="G67" s="7"/>
      <c r="H67" s="7"/>
      <c r="I67" s="7"/>
      <c r="L67" s="5"/>
    </row>
    <row r="68" spans="1:15" s="3" customFormat="1" x14ac:dyDescent="0.25">
      <c r="A68" s="3" t="s">
        <v>45</v>
      </c>
      <c r="B68" s="7"/>
      <c r="C68" s="7"/>
      <c r="D68" s="7"/>
      <c r="E68" s="7"/>
      <c r="F68" s="7"/>
      <c r="G68" s="7"/>
      <c r="H68" s="7"/>
      <c r="I68" s="7"/>
    </row>
    <row r="69" spans="1:15" s="3" customFormat="1" x14ac:dyDescent="0.25">
      <c r="A69" s="3" t="s">
        <v>46</v>
      </c>
      <c r="B69" s="7"/>
      <c r="C69" s="7"/>
      <c r="D69" s="7"/>
      <c r="E69" s="7"/>
      <c r="F69" s="7"/>
      <c r="G69" s="7"/>
      <c r="H69" s="7"/>
      <c r="I69" s="7"/>
      <c r="L69" s="5"/>
    </row>
    <row r="70" spans="1:15" x14ac:dyDescent="0.25">
      <c r="A70" s="4"/>
      <c r="L70" s="1"/>
      <c r="O70" s="2"/>
    </row>
    <row r="71" spans="1:15" x14ac:dyDescent="0.25">
      <c r="A71" s="4"/>
      <c r="L71" s="1"/>
      <c r="O71" s="2"/>
    </row>
    <row r="72" spans="1:15" x14ac:dyDescent="0.25">
      <c r="A72" s="4" t="s">
        <v>14</v>
      </c>
      <c r="L72" s="1"/>
      <c r="O72" s="2"/>
    </row>
    <row r="73" spans="1:15" x14ac:dyDescent="0.25">
      <c r="A73" s="4"/>
      <c r="L73" s="1"/>
      <c r="O73" s="2"/>
    </row>
    <row r="74" spans="1:15" x14ac:dyDescent="0.25">
      <c r="A74" s="4" t="s">
        <v>12</v>
      </c>
      <c r="B74" s="6">
        <v>2223499181754</v>
      </c>
      <c r="C74" s="1" t="s">
        <v>3</v>
      </c>
      <c r="E74" t="s">
        <v>13</v>
      </c>
      <c r="F74" s="6">
        <v>149703462308</v>
      </c>
      <c r="G74" s="1" t="s">
        <v>3</v>
      </c>
    </row>
    <row r="75" spans="1:15" x14ac:dyDescent="0.25">
      <c r="A75" s="4"/>
      <c r="B75" s="6">
        <v>246719489606</v>
      </c>
      <c r="C75" s="1" t="s">
        <v>4</v>
      </c>
      <c r="F75" s="6">
        <v>103154208637</v>
      </c>
      <c r="G75" s="1" t="s">
        <v>4</v>
      </c>
    </row>
    <row r="76" spans="1:15" x14ac:dyDescent="0.25">
      <c r="A76" s="4"/>
      <c r="B76" s="6">
        <v>806570160</v>
      </c>
      <c r="C76" s="1" t="s">
        <v>5</v>
      </c>
      <c r="F76" s="6">
        <v>337771264</v>
      </c>
      <c r="G76" s="1" t="s">
        <v>5</v>
      </c>
    </row>
    <row r="77" spans="1:15" x14ac:dyDescent="0.25">
      <c r="A77" s="4"/>
      <c r="B77" s="6">
        <v>547922250</v>
      </c>
      <c r="C77" s="1" t="s">
        <v>6</v>
      </c>
      <c r="D77">
        <f>B77/B76*100</f>
        <v>67.932373049853467</v>
      </c>
      <c r="F77" s="6">
        <v>186276886</v>
      </c>
      <c r="G77" s="1" t="s">
        <v>6</v>
      </c>
      <c r="H77">
        <f>F77/F76*100</f>
        <v>55.148825804198665</v>
      </c>
      <c r="L77" s="1"/>
    </row>
    <row r="78" spans="1:15" x14ac:dyDescent="0.25">
      <c r="B78" s="6">
        <v>87746202695</v>
      </c>
      <c r="C78" s="1" t="s">
        <v>7</v>
      </c>
      <c r="F78" s="6">
        <v>21708222427</v>
      </c>
      <c r="G78" s="1" t="s">
        <v>7</v>
      </c>
      <c r="L78" s="1"/>
    </row>
    <row r="79" spans="1:15" x14ac:dyDescent="0.25">
      <c r="B79" s="6">
        <v>80624616</v>
      </c>
      <c r="C79" s="1" t="s">
        <v>8</v>
      </c>
      <c r="D79">
        <f>B79/B78*100</f>
        <v>9.1883880468589432E-2</v>
      </c>
      <c r="F79" s="6">
        <v>31701617</v>
      </c>
      <c r="G79" s="1" t="s">
        <v>8</v>
      </c>
      <c r="H79">
        <f>F79/F78*100</f>
        <v>0.14603506623633325</v>
      </c>
      <c r="L79" s="1"/>
    </row>
    <row r="80" spans="1:15" x14ac:dyDescent="0.25">
      <c r="B80" s="6">
        <v>142539831240</v>
      </c>
      <c r="C80" s="1" t="s">
        <v>9</v>
      </c>
      <c r="E80" s="2"/>
      <c r="F80" s="6">
        <v>10044880535</v>
      </c>
      <c r="G80" s="1" t="s">
        <v>9</v>
      </c>
      <c r="L80" s="1"/>
    </row>
    <row r="81" spans="1:15" x14ac:dyDescent="0.25">
      <c r="B81" s="6">
        <v>1080348.1132129999</v>
      </c>
      <c r="C81" s="1" t="s">
        <v>10</v>
      </c>
      <c r="E81" s="2"/>
      <c r="F81" s="6">
        <v>77843.027445</v>
      </c>
      <c r="G81" s="1" t="s">
        <v>10</v>
      </c>
      <c r="L81" s="1"/>
      <c r="O81" s="2"/>
    </row>
    <row r="82" spans="1:15" x14ac:dyDescent="0.25">
      <c r="B82" s="6">
        <v>1080322.646439</v>
      </c>
      <c r="C82" s="1" t="s">
        <v>11</v>
      </c>
      <c r="F82" s="6">
        <v>77842.249804000006</v>
      </c>
      <c r="G82" s="1" t="s">
        <v>11</v>
      </c>
      <c r="L82" s="1"/>
      <c r="O82" s="2"/>
    </row>
    <row r="83" spans="1:15" x14ac:dyDescent="0.25">
      <c r="B83" s="6">
        <v>2080816568272</v>
      </c>
      <c r="C83" t="s">
        <v>15</v>
      </c>
      <c r="D83">
        <f>B83/B74*100</f>
        <v>93.582969822842685</v>
      </c>
      <c r="F83" s="6">
        <v>102463044262</v>
      </c>
      <c r="G83" t="s">
        <v>15</v>
      </c>
      <c r="H83">
        <f>F83/F74*100</f>
        <v>68.444004355218226</v>
      </c>
      <c r="L83" s="1"/>
    </row>
    <row r="84" spans="1:15" x14ac:dyDescent="0.25">
      <c r="B84" s="6">
        <v>1635632527797</v>
      </c>
      <c r="C84" t="s">
        <v>16</v>
      </c>
      <c r="D84">
        <f>B84/B74*100</f>
        <v>73.561193150821708</v>
      </c>
      <c r="F84" s="6">
        <v>71305175086</v>
      </c>
      <c r="G84" t="s">
        <v>16</v>
      </c>
      <c r="H84">
        <f>F84/F74*100</f>
        <v>47.630945862358672</v>
      </c>
    </row>
    <row r="85" spans="1:15" x14ac:dyDescent="0.25">
      <c r="B85" s="6"/>
      <c r="C85" s="1"/>
      <c r="E85" s="2"/>
      <c r="F85" s="6"/>
      <c r="L85" s="1"/>
    </row>
    <row r="86" spans="1:15" x14ac:dyDescent="0.25">
      <c r="A86" s="4" t="s">
        <v>41</v>
      </c>
      <c r="B86" s="6">
        <v>2123101802558</v>
      </c>
      <c r="C86" s="1" t="s">
        <v>3</v>
      </c>
      <c r="E86" t="s">
        <v>43</v>
      </c>
      <c r="F86" s="6">
        <v>154897771501</v>
      </c>
      <c r="G86" s="1" t="s">
        <v>3</v>
      </c>
      <c r="L86" s="1"/>
      <c r="O86" s="2"/>
    </row>
    <row r="87" spans="1:15" x14ac:dyDescent="0.25">
      <c r="A87" s="4"/>
      <c r="B87" s="6">
        <v>191928449816</v>
      </c>
      <c r="C87" s="1" t="s">
        <v>4</v>
      </c>
      <c r="F87" s="6">
        <v>106691707464</v>
      </c>
      <c r="G87" s="1" t="s">
        <v>4</v>
      </c>
    </row>
    <row r="88" spans="1:15" x14ac:dyDescent="0.25">
      <c r="A88" s="4"/>
      <c r="B88" s="6">
        <v>791396397</v>
      </c>
      <c r="C88" s="1" t="s">
        <v>5</v>
      </c>
      <c r="F88" s="6">
        <v>396426210</v>
      </c>
      <c r="G88" s="1" t="s">
        <v>5</v>
      </c>
    </row>
    <row r="89" spans="1:15" x14ac:dyDescent="0.25">
      <c r="A89" s="4"/>
      <c r="B89" s="6">
        <v>540623962</v>
      </c>
      <c r="C89" s="1" t="s">
        <v>6</v>
      </c>
      <c r="D89">
        <f>B89/B88*100</f>
        <v>68.312664051716681</v>
      </c>
      <c r="F89" s="6">
        <v>222891121</v>
      </c>
      <c r="G89" s="1" t="s">
        <v>6</v>
      </c>
      <c r="H89">
        <f>F89/F88*100</f>
        <v>56.225122198655832</v>
      </c>
    </row>
    <row r="90" spans="1:15" x14ac:dyDescent="0.25">
      <c r="B90" s="6">
        <v>67401319257</v>
      </c>
      <c r="C90" s="1" t="s">
        <v>7</v>
      </c>
      <c r="F90" s="6">
        <v>22405114658</v>
      </c>
      <c r="G90" s="1" t="s">
        <v>7</v>
      </c>
    </row>
    <row r="91" spans="1:15" x14ac:dyDescent="0.25">
      <c r="B91" s="6">
        <v>89519780</v>
      </c>
      <c r="C91" s="1" t="s">
        <v>8</v>
      </c>
      <c r="D91">
        <f>B91/B90*100</f>
        <v>0.13281606500707013</v>
      </c>
      <c r="F91" s="6">
        <v>35807946</v>
      </c>
      <c r="G91" s="1" t="s">
        <v>8</v>
      </c>
      <c r="H91">
        <f>F91/F90*100</f>
        <v>0.159820409520709</v>
      </c>
      <c r="L91" s="1"/>
    </row>
    <row r="92" spans="1:15" x14ac:dyDescent="0.25">
      <c r="B92" s="6">
        <v>137499994751</v>
      </c>
      <c r="C92" s="1" t="s">
        <v>9</v>
      </c>
      <c r="E92" s="2"/>
      <c r="F92" s="6">
        <v>10576810760</v>
      </c>
      <c r="G92" s="1" t="s">
        <v>9</v>
      </c>
      <c r="L92" s="1"/>
    </row>
    <row r="93" spans="1:15" x14ac:dyDescent="0.25">
      <c r="B93" s="6">
        <v>1043736.74471</v>
      </c>
      <c r="C93" s="1" t="s">
        <v>10</v>
      </c>
      <c r="E93" s="2"/>
      <c r="F93" s="6">
        <v>81863.155431000007</v>
      </c>
      <c r="G93" s="1" t="s">
        <v>10</v>
      </c>
      <c r="L93" s="1"/>
      <c r="O93" s="2"/>
    </row>
    <row r="94" spans="1:15" x14ac:dyDescent="0.25">
      <c r="B94" s="6">
        <v>1043727.81683</v>
      </c>
      <c r="C94" s="1" t="s">
        <v>11</v>
      </c>
      <c r="F94" s="6">
        <v>81862.143884000005</v>
      </c>
      <c r="G94" s="1" t="s">
        <v>11</v>
      </c>
      <c r="L94" s="1"/>
      <c r="O94" s="2"/>
    </row>
    <row r="95" spans="1:15" x14ac:dyDescent="0.25">
      <c r="B95" s="6">
        <v>2012857225125</v>
      </c>
      <c r="C95" t="s">
        <v>15</v>
      </c>
      <c r="D95">
        <f>B95/B86*100</f>
        <v>94.807381478355254</v>
      </c>
      <c r="F95" s="6">
        <v>107178417179</v>
      </c>
      <c r="G95" t="s">
        <v>15</v>
      </c>
      <c r="H95">
        <f>F95/F86*100</f>
        <v>69.193001384340818</v>
      </c>
      <c r="L95" s="1"/>
    </row>
    <row r="96" spans="1:15" x14ac:dyDescent="0.25">
      <c r="B96" s="6">
        <v>1608945703974</v>
      </c>
      <c r="C96" t="s">
        <v>16</v>
      </c>
      <c r="D96">
        <f>B96/B86*100</f>
        <v>75.782786394673877</v>
      </c>
      <c r="F96" s="6">
        <v>75829938317</v>
      </c>
      <c r="G96" t="s">
        <v>16</v>
      </c>
      <c r="H96">
        <f>F96/F86*100</f>
        <v>48.954828453752448</v>
      </c>
    </row>
    <row r="97" spans="1:15" x14ac:dyDescent="0.25">
      <c r="C97" s="1"/>
      <c r="F97" s="2"/>
      <c r="L97" s="1"/>
    </row>
    <row r="98" spans="1:15" x14ac:dyDescent="0.25">
      <c r="L98" s="1"/>
      <c r="O98" s="2"/>
    </row>
    <row r="99" spans="1:15" x14ac:dyDescent="0.25">
      <c r="A99" t="s">
        <v>40</v>
      </c>
    </row>
    <row r="100" spans="1:15" x14ac:dyDescent="0.25">
      <c r="A100" t="s">
        <v>84</v>
      </c>
      <c r="B100" s="6">
        <v>2094344583826</v>
      </c>
      <c r="C100" t="s">
        <v>3</v>
      </c>
      <c r="E100" t="s">
        <v>17</v>
      </c>
      <c r="F100">
        <v>295284950497</v>
      </c>
      <c r="G100" t="s">
        <v>3</v>
      </c>
    </row>
    <row r="101" spans="1:15" x14ac:dyDescent="0.25">
      <c r="B101" s="6">
        <v>236402231955</v>
      </c>
      <c r="C101" t="s">
        <v>4</v>
      </c>
      <c r="F101">
        <v>149854541663</v>
      </c>
      <c r="G101" t="s">
        <v>4</v>
      </c>
    </row>
    <row r="102" spans="1:15" x14ac:dyDescent="0.25">
      <c r="B102" s="6">
        <v>595195796</v>
      </c>
      <c r="C102" t="s">
        <v>5</v>
      </c>
      <c r="F102">
        <v>411625293</v>
      </c>
      <c r="G102" t="s">
        <v>5</v>
      </c>
      <c r="L102" s="1"/>
    </row>
    <row r="103" spans="1:15" x14ac:dyDescent="0.25">
      <c r="B103" s="6">
        <v>264471549</v>
      </c>
      <c r="C103" t="s">
        <v>6</v>
      </c>
      <c r="D103">
        <f>B103/B102*100</f>
        <v>44.434377859752225</v>
      </c>
      <c r="F103">
        <v>234600111</v>
      </c>
      <c r="G103" t="s">
        <v>6</v>
      </c>
      <c r="H103">
        <f>F103/F102*100</f>
        <v>56.99360923382325</v>
      </c>
    </row>
    <row r="104" spans="1:15" x14ac:dyDescent="0.25">
      <c r="B104" s="6">
        <v>79751099052</v>
      </c>
      <c r="C104" t="s">
        <v>7</v>
      </c>
      <c r="E104" s="2"/>
      <c r="F104">
        <v>39059898192</v>
      </c>
      <c r="G104" t="s">
        <v>7</v>
      </c>
      <c r="L104" s="1"/>
    </row>
    <row r="105" spans="1:15" x14ac:dyDescent="0.25">
      <c r="B105" s="6">
        <v>67652446</v>
      </c>
      <c r="C105" t="s">
        <v>8</v>
      </c>
      <c r="D105">
        <f>B105/B104*100</f>
        <v>8.4829484238065064E-2</v>
      </c>
      <c r="E105" s="2"/>
      <c r="F105">
        <v>73526662</v>
      </c>
      <c r="G105" t="s">
        <v>8</v>
      </c>
      <c r="H105">
        <f>F105/F104*100</f>
        <v>0.18824079273985223</v>
      </c>
      <c r="L105" s="1"/>
    </row>
    <row r="106" spans="1:15" x14ac:dyDescent="0.25">
      <c r="B106" s="6">
        <v>139394069693</v>
      </c>
      <c r="C106" t="s">
        <v>9</v>
      </c>
      <c r="E106" s="2"/>
      <c r="F106">
        <v>18530168428</v>
      </c>
      <c r="G106" t="s">
        <v>9</v>
      </c>
      <c r="L106" s="1"/>
      <c r="O106" s="2"/>
    </row>
    <row r="107" spans="1:15" x14ac:dyDescent="0.25">
      <c r="B107" s="6">
        <v>1055414.2847569999</v>
      </c>
      <c r="C107" t="s">
        <v>10</v>
      </c>
      <c r="E107" s="2"/>
      <c r="F107">
        <v>144322.27328600001</v>
      </c>
      <c r="G107" t="s">
        <v>10</v>
      </c>
      <c r="L107" s="1"/>
      <c r="O107" s="2"/>
    </row>
    <row r="108" spans="1:15" x14ac:dyDescent="0.25">
      <c r="B108" s="6">
        <v>1055397.1278899999</v>
      </c>
      <c r="C108" t="s">
        <v>11</v>
      </c>
      <c r="F108">
        <v>144320.43272400001</v>
      </c>
      <c r="G108" t="s">
        <v>11</v>
      </c>
      <c r="L108" s="1"/>
    </row>
    <row r="109" spans="1:15" x14ac:dyDescent="0.25">
      <c r="B109" s="6">
        <v>1966947895841</v>
      </c>
      <c r="C109" t="s">
        <v>15</v>
      </c>
      <c r="D109">
        <f>B109/B100*100</f>
        <v>93.917109487672334</v>
      </c>
      <c r="E109" s="2"/>
      <c r="F109">
        <v>224484967553</v>
      </c>
      <c r="G109" t="s">
        <v>15</v>
      </c>
      <c r="H109">
        <f>F109/F100*100</f>
        <v>76.023165818361178</v>
      </c>
    </row>
    <row r="110" spans="1:15" x14ac:dyDescent="0.25">
      <c r="B110" s="6">
        <v>1329247983751</v>
      </c>
      <c r="C110" t="s">
        <v>16</v>
      </c>
      <c r="D110">
        <f>B110/B100*100</f>
        <v>63.468447074869474</v>
      </c>
      <c r="F110">
        <v>147569153387</v>
      </c>
      <c r="G110" t="s">
        <v>16</v>
      </c>
      <c r="H110">
        <f>F110/F100*100</f>
        <v>49.97516911668658</v>
      </c>
      <c r="L110" s="1"/>
    </row>
    <row r="111" spans="1:15" x14ac:dyDescent="0.25">
      <c r="B111" s="6"/>
      <c r="C111" s="1"/>
      <c r="E111" s="2"/>
      <c r="F111" s="8"/>
      <c r="L111" s="1"/>
      <c r="O111" s="2"/>
    </row>
    <row r="112" spans="1:15" x14ac:dyDescent="0.25">
      <c r="B112" s="6"/>
      <c r="C112" s="1"/>
      <c r="F112" s="2"/>
    </row>
    <row r="113" spans="1:15" x14ac:dyDescent="0.25">
      <c r="A113" t="s">
        <v>18</v>
      </c>
      <c r="B113" s="6">
        <v>90884965440</v>
      </c>
      <c r="C113" t="s">
        <v>3</v>
      </c>
      <c r="E113" t="s">
        <v>19</v>
      </c>
      <c r="F113">
        <v>101136134261</v>
      </c>
      <c r="G113" t="s">
        <v>3</v>
      </c>
    </row>
    <row r="114" spans="1:15" x14ac:dyDescent="0.25">
      <c r="B114" s="6">
        <v>89783999757</v>
      </c>
      <c r="C114" t="s">
        <v>4</v>
      </c>
      <c r="F114">
        <v>98129422170</v>
      </c>
      <c r="G114" t="s">
        <v>4</v>
      </c>
    </row>
    <row r="115" spans="1:15" x14ac:dyDescent="0.25">
      <c r="B115" s="6">
        <v>105296604</v>
      </c>
      <c r="C115" t="s">
        <v>5</v>
      </c>
      <c r="F115">
        <v>116494404</v>
      </c>
      <c r="G115" t="s">
        <v>5</v>
      </c>
    </row>
    <row r="116" spans="1:15" x14ac:dyDescent="0.25">
      <c r="B116" s="6">
        <v>96146825</v>
      </c>
      <c r="C116" t="s">
        <v>6</v>
      </c>
      <c r="D116">
        <f>B116/B115*100</f>
        <v>91.31047094358334</v>
      </c>
      <c r="F116">
        <v>104230492</v>
      </c>
      <c r="G116" t="s">
        <v>6</v>
      </c>
      <c r="H116">
        <f>F116/F115*100</f>
        <v>89.472531229912121</v>
      </c>
    </row>
    <row r="117" spans="1:15" x14ac:dyDescent="0.25">
      <c r="B117" s="6">
        <v>18135249486</v>
      </c>
      <c r="C117" t="s">
        <v>7</v>
      </c>
      <c r="E117" s="2"/>
      <c r="F117">
        <v>19893475870</v>
      </c>
      <c r="G117" t="s">
        <v>7</v>
      </c>
      <c r="L117" s="1"/>
    </row>
    <row r="118" spans="1:15" x14ac:dyDescent="0.25">
      <c r="B118" s="6">
        <v>4781781</v>
      </c>
      <c r="C118" t="s">
        <v>8</v>
      </c>
      <c r="D118">
        <f>B118/B117*100</f>
        <v>2.6367329568261117E-2</v>
      </c>
      <c r="E118" s="2"/>
      <c r="F118">
        <v>12074114</v>
      </c>
      <c r="G118" t="s">
        <v>8</v>
      </c>
      <c r="H118">
        <f>F118/F117*100</f>
        <v>6.0693837914007537E-2</v>
      </c>
      <c r="L118" s="1"/>
    </row>
    <row r="119" spans="1:15" x14ac:dyDescent="0.25">
      <c r="B119" s="6">
        <v>7528222060</v>
      </c>
      <c r="C119" t="s">
        <v>9</v>
      </c>
      <c r="F119">
        <v>7470352461</v>
      </c>
      <c r="G119" t="s">
        <v>9</v>
      </c>
      <c r="L119" s="1"/>
      <c r="O119" s="2"/>
    </row>
    <row r="120" spans="1:15" x14ac:dyDescent="0.25">
      <c r="B120" s="6">
        <v>57028.256216000002</v>
      </c>
      <c r="C120" t="s">
        <v>10</v>
      </c>
      <c r="F120">
        <v>56600.997560000003</v>
      </c>
      <c r="G120" t="s">
        <v>10</v>
      </c>
      <c r="I120" s="8"/>
      <c r="J120" s="8"/>
      <c r="L120" s="1"/>
      <c r="O120" s="2"/>
    </row>
    <row r="121" spans="1:15" x14ac:dyDescent="0.25">
      <c r="B121" s="6">
        <v>57028.476052999999</v>
      </c>
      <c r="C121" t="s">
        <v>11</v>
      </c>
      <c r="F121">
        <v>56602.011157000001</v>
      </c>
      <c r="G121" t="s">
        <v>11</v>
      </c>
      <c r="I121" s="8"/>
      <c r="J121" s="8"/>
      <c r="L121" s="1"/>
    </row>
    <row r="122" spans="1:15" x14ac:dyDescent="0.25">
      <c r="B122" s="6">
        <v>54131040431</v>
      </c>
      <c r="C122" t="s">
        <v>15</v>
      </c>
      <c r="D122">
        <f>B122/B113*100</f>
        <v>59.559950503294154</v>
      </c>
      <c r="E122" s="2"/>
      <c r="F122">
        <v>60235952851</v>
      </c>
      <c r="G122" t="s">
        <v>15</v>
      </c>
      <c r="H122">
        <f>F122/F113*100</f>
        <v>59.559279471321581</v>
      </c>
      <c r="I122" s="8"/>
      <c r="J122" s="8"/>
    </row>
    <row r="123" spans="1:15" x14ac:dyDescent="0.25">
      <c r="B123" s="6">
        <v>43936475704</v>
      </c>
      <c r="C123" t="s">
        <v>16</v>
      </c>
      <c r="D123">
        <f>B123/B113*100</f>
        <v>48.342952534878577</v>
      </c>
      <c r="E123" s="2"/>
      <c r="F123">
        <v>49108610731</v>
      </c>
      <c r="G123" t="s">
        <v>16</v>
      </c>
      <c r="H123">
        <f>F123/F113*100</f>
        <v>48.55693871417548</v>
      </c>
      <c r="I123" s="8"/>
      <c r="J123" s="8"/>
      <c r="L123" s="1"/>
    </row>
    <row r="124" spans="1:15" x14ac:dyDescent="0.25">
      <c r="B124" s="6"/>
      <c r="I124" s="8"/>
      <c r="J124" s="8"/>
      <c r="L124" s="1"/>
      <c r="O124" s="2"/>
    </row>
    <row r="125" spans="1:15" x14ac:dyDescent="0.25">
      <c r="B125" s="6"/>
      <c r="I125" s="8"/>
      <c r="J125" s="8"/>
    </row>
    <row r="126" spans="1:15" x14ac:dyDescent="0.25">
      <c r="A126" t="s">
        <v>20</v>
      </c>
      <c r="B126" s="6">
        <v>2525298952413</v>
      </c>
      <c r="C126" t="s">
        <v>3</v>
      </c>
      <c r="E126" t="s">
        <v>21</v>
      </c>
      <c r="F126">
        <v>967180250044</v>
      </c>
      <c r="G126" t="s">
        <v>3</v>
      </c>
      <c r="I126" s="8"/>
      <c r="J126" s="8"/>
    </row>
    <row r="127" spans="1:15" x14ac:dyDescent="0.25">
      <c r="B127" s="6">
        <v>359232126245</v>
      </c>
      <c r="C127" t="s">
        <v>4</v>
      </c>
      <c r="E127" s="2"/>
      <c r="F127">
        <v>467044947799</v>
      </c>
      <c r="G127" t="s">
        <v>4</v>
      </c>
      <c r="I127" s="8"/>
      <c r="J127" s="8"/>
    </row>
    <row r="128" spans="1:15" x14ac:dyDescent="0.25">
      <c r="B128" s="6">
        <v>435430583</v>
      </c>
      <c r="C128" t="s">
        <v>5</v>
      </c>
      <c r="F128">
        <v>1063172048</v>
      </c>
      <c r="G128" t="s">
        <v>5</v>
      </c>
      <c r="I128" s="8"/>
      <c r="J128" s="8"/>
    </row>
    <row r="129" spans="1:10" x14ac:dyDescent="0.25">
      <c r="B129" s="6">
        <v>255696155</v>
      </c>
      <c r="C129" t="s">
        <v>6</v>
      </c>
      <c r="D129">
        <f>B129/B128*100</f>
        <v>58.722598959017077</v>
      </c>
      <c r="F129">
        <v>498255109</v>
      </c>
      <c r="G129" t="s">
        <v>6</v>
      </c>
      <c r="H129">
        <f>F129/F128*100</f>
        <v>46.864955670843592</v>
      </c>
      <c r="I129" s="8"/>
      <c r="J129" s="8"/>
    </row>
    <row r="130" spans="1:10" x14ac:dyDescent="0.25">
      <c r="B130" s="6">
        <v>120066391712</v>
      </c>
      <c r="C130" t="s">
        <v>7</v>
      </c>
      <c r="E130" s="2"/>
      <c r="F130">
        <v>149360629413</v>
      </c>
      <c r="G130" t="s">
        <v>7</v>
      </c>
      <c r="I130" s="8"/>
      <c r="J130" s="8"/>
    </row>
    <row r="131" spans="1:10" x14ac:dyDescent="0.25">
      <c r="B131" s="6">
        <v>67496356</v>
      </c>
      <c r="C131" t="s">
        <v>8</v>
      </c>
      <c r="D131">
        <f>B131/B130*100</f>
        <v>5.6215861106163403E-2</v>
      </c>
      <c r="E131" s="8"/>
      <c r="F131">
        <v>237082911</v>
      </c>
      <c r="G131" t="s">
        <v>8</v>
      </c>
      <c r="H131">
        <f>F131/F130*100</f>
        <v>0.15873186389998223</v>
      </c>
      <c r="I131" s="8"/>
      <c r="J131" s="8"/>
    </row>
    <row r="132" spans="1:10" x14ac:dyDescent="0.25">
      <c r="B132" s="6">
        <v>162181254636</v>
      </c>
      <c r="C132" t="s">
        <v>9</v>
      </c>
      <c r="E132" s="8"/>
      <c r="F132">
        <v>55781944220</v>
      </c>
      <c r="G132" t="s">
        <v>9</v>
      </c>
      <c r="I132" s="8"/>
      <c r="J132" s="8"/>
    </row>
    <row r="133" spans="1:10" x14ac:dyDescent="0.25">
      <c r="B133" s="6">
        <v>1226252.792955</v>
      </c>
      <c r="C133" t="s">
        <v>10</v>
      </c>
      <c r="E133" s="8"/>
      <c r="F133">
        <v>422740.76411699998</v>
      </c>
      <c r="G133" t="s">
        <v>10</v>
      </c>
      <c r="I133" s="8"/>
      <c r="J133" s="8"/>
    </row>
    <row r="134" spans="1:10" x14ac:dyDescent="0.25">
      <c r="B134" s="6">
        <v>1226253.243882</v>
      </c>
      <c r="C134" t="s">
        <v>11</v>
      </c>
      <c r="E134" s="8"/>
      <c r="F134">
        <v>422740.81196100003</v>
      </c>
      <c r="G134" t="s">
        <v>11</v>
      </c>
      <c r="I134" s="8"/>
      <c r="J134" s="8"/>
    </row>
    <row r="135" spans="1:10" x14ac:dyDescent="0.25">
      <c r="B135" s="6">
        <v>2284482461241</v>
      </c>
      <c r="C135" t="s">
        <v>15</v>
      </c>
      <c r="D135">
        <f>B135/B126*100</f>
        <v>90.463842273331935</v>
      </c>
      <c r="E135" s="8"/>
      <c r="F135">
        <v>660817078017</v>
      </c>
      <c r="G135" t="s">
        <v>15</v>
      </c>
      <c r="H135">
        <f>F135/F126*100</f>
        <v>68.324087261597555</v>
      </c>
      <c r="I135" s="8"/>
      <c r="J135" s="8"/>
    </row>
    <row r="136" spans="1:10" x14ac:dyDescent="0.25">
      <c r="B136" s="6">
        <v>1228317062678</v>
      </c>
      <c r="C136" t="s">
        <v>16</v>
      </c>
      <c r="D136">
        <f>B136/B126*100</f>
        <v>48.640461419599674</v>
      </c>
      <c r="E136" s="8"/>
      <c r="F136">
        <v>504474154363</v>
      </c>
      <c r="G136" t="s">
        <v>16</v>
      </c>
      <c r="H136">
        <f>F136/F126*100</f>
        <v>52.159269623221725</v>
      </c>
      <c r="I136" s="8"/>
      <c r="J136" s="8"/>
    </row>
    <row r="137" spans="1:10" x14ac:dyDescent="0.25">
      <c r="B137" s="6"/>
      <c r="C137" s="8"/>
      <c r="E137" s="8"/>
      <c r="F137" s="8"/>
      <c r="G137" s="8"/>
      <c r="I137" s="8"/>
      <c r="J137" s="8"/>
    </row>
    <row r="138" spans="1:10" x14ac:dyDescent="0.25">
      <c r="B138" s="6"/>
      <c r="C138" s="8"/>
      <c r="D138" s="8"/>
      <c r="E138" s="8"/>
      <c r="F138" s="8"/>
      <c r="G138" s="8"/>
      <c r="H138" s="8"/>
      <c r="I138" s="8"/>
      <c r="J138" s="8"/>
    </row>
    <row r="139" spans="1:10" x14ac:dyDescent="0.25">
      <c r="A139" t="s">
        <v>22</v>
      </c>
      <c r="B139" s="6">
        <v>119375736696</v>
      </c>
      <c r="C139" t="s">
        <v>3</v>
      </c>
      <c r="E139" s="8" t="s">
        <v>23</v>
      </c>
      <c r="F139">
        <v>102327774559</v>
      </c>
      <c r="G139" t="s">
        <v>3</v>
      </c>
      <c r="I139" s="8"/>
      <c r="J139" s="8"/>
    </row>
    <row r="140" spans="1:10" x14ac:dyDescent="0.25">
      <c r="B140" s="6">
        <v>91577997846</v>
      </c>
      <c r="C140" t="s">
        <v>4</v>
      </c>
      <c r="E140" s="8"/>
      <c r="F140">
        <v>101559153612</v>
      </c>
      <c r="G140" t="s">
        <v>4</v>
      </c>
      <c r="I140" s="8"/>
      <c r="J140" s="8"/>
    </row>
    <row r="141" spans="1:10" x14ac:dyDescent="0.25">
      <c r="B141" s="6">
        <v>120733492</v>
      </c>
      <c r="C141" t="s">
        <v>5</v>
      </c>
      <c r="E141" s="8"/>
      <c r="F141">
        <v>125565958</v>
      </c>
      <c r="G141" t="s">
        <v>5</v>
      </c>
      <c r="I141" s="8"/>
      <c r="J141" s="8"/>
    </row>
    <row r="142" spans="1:10" x14ac:dyDescent="0.25">
      <c r="B142" s="6">
        <v>88113170</v>
      </c>
      <c r="C142" t="s">
        <v>6</v>
      </c>
      <c r="D142">
        <f>B142/B141*100</f>
        <v>72.98154682712233</v>
      </c>
      <c r="E142" s="8"/>
      <c r="F142">
        <v>111968928</v>
      </c>
      <c r="G142" t="s">
        <v>6</v>
      </c>
      <c r="H142">
        <f>F142/F141*100</f>
        <v>89.171404243178714</v>
      </c>
      <c r="I142" s="8"/>
      <c r="J142" s="8"/>
    </row>
    <row r="143" spans="1:10" x14ac:dyDescent="0.25">
      <c r="B143" s="6">
        <v>18384847840</v>
      </c>
      <c r="C143" t="s">
        <v>7</v>
      </c>
      <c r="E143" s="8"/>
      <c r="F143">
        <v>20592999283</v>
      </c>
      <c r="G143" t="s">
        <v>7</v>
      </c>
      <c r="I143" s="8"/>
      <c r="J143" s="8"/>
    </row>
    <row r="144" spans="1:10" x14ac:dyDescent="0.25">
      <c r="B144" s="6">
        <v>6338849</v>
      </c>
      <c r="C144" t="s">
        <v>8</v>
      </c>
      <c r="D144">
        <f>B144/B143*100</f>
        <v>3.4478659030337672E-2</v>
      </c>
      <c r="E144" s="8"/>
      <c r="F144">
        <v>12828213</v>
      </c>
      <c r="G144" t="s">
        <v>8</v>
      </c>
      <c r="H144">
        <f>F144/F143*100</f>
        <v>6.229404868959515E-2</v>
      </c>
      <c r="I144" s="8"/>
      <c r="J144" s="8"/>
    </row>
    <row r="145" spans="1:10" x14ac:dyDescent="0.25">
      <c r="B145" s="6">
        <v>7460853722</v>
      </c>
      <c r="C145" t="s">
        <v>9</v>
      </c>
      <c r="E145" s="8"/>
      <c r="F145">
        <v>7491327124</v>
      </c>
      <c r="G145" t="s">
        <v>9</v>
      </c>
      <c r="I145" s="8"/>
      <c r="J145" s="8"/>
    </row>
    <row r="146" spans="1:10" x14ac:dyDescent="0.25">
      <c r="B146" s="6">
        <v>56737.264997999999</v>
      </c>
      <c r="C146" t="s">
        <v>10</v>
      </c>
      <c r="E146" s="8"/>
      <c r="F146">
        <v>56721.791776999999</v>
      </c>
      <c r="G146" t="s">
        <v>10</v>
      </c>
      <c r="I146" s="8"/>
      <c r="J146" s="8"/>
    </row>
    <row r="147" spans="1:10" x14ac:dyDescent="0.25">
      <c r="B147" s="6">
        <v>56737.665311999997</v>
      </c>
      <c r="C147" t="s">
        <v>11</v>
      </c>
      <c r="E147" s="8"/>
      <c r="F147">
        <v>56721.967869</v>
      </c>
      <c r="G147" t="s">
        <v>11</v>
      </c>
      <c r="I147" s="8"/>
      <c r="J147" s="8"/>
    </row>
    <row r="148" spans="1:10" x14ac:dyDescent="0.25">
      <c r="B148" s="6">
        <v>83114481188</v>
      </c>
      <c r="C148" t="s">
        <v>15</v>
      </c>
      <c r="D148">
        <f>B148/B139*100</f>
        <v>69.624266612618086</v>
      </c>
      <c r="E148" s="8"/>
      <c r="F148">
        <v>60166398595</v>
      </c>
      <c r="G148" t="s">
        <v>15</v>
      </c>
      <c r="H148">
        <f>F148/F139*100</f>
        <v>58.797720222391177</v>
      </c>
      <c r="I148" s="8"/>
      <c r="J148" s="8"/>
    </row>
    <row r="149" spans="1:10" x14ac:dyDescent="0.25">
      <c r="B149" s="6">
        <v>50928780779</v>
      </c>
      <c r="C149" t="s">
        <v>16</v>
      </c>
      <c r="D149">
        <f>B149/B139*100</f>
        <v>42.662589725996227</v>
      </c>
      <c r="E149" s="8"/>
      <c r="F149">
        <v>48197565666</v>
      </c>
      <c r="G149" t="s">
        <v>16</v>
      </c>
      <c r="H149">
        <f>F149/F139*100</f>
        <v>47.101156918262028</v>
      </c>
      <c r="I149" s="8"/>
      <c r="J149" s="8"/>
    </row>
    <row r="150" spans="1:10" x14ac:dyDescent="0.25">
      <c r="B150" s="6"/>
      <c r="C150" s="8"/>
      <c r="E150" s="8"/>
      <c r="F150" s="8"/>
      <c r="G150" s="8"/>
      <c r="I150" s="8"/>
      <c r="J150" s="8"/>
    </row>
    <row r="151" spans="1:10" x14ac:dyDescent="0.25">
      <c r="B151" s="6"/>
      <c r="C151" s="8"/>
      <c r="D151" s="8"/>
      <c r="E151" s="8"/>
      <c r="F151" s="8"/>
      <c r="G151" s="8"/>
      <c r="H151" s="8"/>
      <c r="I151" s="8"/>
      <c r="J151" s="8"/>
    </row>
    <row r="152" spans="1:10" x14ac:dyDescent="0.25">
      <c r="A152" t="s">
        <v>24</v>
      </c>
      <c r="B152" s="6">
        <v>1215050460451</v>
      </c>
      <c r="C152" t="s">
        <v>3</v>
      </c>
      <c r="E152" s="2" t="s">
        <v>25</v>
      </c>
      <c r="F152">
        <v>151144573993</v>
      </c>
      <c r="G152" t="s">
        <v>3</v>
      </c>
      <c r="I152" s="8"/>
      <c r="J152" s="8"/>
    </row>
    <row r="153" spans="1:10" x14ac:dyDescent="0.25">
      <c r="B153" s="6">
        <v>65606467909</v>
      </c>
      <c r="C153" t="s">
        <v>4</v>
      </c>
      <c r="E153" s="2"/>
      <c r="F153">
        <v>99998747240</v>
      </c>
      <c r="G153" t="s">
        <v>4</v>
      </c>
      <c r="I153" s="8"/>
      <c r="J153" s="8"/>
    </row>
    <row r="154" spans="1:10" x14ac:dyDescent="0.25">
      <c r="B154" s="6">
        <v>610360638</v>
      </c>
      <c r="C154" t="s">
        <v>5</v>
      </c>
      <c r="E154" s="8"/>
      <c r="F154">
        <v>268676844</v>
      </c>
      <c r="G154" t="s">
        <v>5</v>
      </c>
      <c r="I154" s="8"/>
      <c r="J154" s="8"/>
    </row>
    <row r="155" spans="1:10" x14ac:dyDescent="0.25">
      <c r="B155" s="6">
        <v>353823413</v>
      </c>
      <c r="C155" t="s">
        <v>6</v>
      </c>
      <c r="D155">
        <f>B155/B154*100</f>
        <v>57.969566019098373</v>
      </c>
      <c r="E155" s="8"/>
      <c r="F155">
        <v>178800771</v>
      </c>
      <c r="G155" t="s">
        <v>6</v>
      </c>
      <c r="H155">
        <f>F155/F154*100</f>
        <v>66.548634537332887</v>
      </c>
      <c r="I155" s="8"/>
      <c r="J155" s="8"/>
    </row>
    <row r="156" spans="1:10" x14ac:dyDescent="0.25">
      <c r="B156" s="6">
        <v>16691285200</v>
      </c>
      <c r="C156" t="s">
        <v>7</v>
      </c>
      <c r="E156" s="8"/>
      <c r="F156">
        <v>20916148929</v>
      </c>
      <c r="G156" t="s">
        <v>7</v>
      </c>
      <c r="I156" s="8"/>
      <c r="J156" s="8"/>
    </row>
    <row r="157" spans="1:10" x14ac:dyDescent="0.25">
      <c r="B157" s="6">
        <v>74037955</v>
      </c>
      <c r="C157" t="s">
        <v>8</v>
      </c>
      <c r="D157">
        <f>B157/B156*100</f>
        <v>0.44357252370236894</v>
      </c>
      <c r="E157" s="2"/>
      <c r="F157">
        <v>35622365</v>
      </c>
      <c r="G157" t="s">
        <v>8</v>
      </c>
      <c r="H157">
        <f>F157/F156*100</f>
        <v>0.17031034307950446</v>
      </c>
      <c r="I157" s="8"/>
      <c r="J157" s="8"/>
    </row>
    <row r="158" spans="1:10" x14ac:dyDescent="0.25">
      <c r="B158" s="6">
        <v>76558054401</v>
      </c>
      <c r="C158" t="s">
        <v>9</v>
      </c>
      <c r="E158" s="8"/>
      <c r="F158">
        <v>9855037323</v>
      </c>
      <c r="G158" t="s">
        <v>9</v>
      </c>
      <c r="I158" s="8"/>
      <c r="J158" s="8"/>
    </row>
    <row r="159" spans="1:10" x14ac:dyDescent="0.25">
      <c r="B159" s="6">
        <v>582053.92809099995</v>
      </c>
      <c r="C159" t="s">
        <v>10</v>
      </c>
      <c r="E159" s="8"/>
      <c r="F159">
        <v>76846.115307999993</v>
      </c>
      <c r="G159" t="s">
        <v>10</v>
      </c>
      <c r="I159" s="8"/>
      <c r="J159" s="8"/>
    </row>
    <row r="160" spans="1:10" x14ac:dyDescent="0.25">
      <c r="B160" s="6">
        <v>582031.34377899999</v>
      </c>
      <c r="C160" t="s">
        <v>11</v>
      </c>
      <c r="E160" s="8"/>
      <c r="F160">
        <v>76845.572579</v>
      </c>
      <c r="G160" t="s">
        <v>11</v>
      </c>
      <c r="I160" s="8"/>
      <c r="J160" s="8"/>
    </row>
    <row r="161" spans="1:9" x14ac:dyDescent="0.25">
      <c r="B161" s="6">
        <v>1184502692295</v>
      </c>
      <c r="C161" t="s">
        <v>15</v>
      </c>
      <c r="D161">
        <f>B161/B152*100</f>
        <v>97.485884812992765</v>
      </c>
      <c r="E161" s="8"/>
      <c r="F161">
        <v>107591810691</v>
      </c>
      <c r="G161" t="s">
        <v>15</v>
      </c>
      <c r="H161">
        <f>F161/F152*100</f>
        <v>71.184699422939872</v>
      </c>
      <c r="I161" s="8"/>
    </row>
    <row r="162" spans="1:9" x14ac:dyDescent="0.25">
      <c r="B162" s="6">
        <v>951367533120</v>
      </c>
      <c r="C162" t="s">
        <v>16</v>
      </c>
      <c r="D162">
        <f>B162/B152*100</f>
        <v>78.298602740076589</v>
      </c>
      <c r="E162" s="8"/>
      <c r="F162">
        <v>82998629607</v>
      </c>
      <c r="G162" t="s">
        <v>16</v>
      </c>
      <c r="H162">
        <f>F162/F152*100</f>
        <v>54.91340338214453</v>
      </c>
      <c r="I162" s="8"/>
    </row>
    <row r="163" spans="1:9" x14ac:dyDescent="0.25">
      <c r="B163" s="6"/>
      <c r="C163" s="8"/>
      <c r="E163" s="8"/>
      <c r="F163" s="8"/>
      <c r="G163" s="8"/>
      <c r="I163" s="8"/>
    </row>
    <row r="164" spans="1:9" x14ac:dyDescent="0.25">
      <c r="B164" s="6"/>
      <c r="C164" s="8"/>
      <c r="D164" s="8"/>
      <c r="E164" s="8"/>
      <c r="F164" s="8"/>
      <c r="G164" s="8"/>
      <c r="H164" s="8"/>
      <c r="I164" s="8"/>
    </row>
    <row r="165" spans="1:9" x14ac:dyDescent="0.25">
      <c r="A165" t="s">
        <v>26</v>
      </c>
      <c r="B165" s="6">
        <v>2653918458528</v>
      </c>
      <c r="C165" t="s">
        <v>3</v>
      </c>
      <c r="E165" s="8" t="s">
        <v>27</v>
      </c>
      <c r="F165">
        <v>914587961829</v>
      </c>
      <c r="G165" t="s">
        <v>3</v>
      </c>
      <c r="I165" s="8"/>
    </row>
    <row r="166" spans="1:9" x14ac:dyDescent="0.25">
      <c r="B166" s="6">
        <v>30267909605</v>
      </c>
      <c r="C166" t="s">
        <v>4</v>
      </c>
      <c r="E166" s="8"/>
      <c r="F166">
        <v>49543680888</v>
      </c>
      <c r="G166" t="s">
        <v>4</v>
      </c>
      <c r="I166" s="8"/>
    </row>
    <row r="167" spans="1:9" x14ac:dyDescent="0.25">
      <c r="B167" s="6">
        <v>268858828</v>
      </c>
      <c r="C167" t="s">
        <v>5</v>
      </c>
      <c r="E167" s="8"/>
      <c r="F167">
        <v>884829069</v>
      </c>
      <c r="G167" t="s">
        <v>5</v>
      </c>
      <c r="I167" s="8"/>
    </row>
    <row r="168" spans="1:9" x14ac:dyDescent="0.25">
      <c r="B168" s="6">
        <v>244720939</v>
      </c>
      <c r="C168" t="s">
        <v>6</v>
      </c>
      <c r="D168">
        <f>B168/B167*100</f>
        <v>91.022095432179754</v>
      </c>
      <c r="E168" s="8"/>
      <c r="F168">
        <v>512048506</v>
      </c>
      <c r="G168" t="s">
        <v>6</v>
      </c>
      <c r="H168">
        <f>F168/F167*100</f>
        <v>57.869765352385812</v>
      </c>
    </row>
    <row r="169" spans="1:9" x14ac:dyDescent="0.25">
      <c r="B169" s="6">
        <v>6425443198</v>
      </c>
      <c r="C169" t="s">
        <v>7</v>
      </c>
      <c r="E169" s="8"/>
      <c r="F169">
        <v>10202274345</v>
      </c>
      <c r="G169" t="s">
        <v>7</v>
      </c>
    </row>
    <row r="170" spans="1:9" x14ac:dyDescent="0.25">
      <c r="B170" s="6">
        <v>22233128</v>
      </c>
      <c r="C170" t="s">
        <v>8</v>
      </c>
      <c r="D170">
        <f>B170/B169*100</f>
        <v>0.34601703438792114</v>
      </c>
      <c r="E170" s="8"/>
      <c r="F170">
        <v>63984429</v>
      </c>
      <c r="G170" t="s">
        <v>8</v>
      </c>
      <c r="H170">
        <f>F170/F169*100</f>
        <v>0.62715848286669462</v>
      </c>
    </row>
    <row r="171" spans="1:9" x14ac:dyDescent="0.25">
      <c r="B171" s="6">
        <v>170726875571</v>
      </c>
      <c r="C171" t="s">
        <v>9</v>
      </c>
      <c r="E171" s="8"/>
      <c r="F171">
        <v>53812846197</v>
      </c>
      <c r="G171" t="s">
        <v>9</v>
      </c>
    </row>
    <row r="172" spans="1:9" x14ac:dyDescent="0.25">
      <c r="B172" s="6">
        <v>1291500.091122</v>
      </c>
      <c r="C172" t="s">
        <v>10</v>
      </c>
      <c r="E172" s="8"/>
      <c r="F172">
        <v>408471.49376400001</v>
      </c>
      <c r="G172" t="s">
        <v>10</v>
      </c>
    </row>
    <row r="173" spans="1:9" x14ac:dyDescent="0.25">
      <c r="B173" s="6">
        <v>1291500.70575</v>
      </c>
      <c r="C173" t="s">
        <v>11</v>
      </c>
      <c r="E173" s="8"/>
      <c r="F173">
        <v>408471.55146599998</v>
      </c>
      <c r="G173" t="s">
        <v>11</v>
      </c>
    </row>
    <row r="174" spans="1:9" x14ac:dyDescent="0.25">
      <c r="B174" s="6">
        <v>2641149998034</v>
      </c>
      <c r="C174" t="s">
        <v>15</v>
      </c>
      <c r="D174">
        <f>B174/B165*100</f>
        <v>99.518882712731056</v>
      </c>
      <c r="E174" s="8"/>
      <c r="F174">
        <v>890920924023</v>
      </c>
      <c r="G174" t="s">
        <v>15</v>
      </c>
      <c r="H174">
        <f>F174/F165*100</f>
        <v>97.412273199105911</v>
      </c>
    </row>
    <row r="175" spans="1:9" x14ac:dyDescent="0.25">
      <c r="B175" s="6">
        <v>2577569156164</v>
      </c>
      <c r="C175" t="s">
        <v>16</v>
      </c>
      <c r="D175">
        <f>B175/B165*100</f>
        <v>97.123148146520393</v>
      </c>
      <c r="E175" s="8"/>
      <c r="F175">
        <v>842209674302</v>
      </c>
      <c r="G175" t="s">
        <v>16</v>
      </c>
      <c r="H175">
        <f>F175/F165*100</f>
        <v>92.08624095792193</v>
      </c>
    </row>
    <row r="176" spans="1:9" x14ac:dyDescent="0.25">
      <c r="B176" s="6"/>
      <c r="C176" s="8"/>
      <c r="E176" s="8"/>
      <c r="F176" s="8"/>
      <c r="G176" s="8"/>
    </row>
    <row r="177" spans="1:8" x14ac:dyDescent="0.25">
      <c r="B177" s="6"/>
      <c r="C177" s="8"/>
      <c r="D177" s="8"/>
      <c r="E177" s="8"/>
      <c r="F177" s="8"/>
      <c r="G177" s="8"/>
      <c r="H177" s="8"/>
    </row>
    <row r="178" spans="1:8" x14ac:dyDescent="0.25">
      <c r="A178" t="s">
        <v>28</v>
      </c>
      <c r="B178" s="6">
        <v>78277651340</v>
      </c>
      <c r="C178" t="s">
        <v>3</v>
      </c>
      <c r="E178" s="8" t="s">
        <v>29</v>
      </c>
      <c r="F178">
        <v>2094344583826</v>
      </c>
      <c r="G178" t="s">
        <v>3</v>
      </c>
    </row>
    <row r="179" spans="1:8" x14ac:dyDescent="0.25">
      <c r="B179" s="6">
        <v>75163108906</v>
      </c>
      <c r="C179" t="s">
        <v>4</v>
      </c>
      <c r="F179">
        <v>236402231955</v>
      </c>
      <c r="G179" t="s">
        <v>4</v>
      </c>
    </row>
    <row r="180" spans="1:8" x14ac:dyDescent="0.25">
      <c r="B180" s="6">
        <v>90163785</v>
      </c>
      <c r="C180" t="s">
        <v>5</v>
      </c>
      <c r="F180">
        <v>595195796</v>
      </c>
      <c r="G180" t="s">
        <v>5</v>
      </c>
    </row>
    <row r="181" spans="1:8" x14ac:dyDescent="0.25">
      <c r="B181" s="6">
        <v>78621298</v>
      </c>
      <c r="C181" t="s">
        <v>6</v>
      </c>
      <c r="D181">
        <f>B181/B180*100</f>
        <v>87.198311384110596</v>
      </c>
      <c r="F181">
        <v>264471549</v>
      </c>
      <c r="G181" t="s">
        <v>6</v>
      </c>
      <c r="H181">
        <f>F181/F180*100</f>
        <v>44.434377859752225</v>
      </c>
    </row>
    <row r="182" spans="1:8" x14ac:dyDescent="0.25">
      <c r="B182" s="6">
        <v>15034270579</v>
      </c>
      <c r="C182" t="s">
        <v>7</v>
      </c>
      <c r="F182">
        <v>79751099052</v>
      </c>
      <c r="G182" t="s">
        <v>7</v>
      </c>
    </row>
    <row r="183" spans="1:8" x14ac:dyDescent="0.25">
      <c r="B183" s="6">
        <v>4194557</v>
      </c>
      <c r="C183" t="s">
        <v>8</v>
      </c>
      <c r="D183">
        <f>B183/B182*100</f>
        <v>2.7899970124649707E-2</v>
      </c>
      <c r="F183">
        <v>67652446</v>
      </c>
      <c r="G183" t="s">
        <v>8</v>
      </c>
      <c r="H183">
        <f>F183/F182*100</f>
        <v>8.4829484238065064E-2</v>
      </c>
    </row>
    <row r="184" spans="1:8" x14ac:dyDescent="0.25">
      <c r="B184" s="6">
        <v>7485208833</v>
      </c>
      <c r="C184" t="s">
        <v>9</v>
      </c>
      <c r="F184">
        <v>139394069693</v>
      </c>
      <c r="G184" t="s">
        <v>9</v>
      </c>
    </row>
    <row r="185" spans="1:8" x14ac:dyDescent="0.25">
      <c r="B185" s="6">
        <v>56931.670041999998</v>
      </c>
      <c r="C185" t="s">
        <v>10</v>
      </c>
      <c r="F185">
        <v>1055414.2847569999</v>
      </c>
      <c r="G185" t="s">
        <v>10</v>
      </c>
    </row>
    <row r="186" spans="1:8" x14ac:dyDescent="0.25">
      <c r="B186" s="6">
        <v>56931.916970999999</v>
      </c>
      <c r="C186" t="s">
        <v>11</v>
      </c>
      <c r="F186">
        <v>1055397.1278899999</v>
      </c>
      <c r="G186" t="s">
        <v>11</v>
      </c>
    </row>
    <row r="187" spans="1:8" x14ac:dyDescent="0.25">
      <c r="B187" s="6">
        <v>46949939923</v>
      </c>
      <c r="C187" t="s">
        <v>15</v>
      </c>
      <c r="D187">
        <f>B187/B178*100</f>
        <v>59.978728435619921</v>
      </c>
      <c r="F187">
        <v>1966947895841</v>
      </c>
      <c r="G187" t="s">
        <v>15</v>
      </c>
      <c r="H187">
        <f>F187/F178*100</f>
        <v>93.917109487672334</v>
      </c>
    </row>
    <row r="188" spans="1:8" x14ac:dyDescent="0.25">
      <c r="B188" s="6">
        <v>38213360882</v>
      </c>
      <c r="C188" t="s">
        <v>16</v>
      </c>
      <c r="D188">
        <f>B188/B178*100</f>
        <v>48.817715181590934</v>
      </c>
      <c r="F188">
        <v>1329247983751</v>
      </c>
      <c r="G188" t="s">
        <v>16</v>
      </c>
      <c r="H188">
        <f>F188/F178*100</f>
        <v>63.468447074869474</v>
      </c>
    </row>
    <row r="189" spans="1:8" x14ac:dyDescent="0.25">
      <c r="B189" s="6"/>
      <c r="C189" s="1"/>
    </row>
    <row r="190" spans="1:8" x14ac:dyDescent="0.25">
      <c r="B190" s="6"/>
      <c r="C190" s="1"/>
      <c r="F190" s="2"/>
    </row>
    <row r="191" spans="1:8" x14ac:dyDescent="0.25">
      <c r="A191" t="s">
        <v>31</v>
      </c>
      <c r="B191" s="6">
        <v>15643624424</v>
      </c>
      <c r="C191" t="s">
        <v>3</v>
      </c>
      <c r="E191" t="s">
        <v>30</v>
      </c>
      <c r="F191">
        <v>16886772381</v>
      </c>
      <c r="G191" t="s">
        <v>3</v>
      </c>
    </row>
    <row r="192" spans="1:8" x14ac:dyDescent="0.25">
      <c r="B192" s="6">
        <v>17894969367</v>
      </c>
      <c r="C192" t="s">
        <v>4</v>
      </c>
      <c r="F192">
        <v>19908287121</v>
      </c>
      <c r="G192" t="s">
        <v>4</v>
      </c>
    </row>
    <row r="193" spans="1:8" x14ac:dyDescent="0.25">
      <c r="B193" s="6">
        <v>30918779</v>
      </c>
      <c r="C193" t="s">
        <v>5</v>
      </c>
      <c r="F193">
        <v>36006330</v>
      </c>
      <c r="G193" t="s">
        <v>5</v>
      </c>
    </row>
    <row r="194" spans="1:8" x14ac:dyDescent="0.25">
      <c r="B194" s="6">
        <v>25198381</v>
      </c>
      <c r="C194" t="s">
        <v>6</v>
      </c>
      <c r="D194">
        <f>B194/B193*100</f>
        <v>81.498629037065143</v>
      </c>
      <c r="F194">
        <v>28676793</v>
      </c>
      <c r="G194" t="s">
        <v>6</v>
      </c>
      <c r="H194">
        <f>F194/F193*100</f>
        <v>79.643754306534433</v>
      </c>
    </row>
    <row r="195" spans="1:8" x14ac:dyDescent="0.25">
      <c r="B195" s="6">
        <v>3661923334</v>
      </c>
      <c r="C195" t="s">
        <v>7</v>
      </c>
      <c r="F195">
        <v>4030790900</v>
      </c>
      <c r="G195" t="s">
        <v>7</v>
      </c>
    </row>
    <row r="196" spans="1:8" x14ac:dyDescent="0.25">
      <c r="B196" s="6">
        <v>2147553</v>
      </c>
      <c r="C196" t="s">
        <v>8</v>
      </c>
      <c r="D196">
        <f>B196/B195*100</f>
        <v>5.8645493204637363E-2</v>
      </c>
      <c r="F196">
        <v>4282441</v>
      </c>
      <c r="G196" t="s">
        <v>8</v>
      </c>
      <c r="H196">
        <f>F196/F195*100</f>
        <v>0.10624319410863015</v>
      </c>
    </row>
    <row r="197" spans="1:8" x14ac:dyDescent="0.25">
      <c r="B197" s="6">
        <v>991709338</v>
      </c>
      <c r="C197" t="s">
        <v>9</v>
      </c>
      <c r="F197">
        <v>975033537</v>
      </c>
      <c r="G197" t="s">
        <v>9</v>
      </c>
    </row>
    <row r="198" spans="1:8" x14ac:dyDescent="0.25">
      <c r="B198" s="6">
        <v>7654.6302169999999</v>
      </c>
      <c r="C198" t="s">
        <v>10</v>
      </c>
      <c r="F198">
        <v>7468.0445639999998</v>
      </c>
      <c r="G198" t="s">
        <v>10</v>
      </c>
    </row>
    <row r="199" spans="1:8" x14ac:dyDescent="0.25">
      <c r="B199" s="6">
        <v>7655.1935789999998</v>
      </c>
      <c r="C199" t="s">
        <v>11</v>
      </c>
      <c r="F199">
        <v>7468.6806130000004</v>
      </c>
      <c r="G199" t="s">
        <v>11</v>
      </c>
    </row>
    <row r="200" spans="1:8" x14ac:dyDescent="0.25">
      <c r="B200" s="6">
        <v>8516720053</v>
      </c>
      <c r="C200" t="s">
        <v>15</v>
      </c>
      <c r="D200">
        <f>B200/B191*100</f>
        <v>54.4421153446633</v>
      </c>
      <c r="F200">
        <v>8912997288</v>
      </c>
      <c r="G200" t="s">
        <v>15</v>
      </c>
      <c r="H200">
        <f>F200/F191*100</f>
        <v>52.780940530875988</v>
      </c>
    </row>
    <row r="201" spans="1:8" x14ac:dyDescent="0.25">
      <c r="B201" s="6">
        <v>7092305021</v>
      </c>
      <c r="C201" t="s">
        <v>16</v>
      </c>
      <c r="D201">
        <f>B201/B191*100</f>
        <v>45.336712444458769</v>
      </c>
      <c r="F201">
        <v>7392291399</v>
      </c>
      <c r="G201" t="s">
        <v>16</v>
      </c>
      <c r="H201">
        <f>F201/F191*100</f>
        <v>43.775632383825872</v>
      </c>
    </row>
    <row r="202" spans="1:8" x14ac:dyDescent="0.25">
      <c r="B202" s="6"/>
      <c r="C202" s="1"/>
    </row>
    <row r="203" spans="1:8" x14ac:dyDescent="0.25">
      <c r="B203" s="6"/>
    </row>
    <row r="204" spans="1:8" x14ac:dyDescent="0.25">
      <c r="A204" t="s">
        <v>32</v>
      </c>
      <c r="B204" s="6">
        <v>2546078404645</v>
      </c>
      <c r="C204" t="s">
        <v>3</v>
      </c>
      <c r="E204" t="s">
        <v>33</v>
      </c>
      <c r="F204">
        <v>832170376226</v>
      </c>
      <c r="G204" t="s">
        <v>3</v>
      </c>
    </row>
    <row r="205" spans="1:8" x14ac:dyDescent="0.25">
      <c r="B205" s="6">
        <v>131203030950</v>
      </c>
      <c r="C205" t="s">
        <v>4</v>
      </c>
      <c r="F205">
        <v>131095217865</v>
      </c>
      <c r="G205" t="s">
        <v>4</v>
      </c>
    </row>
    <row r="206" spans="1:8" x14ac:dyDescent="0.25">
      <c r="B206" s="6">
        <v>372624237</v>
      </c>
      <c r="C206" t="s">
        <v>5</v>
      </c>
      <c r="F206">
        <v>939461034</v>
      </c>
      <c r="G206" t="s">
        <v>5</v>
      </c>
    </row>
    <row r="207" spans="1:8" x14ac:dyDescent="0.25">
      <c r="B207" s="6">
        <v>226811373</v>
      </c>
      <c r="C207" t="s">
        <v>6</v>
      </c>
      <c r="D207">
        <f>B207/B206*100</f>
        <v>60.868658149040364</v>
      </c>
      <c r="F207">
        <v>484263723</v>
      </c>
      <c r="G207" t="s">
        <v>6</v>
      </c>
      <c r="H207">
        <f>F207/F206*100</f>
        <v>51.546972729472465</v>
      </c>
    </row>
    <row r="208" spans="1:8" x14ac:dyDescent="0.25">
      <c r="B208" s="6">
        <v>31934182650</v>
      </c>
      <c r="C208" t="s">
        <v>7</v>
      </c>
      <c r="F208">
        <v>30398205631</v>
      </c>
      <c r="G208" t="s">
        <v>7</v>
      </c>
    </row>
    <row r="209" spans="1:8" x14ac:dyDescent="0.25">
      <c r="B209" s="6">
        <v>55775160</v>
      </c>
      <c r="C209" t="s">
        <v>8</v>
      </c>
      <c r="D209">
        <f>B209/B208*100</f>
        <v>0.17465660734548344</v>
      </c>
      <c r="F209">
        <v>225890211</v>
      </c>
      <c r="G209" t="s">
        <v>8</v>
      </c>
      <c r="H209">
        <f>F209/F208*100</f>
        <v>0.74310376652508014</v>
      </c>
    </row>
    <row r="210" spans="1:8" x14ac:dyDescent="0.25">
      <c r="B210" s="6">
        <v>163287990192</v>
      </c>
      <c r="C210" t="s">
        <v>9</v>
      </c>
      <c r="F210">
        <v>47471720463</v>
      </c>
      <c r="G210" t="s">
        <v>9</v>
      </c>
    </row>
    <row r="211" spans="1:8" x14ac:dyDescent="0.25">
      <c r="B211" s="6">
        <v>1234173.669098</v>
      </c>
      <c r="C211" t="s">
        <v>10</v>
      </c>
      <c r="F211">
        <v>360686.138423</v>
      </c>
      <c r="G211" t="s">
        <v>10</v>
      </c>
    </row>
    <row r="212" spans="1:8" x14ac:dyDescent="0.25">
      <c r="B212" s="6">
        <v>1234174.0028589999</v>
      </c>
      <c r="C212" t="s">
        <v>11</v>
      </c>
      <c r="F212">
        <v>360686.72517599998</v>
      </c>
      <c r="G212" t="s">
        <v>11</v>
      </c>
    </row>
    <row r="213" spans="1:8" x14ac:dyDescent="0.25">
      <c r="B213" s="6">
        <v>2471943695521</v>
      </c>
      <c r="C213" t="s">
        <v>15</v>
      </c>
      <c r="D213">
        <f>B213/B204*100</f>
        <v>97.088278625326282</v>
      </c>
      <c r="F213">
        <v>757917310409</v>
      </c>
      <c r="G213" t="s">
        <v>15</v>
      </c>
      <c r="H213">
        <f>F213/F204*100</f>
        <v>91.077179873459656</v>
      </c>
    </row>
    <row r="214" spans="1:8" x14ac:dyDescent="0.25">
      <c r="B214" s="6">
        <v>2233814888342</v>
      </c>
      <c r="C214" t="s">
        <v>16</v>
      </c>
      <c r="D214">
        <f>B214/B204*100</f>
        <v>87.735510590195702</v>
      </c>
      <c r="F214">
        <v>651779823481</v>
      </c>
      <c r="G214" t="s">
        <v>16</v>
      </c>
      <c r="H214">
        <f>F214/F204*100</f>
        <v>78.322882200746619</v>
      </c>
    </row>
    <row r="215" spans="1:8" x14ac:dyDescent="0.25">
      <c r="B215" s="6"/>
      <c r="C215" s="1"/>
      <c r="F215" s="8"/>
    </row>
    <row r="216" spans="1:8" x14ac:dyDescent="0.25">
      <c r="B216" s="6"/>
      <c r="C216" s="1"/>
    </row>
    <row r="217" spans="1:8" x14ac:dyDescent="0.25">
      <c r="A217" t="s">
        <v>34</v>
      </c>
      <c r="B217" s="6">
        <v>1175855151946</v>
      </c>
      <c r="C217" t="s">
        <v>3</v>
      </c>
      <c r="E217" t="s">
        <v>35</v>
      </c>
      <c r="F217">
        <v>148200061604</v>
      </c>
      <c r="G217" t="s">
        <v>3</v>
      </c>
    </row>
    <row r="218" spans="1:8" x14ac:dyDescent="0.25">
      <c r="B218" s="6">
        <v>65609616974</v>
      </c>
      <c r="C218" t="s">
        <v>4</v>
      </c>
      <c r="F218">
        <v>94972161223</v>
      </c>
      <c r="G218" t="s">
        <v>4</v>
      </c>
    </row>
    <row r="219" spans="1:8" x14ac:dyDescent="0.25">
      <c r="B219" s="6">
        <v>575680033</v>
      </c>
      <c r="C219" t="s">
        <v>5</v>
      </c>
      <c r="F219">
        <v>304624561</v>
      </c>
      <c r="G219" t="s">
        <v>5</v>
      </c>
    </row>
    <row r="220" spans="1:8" x14ac:dyDescent="0.25">
      <c r="B220" s="6">
        <v>336956498</v>
      </c>
      <c r="C220" t="s">
        <v>6</v>
      </c>
      <c r="D220">
        <f>B220/B219*100</f>
        <v>58.531906386268574</v>
      </c>
      <c r="F220">
        <v>203357021</v>
      </c>
      <c r="G220" t="s">
        <v>6</v>
      </c>
      <c r="H220">
        <f>F220/F219*100</f>
        <v>66.756606995980206</v>
      </c>
    </row>
    <row r="221" spans="1:8" x14ac:dyDescent="0.25">
      <c r="B221" s="6">
        <v>15941859404</v>
      </c>
      <c r="C221" t="s">
        <v>7</v>
      </c>
      <c r="F221">
        <v>19326271957</v>
      </c>
      <c r="G221" t="s">
        <v>7</v>
      </c>
    </row>
    <row r="222" spans="1:8" x14ac:dyDescent="0.25">
      <c r="B222" s="6">
        <v>73754840</v>
      </c>
      <c r="C222" t="s">
        <v>8</v>
      </c>
      <c r="D222">
        <f>B222/B221*100</f>
        <v>0.46264891773850453</v>
      </c>
      <c r="F222">
        <v>40260295</v>
      </c>
      <c r="G222" t="s">
        <v>8</v>
      </c>
      <c r="H222">
        <f>F222/F221*100</f>
        <v>0.20831899235184709</v>
      </c>
    </row>
    <row r="223" spans="1:8" x14ac:dyDescent="0.25">
      <c r="B223" s="6">
        <v>74018502331</v>
      </c>
      <c r="C223" t="s">
        <v>9</v>
      </c>
      <c r="F223">
        <v>10374699387</v>
      </c>
      <c r="G223" t="s">
        <v>9</v>
      </c>
    </row>
    <row r="224" spans="1:8" x14ac:dyDescent="0.25">
      <c r="B224" s="6">
        <v>562975.19478300004</v>
      </c>
      <c r="C224" t="s">
        <v>10</v>
      </c>
      <c r="F224">
        <v>80744.617429000005</v>
      </c>
      <c r="G224" t="s">
        <v>10</v>
      </c>
    </row>
    <row r="225" spans="1:8" x14ac:dyDescent="0.25">
      <c r="B225" s="6">
        <v>562960.22745600005</v>
      </c>
      <c r="C225" t="s">
        <v>11</v>
      </c>
      <c r="F225">
        <v>80743.949118999997</v>
      </c>
      <c r="G225" t="s">
        <v>11</v>
      </c>
    </row>
    <row r="226" spans="1:8" x14ac:dyDescent="0.25">
      <c r="B226" s="6">
        <v>1145157091489</v>
      </c>
      <c r="C226" t="s">
        <v>15</v>
      </c>
      <c r="D226">
        <f>B226/B217*100</f>
        <v>97.389299149117491</v>
      </c>
      <c r="F226">
        <v>107492941190</v>
      </c>
      <c r="G226" t="s">
        <v>15</v>
      </c>
      <c r="H226">
        <f>F226/F217*100</f>
        <v>72.532318830762691</v>
      </c>
    </row>
    <row r="227" spans="1:8" x14ac:dyDescent="0.25">
      <c r="B227" s="6">
        <v>925441941103</v>
      </c>
      <c r="C227" t="s">
        <v>16</v>
      </c>
      <c r="D227">
        <f>B227/B217*100</f>
        <v>78.703736558999239</v>
      </c>
      <c r="F227">
        <v>84280324723</v>
      </c>
      <c r="G227" t="s">
        <v>16</v>
      </c>
      <c r="H227">
        <f>F227/F217*100</f>
        <v>56.869291288287315</v>
      </c>
    </row>
    <row r="228" spans="1:8" x14ac:dyDescent="0.25">
      <c r="B228" s="6"/>
      <c r="C228" s="1"/>
      <c r="F228" s="8"/>
    </row>
    <row r="229" spans="1:8" x14ac:dyDescent="0.25">
      <c r="B229" s="6"/>
      <c r="C229" s="1"/>
      <c r="F229" s="2"/>
    </row>
    <row r="230" spans="1:8" x14ac:dyDescent="0.25">
      <c r="A230" t="s">
        <v>36</v>
      </c>
      <c r="B230" s="6">
        <v>2676300810261</v>
      </c>
      <c r="C230" t="s">
        <v>3</v>
      </c>
      <c r="E230" t="s">
        <v>37</v>
      </c>
      <c r="F230">
        <v>1013672700124</v>
      </c>
      <c r="G230" t="s">
        <v>3</v>
      </c>
    </row>
    <row r="231" spans="1:8" x14ac:dyDescent="0.25">
      <c r="B231" s="6">
        <v>37020589500</v>
      </c>
      <c r="C231" t="s">
        <v>4</v>
      </c>
      <c r="F231">
        <v>45834925522</v>
      </c>
      <c r="G231" t="s">
        <v>4</v>
      </c>
    </row>
    <row r="232" spans="1:8" x14ac:dyDescent="0.25">
      <c r="B232" s="6">
        <v>263912224</v>
      </c>
      <c r="C232" t="s">
        <v>5</v>
      </c>
      <c r="F232">
        <v>906283469</v>
      </c>
      <c r="G232" t="s">
        <v>5</v>
      </c>
    </row>
    <row r="233" spans="1:8" x14ac:dyDescent="0.25">
      <c r="B233" s="6">
        <v>242099182</v>
      </c>
      <c r="C233" t="s">
        <v>6</v>
      </c>
      <c r="D233">
        <f>B233/B232*100</f>
        <v>91.734736015865636</v>
      </c>
      <c r="F233">
        <v>524433036</v>
      </c>
      <c r="G233" t="s">
        <v>6</v>
      </c>
      <c r="H233">
        <f>F233/F232*100</f>
        <v>57.866335858322934</v>
      </c>
    </row>
    <row r="234" spans="1:8" x14ac:dyDescent="0.25">
      <c r="B234" s="6">
        <v>7642675937</v>
      </c>
      <c r="C234" t="s">
        <v>7</v>
      </c>
      <c r="F234">
        <v>9286153634</v>
      </c>
      <c r="G234" t="s">
        <v>7</v>
      </c>
    </row>
    <row r="235" spans="1:8" x14ac:dyDescent="0.25">
      <c r="B235" s="6">
        <v>19452192</v>
      </c>
      <c r="C235" t="s">
        <v>8</v>
      </c>
      <c r="D235">
        <f>B235/B234*100</f>
        <v>0.25452069615862344</v>
      </c>
      <c r="F235">
        <v>65497894</v>
      </c>
      <c r="G235" t="s">
        <v>8</v>
      </c>
      <c r="H235">
        <f>F235/F234*100</f>
        <v>0.70532856316514403</v>
      </c>
    </row>
    <row r="236" spans="1:8" x14ac:dyDescent="0.25">
      <c r="B236" s="6">
        <v>172026556873</v>
      </c>
      <c r="C236" t="s">
        <v>9</v>
      </c>
      <c r="F236">
        <v>57562288305</v>
      </c>
      <c r="G236" t="s">
        <v>9</v>
      </c>
    </row>
    <row r="237" spans="1:8" x14ac:dyDescent="0.25">
      <c r="B237" s="6">
        <v>1300230.0452390001</v>
      </c>
      <c r="C237" t="s">
        <v>10</v>
      </c>
      <c r="F237">
        <v>436170.01117499999</v>
      </c>
      <c r="G237" t="s">
        <v>10</v>
      </c>
    </row>
    <row r="238" spans="1:8" x14ac:dyDescent="0.25">
      <c r="B238" s="6">
        <v>1300227.569289</v>
      </c>
      <c r="C238" t="s">
        <v>11</v>
      </c>
      <c r="F238">
        <v>436170.10533699999</v>
      </c>
      <c r="G238" t="s">
        <v>11</v>
      </c>
    </row>
    <row r="239" spans="1:8" x14ac:dyDescent="0.25">
      <c r="B239" s="6">
        <v>2658847637408</v>
      </c>
      <c r="C239" t="s">
        <v>15</v>
      </c>
      <c r="D239">
        <f>B239/B230*100</f>
        <v>99.347862064455384</v>
      </c>
      <c r="F239">
        <v>988847551393</v>
      </c>
      <c r="G239" t="s">
        <v>15</v>
      </c>
      <c r="H239">
        <f>F239/F230*100</f>
        <v>97.550969979958708</v>
      </c>
    </row>
    <row r="240" spans="1:8" x14ac:dyDescent="0.25">
      <c r="B240" s="6">
        <v>2507671425179</v>
      </c>
      <c r="C240" t="s">
        <v>16</v>
      </c>
      <c r="D240">
        <f>B240/B230*100</f>
        <v>93.699161752091868</v>
      </c>
      <c r="F240">
        <v>936132365408</v>
      </c>
      <c r="G240" t="s">
        <v>16</v>
      </c>
      <c r="H240">
        <f>F240/F230*100</f>
        <v>92.350555094705157</v>
      </c>
    </row>
    <row r="241" spans="1:8" x14ac:dyDescent="0.25">
      <c r="B241" s="6"/>
      <c r="C241" s="1"/>
    </row>
    <row r="242" spans="1:8" x14ac:dyDescent="0.25">
      <c r="B242" s="6"/>
      <c r="C242" s="1"/>
      <c r="F242" s="2"/>
    </row>
    <row r="243" spans="1:8" x14ac:dyDescent="0.25">
      <c r="A243" t="s">
        <v>38</v>
      </c>
      <c r="B243" s="6">
        <v>2280461968782</v>
      </c>
      <c r="C243" t="s">
        <v>3</v>
      </c>
      <c r="E243" t="s">
        <v>39</v>
      </c>
      <c r="F243">
        <v>1652588655091</v>
      </c>
      <c r="G243" t="s">
        <v>3</v>
      </c>
    </row>
    <row r="244" spans="1:8" x14ac:dyDescent="0.25">
      <c r="B244" s="6">
        <v>635616716875</v>
      </c>
      <c r="C244" t="s">
        <v>4</v>
      </c>
      <c r="F244">
        <v>424600098777</v>
      </c>
      <c r="G244" t="s">
        <v>4</v>
      </c>
    </row>
    <row r="245" spans="1:8" x14ac:dyDescent="0.25">
      <c r="B245" s="6">
        <v>218895429</v>
      </c>
      <c r="C245" t="s">
        <v>5</v>
      </c>
      <c r="F245">
        <v>672828763</v>
      </c>
      <c r="G245" t="s">
        <v>5</v>
      </c>
    </row>
    <row r="246" spans="1:8" x14ac:dyDescent="0.25">
      <c r="B246" s="6">
        <v>115931270</v>
      </c>
      <c r="C246" t="s">
        <v>6</v>
      </c>
      <c r="D246">
        <f>B246/B245*100</f>
        <v>52.9619419325563</v>
      </c>
      <c r="F246">
        <v>322984375</v>
      </c>
      <c r="G246" t="s">
        <v>6</v>
      </c>
      <c r="H246">
        <f>F246/F245*100</f>
        <v>48.003948814536635</v>
      </c>
    </row>
    <row r="247" spans="1:8" x14ac:dyDescent="0.25">
      <c r="B247" s="6">
        <v>157707286313</v>
      </c>
      <c r="C247" t="s">
        <v>7</v>
      </c>
      <c r="F247">
        <v>104176433417</v>
      </c>
      <c r="G247" t="s">
        <v>7</v>
      </c>
    </row>
    <row r="248" spans="1:8" x14ac:dyDescent="0.25">
      <c r="B248" s="6">
        <v>19138851</v>
      </c>
      <c r="C248" t="s">
        <v>8</v>
      </c>
      <c r="D248">
        <f>B248/B247*100</f>
        <v>1.2135679617246931E-2</v>
      </c>
      <c r="F248">
        <v>51814684</v>
      </c>
      <c r="G248" t="s">
        <v>8</v>
      </c>
      <c r="H248">
        <f>F248/F247*100</f>
        <v>4.9737433218312345E-2</v>
      </c>
    </row>
    <row r="249" spans="1:8" x14ac:dyDescent="0.25">
      <c r="B249" s="6">
        <v>143072474406</v>
      </c>
      <c r="C249" t="s">
        <v>9</v>
      </c>
      <c r="F249">
        <v>92242019365</v>
      </c>
      <c r="G249" t="s">
        <v>9</v>
      </c>
    </row>
    <row r="250" spans="1:8" x14ac:dyDescent="0.25">
      <c r="B250" s="6">
        <v>1083086.6228169999</v>
      </c>
      <c r="C250" t="s">
        <v>10</v>
      </c>
      <c r="F250">
        <v>696820.94663799996</v>
      </c>
      <c r="G250" t="s">
        <v>10</v>
      </c>
    </row>
    <row r="251" spans="1:8" x14ac:dyDescent="0.25">
      <c r="B251" s="6">
        <v>1083089.6368259999</v>
      </c>
      <c r="C251" t="s">
        <v>11</v>
      </c>
      <c r="F251">
        <v>696822.62341600005</v>
      </c>
      <c r="G251" t="s">
        <v>11</v>
      </c>
    </row>
    <row r="252" spans="1:8" x14ac:dyDescent="0.25">
      <c r="B252" s="6">
        <v>1889729762635</v>
      </c>
      <c r="C252" t="s">
        <v>15</v>
      </c>
      <c r="D252">
        <f>B252/B243*100</f>
        <v>82.866094173204246</v>
      </c>
      <c r="F252">
        <v>1394111707802</v>
      </c>
      <c r="G252" t="s">
        <v>15</v>
      </c>
      <c r="H252">
        <f>F252/F243*100</f>
        <v>84.359268926799757</v>
      </c>
    </row>
    <row r="253" spans="1:8" x14ac:dyDescent="0.25">
      <c r="B253" s="6">
        <v>1404302569452</v>
      </c>
      <c r="C253" t="s">
        <v>16</v>
      </c>
      <c r="D253">
        <f>B253/B243*100</f>
        <v>61.579740801467572</v>
      </c>
      <c r="F253">
        <v>1048215178986</v>
      </c>
      <c r="G253" t="s">
        <v>16</v>
      </c>
      <c r="H253">
        <f>F253/F243*100</f>
        <v>63.428680558640281</v>
      </c>
    </row>
    <row r="254" spans="1:8" x14ac:dyDescent="0.25">
      <c r="B254" s="6"/>
      <c r="F254" s="8"/>
    </row>
    <row r="255" spans="1:8" x14ac:dyDescent="0.25">
      <c r="B255" s="6"/>
      <c r="C255" s="1"/>
    </row>
    <row r="256" spans="1:8" x14ac:dyDescent="0.25">
      <c r="B256" s="6"/>
      <c r="C256" s="1"/>
    </row>
    <row r="257" spans="2:6" x14ac:dyDescent="0.25">
      <c r="B257" s="6"/>
      <c r="C257" s="1"/>
      <c r="F257" s="2"/>
    </row>
    <row r="258" spans="2:6" x14ac:dyDescent="0.25">
      <c r="B258" s="6"/>
      <c r="C258" s="1"/>
      <c r="F258" s="2"/>
    </row>
    <row r="259" spans="2:6" x14ac:dyDescent="0.25">
      <c r="B259" s="6"/>
      <c r="C259" s="1"/>
    </row>
    <row r="260" spans="2:6" x14ac:dyDescent="0.25">
      <c r="B260" s="6"/>
    </row>
    <row r="261" spans="2:6" x14ac:dyDescent="0.25">
      <c r="B261" s="6"/>
      <c r="C261" s="1"/>
    </row>
    <row r="262" spans="2:6" x14ac:dyDescent="0.25">
      <c r="B262" s="6"/>
      <c r="C262" s="1"/>
      <c r="F262" s="2"/>
    </row>
    <row r="263" spans="2:6" x14ac:dyDescent="0.25">
      <c r="B263" s="6"/>
    </row>
    <row r="264" spans="2:6" x14ac:dyDescent="0.25">
      <c r="B264" s="6"/>
    </row>
    <row r="265" spans="2:6" x14ac:dyDescent="0.25">
      <c r="B265" s="6"/>
    </row>
    <row r="266" spans="2:6" x14ac:dyDescent="0.25">
      <c r="B266" s="6"/>
    </row>
    <row r="267" spans="2:6" x14ac:dyDescent="0.25">
      <c r="B267" s="6"/>
    </row>
    <row r="268" spans="2:6" x14ac:dyDescent="0.25">
      <c r="B268" s="6"/>
      <c r="C268" s="1"/>
    </row>
    <row r="269" spans="2:6" x14ac:dyDescent="0.25">
      <c r="B269" s="6"/>
      <c r="C269" s="1"/>
    </row>
    <row r="270" spans="2:6" x14ac:dyDescent="0.25">
      <c r="B270" s="6"/>
      <c r="C270" s="1"/>
    </row>
    <row r="271" spans="2:6" x14ac:dyDescent="0.25">
      <c r="B271" s="6"/>
      <c r="C271" s="1"/>
    </row>
    <row r="272" spans="2:6" x14ac:dyDescent="0.25">
      <c r="B272" s="6"/>
      <c r="C272" s="1"/>
      <c r="F272" s="2"/>
    </row>
    <row r="273" spans="2:6" x14ac:dyDescent="0.25">
      <c r="B273" s="6"/>
      <c r="C273" s="1"/>
      <c r="F273" s="2"/>
    </row>
    <row r="274" spans="2:6" x14ac:dyDescent="0.25">
      <c r="B274" s="6"/>
      <c r="C274" s="1"/>
    </row>
    <row r="275" spans="2:6" x14ac:dyDescent="0.25">
      <c r="B275" s="6"/>
    </row>
    <row r="276" spans="2:6" x14ac:dyDescent="0.25">
      <c r="B276" s="6"/>
      <c r="C276" s="1"/>
    </row>
    <row r="277" spans="2:6" x14ac:dyDescent="0.25">
      <c r="B277" s="6"/>
      <c r="C277" s="1"/>
      <c r="F277" s="2"/>
    </row>
    <row r="278" spans="2:6" x14ac:dyDescent="0.25">
      <c r="B278" s="6"/>
    </row>
    <row r="279" spans="2:6" x14ac:dyDescent="0.25">
      <c r="B279" s="6"/>
    </row>
    <row r="280" spans="2:6" x14ac:dyDescent="0.25">
      <c r="B280" s="6"/>
    </row>
    <row r="281" spans="2:6" x14ac:dyDescent="0.25">
      <c r="B281" s="6"/>
    </row>
    <row r="282" spans="2:6" x14ac:dyDescent="0.25">
      <c r="B282" s="6"/>
    </row>
    <row r="283" spans="2:6" x14ac:dyDescent="0.25">
      <c r="B283" s="6"/>
      <c r="C283" s="1"/>
    </row>
    <row r="284" spans="2:6" x14ac:dyDescent="0.25">
      <c r="B284" s="6"/>
    </row>
    <row r="285" spans="2:6" x14ac:dyDescent="0.25">
      <c r="B285" s="6"/>
      <c r="C285" s="1"/>
    </row>
    <row r="286" spans="2:6" x14ac:dyDescent="0.25">
      <c r="B286" s="6"/>
      <c r="C286" s="1"/>
    </row>
    <row r="287" spans="2:6" x14ac:dyDescent="0.25">
      <c r="B287" s="6"/>
      <c r="C287" s="1"/>
      <c r="F287" s="2"/>
    </row>
    <row r="288" spans="2:6" x14ac:dyDescent="0.25">
      <c r="B288" s="6"/>
      <c r="C288" s="1"/>
      <c r="F288" s="2"/>
    </row>
    <row r="289" spans="2:6" x14ac:dyDescent="0.25">
      <c r="B289" s="6"/>
      <c r="C289" s="1"/>
    </row>
    <row r="290" spans="2:6" x14ac:dyDescent="0.25">
      <c r="B290" s="6"/>
    </row>
    <row r="291" spans="2:6" x14ac:dyDescent="0.25">
      <c r="B291" s="6"/>
      <c r="C291" s="1"/>
    </row>
    <row r="292" spans="2:6" x14ac:dyDescent="0.25">
      <c r="B292" s="6"/>
      <c r="C292" s="1"/>
      <c r="F292" s="2"/>
    </row>
    <row r="293" spans="2:6" x14ac:dyDescent="0.25">
      <c r="B293" s="6"/>
    </row>
    <row r="294" spans="2:6" x14ac:dyDescent="0.25">
      <c r="B294" s="6"/>
    </row>
    <row r="295" spans="2:6" x14ac:dyDescent="0.25">
      <c r="B295" s="6"/>
    </row>
    <row r="296" spans="2:6" x14ac:dyDescent="0.25">
      <c r="B296" s="6"/>
    </row>
    <row r="297" spans="2:6" x14ac:dyDescent="0.25">
      <c r="B297" s="6"/>
      <c r="C297" s="1"/>
    </row>
    <row r="298" spans="2:6" x14ac:dyDescent="0.25">
      <c r="B298" s="6"/>
      <c r="C298" s="1"/>
    </row>
    <row r="299" spans="2:6" x14ac:dyDescent="0.25">
      <c r="B299" s="6"/>
      <c r="C299" s="1"/>
    </row>
    <row r="300" spans="2:6" x14ac:dyDescent="0.25">
      <c r="B300" s="6"/>
      <c r="C300" s="1"/>
    </row>
    <row r="301" spans="2:6" x14ac:dyDescent="0.25">
      <c r="B301" s="6"/>
      <c r="C301" s="1"/>
      <c r="F301" s="2"/>
    </row>
    <row r="302" spans="2:6" x14ac:dyDescent="0.25">
      <c r="B302" s="6"/>
      <c r="C302" s="1"/>
      <c r="F302" s="2"/>
    </row>
    <row r="303" spans="2:6" x14ac:dyDescent="0.25">
      <c r="B303" s="6"/>
      <c r="C303" s="1"/>
    </row>
    <row r="304" spans="2:6" x14ac:dyDescent="0.25">
      <c r="B304" s="6"/>
    </row>
    <row r="305" spans="2:6" x14ac:dyDescent="0.25">
      <c r="B305" s="6"/>
      <c r="C305" s="1"/>
    </row>
    <row r="306" spans="2:6" x14ac:dyDescent="0.25">
      <c r="B306" s="6"/>
      <c r="C306" s="1"/>
      <c r="F306" s="2"/>
    </row>
    <row r="307" spans="2:6" x14ac:dyDescent="0.25">
      <c r="B307" s="6"/>
    </row>
    <row r="308" spans="2:6" x14ac:dyDescent="0.25">
      <c r="B308" s="6"/>
    </row>
    <row r="309" spans="2:6" x14ac:dyDescent="0.25">
      <c r="B309" s="6"/>
    </row>
    <row r="310" spans="2:6" x14ac:dyDescent="0.25">
      <c r="B310" s="6"/>
    </row>
    <row r="311" spans="2:6" x14ac:dyDescent="0.25">
      <c r="B311" s="6"/>
    </row>
    <row r="312" spans="2:6" x14ac:dyDescent="0.25">
      <c r="B312" s="6"/>
      <c r="C312" s="1"/>
    </row>
    <row r="313" spans="2:6" x14ac:dyDescent="0.25">
      <c r="B313" s="6"/>
    </row>
    <row r="314" spans="2:6" x14ac:dyDescent="0.25">
      <c r="B314" s="6"/>
      <c r="C314" s="1"/>
    </row>
    <row r="315" spans="2:6" x14ac:dyDescent="0.25">
      <c r="B315" s="6"/>
      <c r="C315" s="1"/>
    </row>
    <row r="316" spans="2:6" x14ac:dyDescent="0.25">
      <c r="B316" s="6"/>
      <c r="C316" s="1"/>
      <c r="F316" s="2"/>
    </row>
    <row r="317" spans="2:6" x14ac:dyDescent="0.25">
      <c r="B317" s="6"/>
      <c r="C317" s="1"/>
      <c r="F317" s="2"/>
    </row>
    <row r="318" spans="2:6" x14ac:dyDescent="0.25">
      <c r="B318" s="6"/>
      <c r="C318" s="1"/>
    </row>
    <row r="319" spans="2:6" x14ac:dyDescent="0.25">
      <c r="B319" s="6"/>
    </row>
    <row r="320" spans="2:6" x14ac:dyDescent="0.25">
      <c r="B320" s="6"/>
      <c r="C320" s="1"/>
    </row>
    <row r="321" spans="2:6" x14ac:dyDescent="0.25">
      <c r="B321" s="6"/>
      <c r="C321" s="1"/>
      <c r="F321" s="2"/>
    </row>
    <row r="322" spans="2:6" x14ac:dyDescent="0.25">
      <c r="B322" s="6"/>
    </row>
    <row r="323" spans="2:6" x14ac:dyDescent="0.25">
      <c r="B323" s="6"/>
    </row>
    <row r="324" spans="2:6" x14ac:dyDescent="0.25">
      <c r="B324" s="6"/>
    </row>
    <row r="325" spans="2:6" x14ac:dyDescent="0.25">
      <c r="B325" s="6"/>
    </row>
    <row r="326" spans="2:6" x14ac:dyDescent="0.25">
      <c r="B326" s="6"/>
    </row>
    <row r="327" spans="2:6" x14ac:dyDescent="0.25">
      <c r="B327" s="6"/>
      <c r="C327" s="1"/>
    </row>
    <row r="328" spans="2:6" x14ac:dyDescent="0.25">
      <c r="B328" s="6"/>
    </row>
    <row r="329" spans="2:6" x14ac:dyDescent="0.25">
      <c r="B329" s="6"/>
      <c r="C329" s="1"/>
    </row>
    <row r="330" spans="2:6" x14ac:dyDescent="0.25">
      <c r="B330" s="6"/>
      <c r="C330" s="1"/>
    </row>
    <row r="331" spans="2:6" x14ac:dyDescent="0.25">
      <c r="B331" s="6"/>
      <c r="C331" s="1"/>
      <c r="F331" s="2"/>
    </row>
    <row r="332" spans="2:6" x14ac:dyDescent="0.25">
      <c r="B332" s="6"/>
      <c r="C332" s="1"/>
      <c r="F332" s="2"/>
    </row>
    <row r="333" spans="2:6" x14ac:dyDescent="0.25">
      <c r="B333" s="6"/>
      <c r="C333" s="1"/>
    </row>
    <row r="334" spans="2:6" x14ac:dyDescent="0.25">
      <c r="B334" s="6"/>
    </row>
    <row r="335" spans="2:6" x14ac:dyDescent="0.25">
      <c r="B335" s="6"/>
      <c r="C335" s="1"/>
    </row>
    <row r="336" spans="2:6" x14ac:dyDescent="0.25">
      <c r="B336" s="6"/>
      <c r="C336" s="1"/>
      <c r="F336" s="2"/>
    </row>
    <row r="337" spans="2:6" x14ac:dyDescent="0.25">
      <c r="B337" s="6"/>
    </row>
    <row r="338" spans="2:6" x14ac:dyDescent="0.25">
      <c r="B338" s="6"/>
    </row>
    <row r="339" spans="2:6" x14ac:dyDescent="0.25">
      <c r="B339" s="6"/>
    </row>
    <row r="340" spans="2:6" x14ac:dyDescent="0.25">
      <c r="B340" s="6"/>
    </row>
    <row r="341" spans="2:6" x14ac:dyDescent="0.25">
      <c r="B341" s="6"/>
    </row>
    <row r="342" spans="2:6" x14ac:dyDescent="0.25">
      <c r="B342" s="6"/>
      <c r="C342" s="1"/>
    </row>
    <row r="343" spans="2:6" x14ac:dyDescent="0.25">
      <c r="B343" s="6"/>
    </row>
    <row r="344" spans="2:6" x14ac:dyDescent="0.25">
      <c r="B344" s="6"/>
      <c r="C344" s="1"/>
    </row>
    <row r="345" spans="2:6" x14ac:dyDescent="0.25">
      <c r="B345" s="6"/>
      <c r="C345" s="1"/>
    </row>
    <row r="346" spans="2:6" x14ac:dyDescent="0.25">
      <c r="B346" s="6"/>
      <c r="C346" s="1"/>
      <c r="F346" s="2"/>
    </row>
    <row r="347" spans="2:6" x14ac:dyDescent="0.25">
      <c r="B347" s="6"/>
      <c r="C347" s="1"/>
      <c r="F347" s="2"/>
    </row>
    <row r="348" spans="2:6" x14ac:dyDescent="0.25">
      <c r="B348" s="6"/>
      <c r="C348" s="1"/>
    </row>
    <row r="349" spans="2:6" x14ac:dyDescent="0.25">
      <c r="B349" s="6"/>
    </row>
    <row r="350" spans="2:6" x14ac:dyDescent="0.25">
      <c r="B350" s="6"/>
      <c r="C350" s="1"/>
    </row>
    <row r="351" spans="2:6" x14ac:dyDescent="0.25">
      <c r="B351" s="6"/>
      <c r="C351" s="1"/>
      <c r="F351" s="2"/>
    </row>
    <row r="352" spans="2:6" x14ac:dyDescent="0.25">
      <c r="B352" s="6"/>
    </row>
    <row r="353" spans="2:6" x14ac:dyDescent="0.25">
      <c r="B353" s="6"/>
    </row>
    <row r="354" spans="2:6" x14ac:dyDescent="0.25">
      <c r="B354" s="6"/>
    </row>
    <row r="355" spans="2:6" x14ac:dyDescent="0.25">
      <c r="B355" s="6"/>
    </row>
    <row r="356" spans="2:6" x14ac:dyDescent="0.25">
      <c r="B356" s="6"/>
    </row>
    <row r="357" spans="2:6" x14ac:dyDescent="0.25">
      <c r="B357" s="6"/>
    </row>
    <row r="358" spans="2:6" x14ac:dyDescent="0.25">
      <c r="B358" s="6"/>
      <c r="C358" s="1"/>
    </row>
    <row r="359" spans="2:6" x14ac:dyDescent="0.25">
      <c r="B359" s="6"/>
      <c r="C359" s="1"/>
    </row>
    <row r="360" spans="2:6" x14ac:dyDescent="0.25">
      <c r="B360" s="6"/>
      <c r="C360" s="1"/>
      <c r="F360" s="2"/>
    </row>
    <row r="361" spans="2:6" x14ac:dyDescent="0.25">
      <c r="B361" s="6"/>
      <c r="C361" s="1"/>
      <c r="F361" s="2"/>
    </row>
    <row r="362" spans="2:6" x14ac:dyDescent="0.25">
      <c r="B362" s="6"/>
      <c r="C362" s="1"/>
    </row>
    <row r="363" spans="2:6" x14ac:dyDescent="0.25">
      <c r="B363" s="6"/>
    </row>
    <row r="364" spans="2:6" x14ac:dyDescent="0.25">
      <c r="B364" s="6"/>
      <c r="C364" s="1"/>
    </row>
    <row r="365" spans="2:6" x14ac:dyDescent="0.25">
      <c r="B365" s="6"/>
      <c r="C365" s="1"/>
      <c r="F365" s="2"/>
    </row>
    <row r="366" spans="2:6" x14ac:dyDescent="0.25">
      <c r="B366" s="6"/>
    </row>
    <row r="367" spans="2:6" x14ac:dyDescent="0.25">
      <c r="B367" s="6"/>
    </row>
    <row r="368" spans="2:6" x14ac:dyDescent="0.25">
      <c r="B368" s="6"/>
    </row>
    <row r="369" spans="2:6" x14ac:dyDescent="0.25">
      <c r="B369" s="6"/>
    </row>
    <row r="370" spans="2:6" x14ac:dyDescent="0.25">
      <c r="B370" s="6"/>
      <c r="C370" s="1"/>
    </row>
    <row r="371" spans="2:6" x14ac:dyDescent="0.25">
      <c r="B371" s="6"/>
    </row>
    <row r="372" spans="2:6" x14ac:dyDescent="0.25">
      <c r="B372" s="6"/>
      <c r="C372" s="1"/>
    </row>
    <row r="373" spans="2:6" x14ac:dyDescent="0.25">
      <c r="B373" s="6"/>
      <c r="C373" s="1"/>
    </row>
    <row r="374" spans="2:6" x14ac:dyDescent="0.25">
      <c r="B374" s="6"/>
      <c r="C374" s="1"/>
      <c r="F374" s="2"/>
    </row>
    <row r="375" spans="2:6" x14ac:dyDescent="0.25">
      <c r="C375" s="1"/>
      <c r="F375" s="2"/>
    </row>
    <row r="376" spans="2:6" x14ac:dyDescent="0.25">
      <c r="C376" s="1"/>
    </row>
    <row r="378" spans="2:6" x14ac:dyDescent="0.25">
      <c r="C378" s="1"/>
    </row>
    <row r="379" spans="2:6" x14ac:dyDescent="0.25">
      <c r="C379" s="1"/>
      <c r="F379" s="2"/>
    </row>
    <row r="388" spans="3:6" x14ac:dyDescent="0.25">
      <c r="C388" s="1"/>
    </row>
    <row r="389" spans="3:6" x14ac:dyDescent="0.25">
      <c r="C389" s="1"/>
      <c r="F389" s="2"/>
    </row>
    <row r="390" spans="3:6" x14ac:dyDescent="0.25">
      <c r="C390" s="1"/>
      <c r="F390" s="2"/>
    </row>
    <row r="391" spans="3:6" x14ac:dyDescent="0.25">
      <c r="C391" s="1"/>
    </row>
    <row r="393" spans="3:6" x14ac:dyDescent="0.25">
      <c r="C393" s="1"/>
    </row>
    <row r="394" spans="3:6" x14ac:dyDescent="0.25">
      <c r="C394" s="1"/>
      <c r="F394" s="2"/>
    </row>
    <row r="403" spans="3:6" x14ac:dyDescent="0.25">
      <c r="C403" s="1"/>
    </row>
    <row r="404" spans="3:6" x14ac:dyDescent="0.25">
      <c r="C404" s="1"/>
      <c r="F404" s="2"/>
    </row>
    <row r="405" spans="3:6" x14ac:dyDescent="0.25">
      <c r="C405" s="1"/>
      <c r="F405" s="2"/>
    </row>
    <row r="406" spans="3:6" x14ac:dyDescent="0.25">
      <c r="C406" s="1"/>
    </row>
    <row r="408" spans="3:6" x14ac:dyDescent="0.25">
      <c r="C408" s="1"/>
    </row>
    <row r="409" spans="3:6" x14ac:dyDescent="0.25">
      <c r="C409" s="1"/>
      <c r="F409" s="2"/>
    </row>
  </sheetData>
  <mergeCells count="4">
    <mergeCell ref="A9:I9"/>
    <mergeCell ref="A49:I49"/>
    <mergeCell ref="A57:I57"/>
    <mergeCell ref="A65:I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2014-04-10T16:02:13Z</dcterms:modified>
</cp:coreProperties>
</file>