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85" windowWidth="14805" windowHeight="75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H252" i="1" l="1"/>
  <c r="D252" i="1"/>
  <c r="H239" i="1"/>
  <c r="D239" i="1"/>
  <c r="H226" i="1"/>
  <c r="D226" i="1"/>
  <c r="H213" i="1"/>
  <c r="D213" i="1"/>
  <c r="H200" i="1"/>
  <c r="D200" i="1"/>
  <c r="H187" i="1"/>
  <c r="D187" i="1"/>
  <c r="H174" i="1"/>
  <c r="D174" i="1"/>
  <c r="H161" i="1"/>
  <c r="D161" i="1"/>
  <c r="H148" i="1"/>
  <c r="D148" i="1"/>
  <c r="H135" i="1"/>
  <c r="D135" i="1"/>
  <c r="H122" i="1"/>
  <c r="D122" i="1"/>
  <c r="H109" i="1"/>
  <c r="D109" i="1"/>
  <c r="H94" i="1"/>
  <c r="D94" i="1"/>
  <c r="H260" i="1" l="1"/>
  <c r="H259" i="1"/>
  <c r="D260" i="1"/>
  <c r="D259" i="1"/>
  <c r="H247" i="1"/>
  <c r="H246" i="1"/>
  <c r="D247" i="1"/>
  <c r="D246" i="1"/>
  <c r="H234" i="1"/>
  <c r="H233" i="1"/>
  <c r="D234" i="1"/>
  <c r="D233" i="1"/>
  <c r="H221" i="1"/>
  <c r="H220" i="1"/>
  <c r="D221" i="1"/>
  <c r="D220" i="1"/>
  <c r="H208" i="1"/>
  <c r="H207" i="1"/>
  <c r="D208" i="1"/>
  <c r="D207" i="1"/>
  <c r="H195" i="1"/>
  <c r="H194" i="1"/>
  <c r="D195" i="1"/>
  <c r="D194" i="1"/>
  <c r="H182" i="1"/>
  <c r="H181" i="1"/>
  <c r="D182" i="1"/>
  <c r="D181" i="1"/>
  <c r="H169" i="1"/>
  <c r="H168" i="1"/>
  <c r="D169" i="1"/>
  <c r="D168" i="1"/>
  <c r="H156" i="1"/>
  <c r="H155" i="1"/>
  <c r="D156" i="1"/>
  <c r="D155" i="1"/>
  <c r="H143" i="1"/>
  <c r="H142" i="1"/>
  <c r="D143" i="1"/>
  <c r="D142" i="1"/>
  <c r="H130" i="1"/>
  <c r="H129" i="1"/>
  <c r="D130" i="1"/>
  <c r="D129" i="1"/>
  <c r="H117" i="1"/>
  <c r="H116" i="1"/>
  <c r="D116" i="1"/>
  <c r="D117" i="1"/>
  <c r="D102" i="1"/>
  <c r="D101" i="1"/>
  <c r="H102" i="1"/>
  <c r="H101" i="1"/>
  <c r="C6" i="1" l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<sst xmlns="http://schemas.openxmlformats.org/spreadsheetml/2006/main" count="413" uniqueCount="77">
  <si>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</si>
  <si>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</si>
  <si>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</si>
  <si>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</si>
  <si>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</si>
  <si>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</si>
  <si>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</si>
  <si>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faults</t>
  </si>
  <si>
    <t>cpu-clock</t>
  </si>
  <si>
    <t>task-clock</t>
  </si>
  <si>
    <t>Stoker 128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</si>
  <si>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</si>
  <si>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</si>
  <si>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</si>
  <si>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</si>
  <si>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</si>
  <si>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</si>
  <si>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</si>
  <si>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</si>
  <si>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</si>
  <si>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</si>
  <si>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</si>
  <si>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</si>
  <si>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</si>
  <si>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</si>
  <si>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</si>
  <si>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</si>
  <si>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</si>
  <si>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</si>
  <si>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</si>
  <si>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</si>
  <si>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</si>
  <si>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</si>
  <si>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</si>
  <si>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</si>
  <si>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</si>
  <si>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</si>
  <si>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</si>
  <si>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</si>
  <si>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 xml:space="preserve"> Locked hash table initial table size 128 NO RESIZE</t>
  </si>
  <si>
    <t>Stoker (32 Core) Locked</t>
  </si>
  <si>
    <t>Stoker (32 Core) CAS lock</t>
  </si>
  <si>
    <t>Stoker (32 Core) CAS lock No Delay</t>
  </si>
  <si>
    <t>Stoker (32 Core) Ticket</t>
  </si>
  <si>
    <t>Stoker (32 Core) TAS</t>
  </si>
  <si>
    <t>Stoker (32 Core) TAS No Pause</t>
  </si>
  <si>
    <t>Stoker (32 Core) TTAS No Pause</t>
  </si>
  <si>
    <t>Stoker (32 Core) TTAS</t>
  </si>
  <si>
    <t>Stoker (32 Core) TTAS_RELAX</t>
  </si>
  <si>
    <t>Stoker (32 Core) CASLOCK_RELAX</t>
  </si>
  <si>
    <t>Stoker (32 Core) TICKET_RELAX</t>
  </si>
  <si>
    <t>Stoker (32 Core) TAS_RELAX</t>
  </si>
  <si>
    <t>Local Machine (4 Core)  Locked</t>
  </si>
  <si>
    <t>Local Machine (4 Core)  CAS lock</t>
  </si>
  <si>
    <t>Local Machine (4 Core)  CAS lock No Delay</t>
  </si>
  <si>
    <t>Local Machine (4 Core)  Ticket</t>
  </si>
  <si>
    <t xml:space="preserve">Local Machine (4 Core)  TAS </t>
  </si>
  <si>
    <t>Local Machine (4 Core)  TAS No Pause</t>
  </si>
  <si>
    <t>Local Machine (4 Core)  TTAS No Pause</t>
  </si>
  <si>
    <t>Local Machine (4 Core)  TTAS</t>
  </si>
  <si>
    <t>Local Machine (4 Core)  TTAS_RELAX</t>
  </si>
  <si>
    <t>Local Machine (4 Core)  CASLOCK_RELAX</t>
  </si>
  <si>
    <t>Local Machine (4 Core)  TICKET_RELAX</t>
  </si>
  <si>
    <t>Local Machine (4 Core)  TAS_RELAX</t>
  </si>
  <si>
    <t>Cube (16 Core) Locked</t>
  </si>
  <si>
    <t>Cube (16 Core) CAS</t>
  </si>
  <si>
    <t>Cube (16 Core) CAS No Delay</t>
  </si>
  <si>
    <t>Cube (16 Core) Ticket</t>
  </si>
  <si>
    <t>Cube (16 Core) TAS</t>
  </si>
  <si>
    <t>Cube (16 Core) TAS No Pause</t>
  </si>
  <si>
    <t>Cube (16 Core) TTAS No Pause</t>
  </si>
  <si>
    <t>Cube (16 Core) TTAS</t>
  </si>
  <si>
    <t>Cube (16 Core) TTAS_RELAX</t>
  </si>
  <si>
    <t>Cube (16 Core) CASLOCK_RELAX</t>
  </si>
  <si>
    <t>Cube (16 Core) TICKET_RELAX</t>
  </si>
  <si>
    <t>Cube (16 Core) TAS_RELAX</t>
  </si>
  <si>
    <t xml:space="preserve"> Locked hash table initial table size 128 With Resize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</si>
</sst>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4875611</c:v>
                </c:pt>
                <c:pt idx="1">
                  <c:v>9367068</c:v>
                </c:pt>
                <c:pt idx="2">
                  <c:v>4845830</c:v>
                </c:pt>
                <c:pt idx="3">
                  <c:v>4082338</c:v>
                </c:pt>
                <c:pt idx="4">
                  <c:v>901883</c:v>
                </c:pt>
                <c:pt idx="5">
                  <c:v>1147135</c:v>
                </c:pt>
                <c:pt idx="6">
                  <c:v>322019</c:v>
                </c:pt>
                <c:pt idx="7">
                  <c:v>144900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6135449</c:v>
                </c:pt>
                <c:pt idx="1">
                  <c:v>9447698</c:v>
                </c:pt>
                <c:pt idx="2">
                  <c:v>6017988</c:v>
                </c:pt>
                <c:pt idx="3">
                  <c:v>4023272</c:v>
                </c:pt>
                <c:pt idx="4">
                  <c:v>1347708</c:v>
                </c:pt>
                <c:pt idx="5">
                  <c:v>959161</c:v>
                </c:pt>
                <c:pt idx="6">
                  <c:v>886455</c:v>
                </c:pt>
                <c:pt idx="7">
                  <c:v>491099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6564579</c:v>
                </c:pt>
                <c:pt idx="1">
                  <c:v>9489459</c:v>
                </c:pt>
                <c:pt idx="2">
                  <c:v>8747281</c:v>
                </c:pt>
                <c:pt idx="3">
                  <c:v>3462425</c:v>
                </c:pt>
                <c:pt idx="4">
                  <c:v>2092436</c:v>
                </c:pt>
                <c:pt idx="5">
                  <c:v>927285</c:v>
                </c:pt>
                <c:pt idx="6">
                  <c:v>770767</c:v>
                </c:pt>
                <c:pt idx="7">
                  <c:v>423460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Sheet1!$B$54:$I$54</c:f>
              <c:numCache>
                <c:formatCode>_(* #,##0.00_);_(* \(#,##0.00\);_(* "-"??_);_(@_)</c:formatCode>
                <c:ptCount val="8"/>
                <c:pt idx="0">
                  <c:v>6988946</c:v>
                </c:pt>
                <c:pt idx="1">
                  <c:v>6985964</c:v>
                </c:pt>
                <c:pt idx="2">
                  <c:v>9341871</c:v>
                </c:pt>
                <c:pt idx="3">
                  <c:v>3312068</c:v>
                </c:pt>
                <c:pt idx="4">
                  <c:v>634065</c:v>
                </c:pt>
                <c:pt idx="5">
                  <c:v>694543</c:v>
                </c:pt>
                <c:pt idx="6">
                  <c:v>316418</c:v>
                </c:pt>
                <c:pt idx="7">
                  <c:v>210019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Sheet1!$B$55:$I$55</c:f>
              <c:numCache>
                <c:formatCode>_(* #,##0.00_);_(* \(#,##0.00\);_(* "-"??_);_(@_)</c:formatCode>
                <c:ptCount val="8"/>
                <c:pt idx="0">
                  <c:v>3934571</c:v>
                </c:pt>
                <c:pt idx="1">
                  <c:v>3511842</c:v>
                </c:pt>
                <c:pt idx="2">
                  <c:v>3894813</c:v>
                </c:pt>
                <c:pt idx="3">
                  <c:v>3778068</c:v>
                </c:pt>
                <c:pt idx="4">
                  <c:v>2472944</c:v>
                </c:pt>
                <c:pt idx="5">
                  <c:v>532524</c:v>
                </c:pt>
                <c:pt idx="6">
                  <c:v>468696</c:v>
                </c:pt>
                <c:pt idx="7">
                  <c:v>434443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Sheet1!$B$56:$I$56</c:f>
              <c:numCache>
                <c:formatCode>_(* #,##0.00_);_(* \(#,##0.00\);_(* "-"??_);_(@_)</c:formatCode>
                <c:ptCount val="8"/>
                <c:pt idx="0">
                  <c:v>6907259</c:v>
                </c:pt>
                <c:pt idx="1">
                  <c:v>6906602</c:v>
                </c:pt>
                <c:pt idx="2">
                  <c:v>6327285</c:v>
                </c:pt>
                <c:pt idx="3">
                  <c:v>1023132</c:v>
                </c:pt>
                <c:pt idx="4">
                  <c:v>1040806</c:v>
                </c:pt>
                <c:pt idx="5">
                  <c:v>309393</c:v>
                </c:pt>
                <c:pt idx="6">
                  <c:v>168339</c:v>
                </c:pt>
                <c:pt idx="7">
                  <c:v>107534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Sheet1!$B$57:$I$57</c:f>
              <c:numCache>
                <c:formatCode>_(* #,##0.00_);_(* \(#,##0.00\);_(* "-"??_);_(@_)</c:formatCode>
                <c:ptCount val="8"/>
                <c:pt idx="0">
                  <c:v>5186993</c:v>
                </c:pt>
                <c:pt idx="1">
                  <c:v>1012075</c:v>
                </c:pt>
                <c:pt idx="2">
                  <c:v>1399533</c:v>
                </c:pt>
                <c:pt idx="3">
                  <c:v>582669</c:v>
                </c:pt>
                <c:pt idx="4">
                  <c:v>1060055</c:v>
                </c:pt>
                <c:pt idx="5">
                  <c:v>779154</c:v>
                </c:pt>
                <c:pt idx="6">
                  <c:v>298145</c:v>
                </c:pt>
                <c:pt idx="7">
                  <c:v>188617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Sheet1!$B$58:$I$58</c:f>
              <c:numCache>
                <c:formatCode>_(* #,##0.00_);_(* \(#,##0.00\);_(* "-"??_);_(@_)</c:formatCode>
                <c:ptCount val="8"/>
                <c:pt idx="0">
                  <c:v>5874474</c:v>
                </c:pt>
                <c:pt idx="1">
                  <c:v>9592166</c:v>
                </c:pt>
                <c:pt idx="2">
                  <c:v>9451750</c:v>
                </c:pt>
                <c:pt idx="3">
                  <c:v>1400691</c:v>
                </c:pt>
                <c:pt idx="4">
                  <c:v>406690</c:v>
                </c:pt>
                <c:pt idx="5">
                  <c:v>549583</c:v>
                </c:pt>
                <c:pt idx="6">
                  <c:v>653078</c:v>
                </c:pt>
                <c:pt idx="7">
                  <c:v>319495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4650760</c:v>
                </c:pt>
                <c:pt idx="1">
                  <c:v>2541169</c:v>
                </c:pt>
                <c:pt idx="2">
                  <c:v>245</c:v>
                </c:pt>
                <c:pt idx="3">
                  <c:v>2387780</c:v>
                </c:pt>
                <c:pt idx="4">
                  <c:v>181</c:v>
                </c:pt>
                <c:pt idx="5">
                  <c:v>728456</c:v>
                </c:pt>
                <c:pt idx="6">
                  <c:v>431363</c:v>
                </c:pt>
                <c:pt idx="7">
                  <c:v>332129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6725881</c:v>
                </c:pt>
                <c:pt idx="1">
                  <c:v>9519390</c:v>
                </c:pt>
                <c:pt idx="2">
                  <c:v>6758831</c:v>
                </c:pt>
                <c:pt idx="3">
                  <c:v>9016384</c:v>
                </c:pt>
                <c:pt idx="4">
                  <c:v>5456403</c:v>
                </c:pt>
                <c:pt idx="5">
                  <c:v>1131220</c:v>
                </c:pt>
                <c:pt idx="6">
                  <c:v>974678</c:v>
                </c:pt>
                <c:pt idx="7">
                  <c:v>2303453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6688723</c:v>
                </c:pt>
                <c:pt idx="1">
                  <c:v>9590053</c:v>
                </c:pt>
                <c:pt idx="2">
                  <c:v>5769902</c:v>
                </c:pt>
                <c:pt idx="3">
                  <c:v>145</c:v>
                </c:pt>
                <c:pt idx="4">
                  <c:v>472257</c:v>
                </c:pt>
                <c:pt idx="5">
                  <c:v>528192</c:v>
                </c:pt>
                <c:pt idx="6">
                  <c:v>376520</c:v>
                </c:pt>
                <c:pt idx="7">
                  <c:v>318706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6149391</c:v>
                </c:pt>
                <c:pt idx="1">
                  <c:v>3781498</c:v>
                </c:pt>
                <c:pt idx="2">
                  <c:v>3485778</c:v>
                </c:pt>
                <c:pt idx="3">
                  <c:v>5253897</c:v>
                </c:pt>
                <c:pt idx="4">
                  <c:v>698959</c:v>
                </c:pt>
                <c:pt idx="5">
                  <c:v>75</c:v>
                </c:pt>
                <c:pt idx="6">
                  <c:v>353006</c:v>
                </c:pt>
                <c:pt idx="7">
                  <c:v>125211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80832"/>
        <c:axId val="117491968"/>
      </c:lineChart>
      <c:catAx>
        <c:axId val="11748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491968"/>
        <c:crosses val="autoZero"/>
        <c:auto val="1"/>
        <c:lblAlgn val="ctr"/>
        <c:lblOffset val="100"/>
        <c:noMultiLvlLbl val="0"/>
      </c:catAx>
      <c:valAx>
        <c:axId val="117491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748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val>
            <c:numRef>
              <c:f>Sheet1!$B$57:$I$57</c:f>
              <c:numCache>
                <c:formatCode>_(* #,##0.00_);_(* \(#,##0.00\);_(* "-"??_);_(@_)</c:formatCode>
                <c:ptCount val="8"/>
                <c:pt idx="0">
                  <c:v>5186993</c:v>
                </c:pt>
                <c:pt idx="1">
                  <c:v>1012075</c:v>
                </c:pt>
                <c:pt idx="2">
                  <c:v>1399533</c:v>
                </c:pt>
                <c:pt idx="3">
                  <c:v>582669</c:v>
                </c:pt>
                <c:pt idx="4">
                  <c:v>1060055</c:v>
                </c:pt>
                <c:pt idx="5">
                  <c:v>779154</c:v>
                </c:pt>
                <c:pt idx="6">
                  <c:v>298145</c:v>
                </c:pt>
                <c:pt idx="7">
                  <c:v>188617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Local Machine (4 Core) 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5259103</c:v>
                </c:pt>
                <c:pt idx="1">
                  <c:v>466787</c:v>
                </c:pt>
                <c:pt idx="2">
                  <c:v>5710641</c:v>
                </c:pt>
                <c:pt idx="3">
                  <c:v>266389</c:v>
                </c:pt>
                <c:pt idx="4">
                  <c:v>327867</c:v>
                </c:pt>
                <c:pt idx="5">
                  <c:v>3420209</c:v>
                </c:pt>
                <c:pt idx="6">
                  <c:v>3250559</c:v>
                </c:pt>
                <c:pt idx="7">
                  <c:v>3791936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6656917</c:v>
                </c:pt>
                <c:pt idx="1">
                  <c:v>9002881</c:v>
                </c:pt>
                <c:pt idx="2">
                  <c:v>9632725</c:v>
                </c:pt>
                <c:pt idx="3">
                  <c:v>7810362</c:v>
                </c:pt>
                <c:pt idx="4">
                  <c:v>6012249</c:v>
                </c:pt>
                <c:pt idx="5">
                  <c:v>2923021</c:v>
                </c:pt>
                <c:pt idx="6">
                  <c:v>962741</c:v>
                </c:pt>
                <c:pt idx="7">
                  <c:v>1070428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09600"/>
        <c:axId val="40811520"/>
      </c:lineChart>
      <c:catAx>
        <c:axId val="4080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811520"/>
        <c:crosses val="autoZero"/>
        <c:auto val="1"/>
        <c:lblAlgn val="ctr"/>
        <c:lblOffset val="100"/>
        <c:noMultiLvlLbl val="0"/>
      </c:catAx>
      <c:valAx>
        <c:axId val="40811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080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val>
            <c:numRef>
              <c:f>Sheet1!$B$58:$I$58</c:f>
              <c:numCache>
                <c:formatCode>_(* #,##0.00_);_(* \(#,##0.00\);_(* "-"??_);_(@_)</c:formatCode>
                <c:ptCount val="8"/>
                <c:pt idx="0">
                  <c:v>5874474</c:v>
                </c:pt>
                <c:pt idx="1">
                  <c:v>9592166</c:v>
                </c:pt>
                <c:pt idx="2">
                  <c:v>9451750</c:v>
                </c:pt>
                <c:pt idx="3">
                  <c:v>1400691</c:v>
                </c:pt>
                <c:pt idx="4">
                  <c:v>406690</c:v>
                </c:pt>
                <c:pt idx="5">
                  <c:v>549583</c:v>
                </c:pt>
                <c:pt idx="6">
                  <c:v>653078</c:v>
                </c:pt>
                <c:pt idx="7">
                  <c:v>319495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Local Machine (4 Core) 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5245638</c:v>
                </c:pt>
                <c:pt idx="1">
                  <c:v>5511826</c:v>
                </c:pt>
                <c:pt idx="2">
                  <c:v>203922</c:v>
                </c:pt>
                <c:pt idx="3">
                  <c:v>5578845</c:v>
                </c:pt>
                <c:pt idx="4">
                  <c:v>5613795</c:v>
                </c:pt>
                <c:pt idx="5">
                  <c:v>5666864</c:v>
                </c:pt>
                <c:pt idx="6">
                  <c:v>5392578</c:v>
                </c:pt>
                <c:pt idx="7">
                  <c:v>5609282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6579167</c:v>
                </c:pt>
                <c:pt idx="1">
                  <c:v>9375598</c:v>
                </c:pt>
                <c:pt idx="2">
                  <c:v>3912551</c:v>
                </c:pt>
                <c:pt idx="3">
                  <c:v>3748765</c:v>
                </c:pt>
                <c:pt idx="4">
                  <c:v>4614069</c:v>
                </c:pt>
                <c:pt idx="5">
                  <c:v>3336465</c:v>
                </c:pt>
                <c:pt idx="6">
                  <c:v>3289507</c:v>
                </c:pt>
                <c:pt idx="7">
                  <c:v>3254236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06624"/>
        <c:axId val="41708544"/>
      </c:lineChart>
      <c:catAx>
        <c:axId val="4170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08544"/>
        <c:crosses val="autoZero"/>
        <c:auto val="1"/>
        <c:lblAlgn val="ctr"/>
        <c:lblOffset val="100"/>
        <c:noMultiLvlLbl val="0"/>
      </c:catAx>
      <c:valAx>
        <c:axId val="41708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70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6135449</c:v>
                </c:pt>
                <c:pt idx="1">
                  <c:v>9447698</c:v>
                </c:pt>
                <c:pt idx="2">
                  <c:v>6017988</c:v>
                </c:pt>
                <c:pt idx="3">
                  <c:v>4023272</c:v>
                </c:pt>
                <c:pt idx="4">
                  <c:v>1347708</c:v>
                </c:pt>
                <c:pt idx="5">
                  <c:v>959161</c:v>
                </c:pt>
                <c:pt idx="6">
                  <c:v>886455</c:v>
                </c:pt>
                <c:pt idx="7">
                  <c:v>491099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6564579</c:v>
                </c:pt>
                <c:pt idx="1">
                  <c:v>9489459</c:v>
                </c:pt>
                <c:pt idx="2">
                  <c:v>8747281</c:v>
                </c:pt>
                <c:pt idx="3">
                  <c:v>3462425</c:v>
                </c:pt>
                <c:pt idx="4">
                  <c:v>2092436</c:v>
                </c:pt>
                <c:pt idx="5">
                  <c:v>927285</c:v>
                </c:pt>
                <c:pt idx="6">
                  <c:v>770767</c:v>
                </c:pt>
                <c:pt idx="7">
                  <c:v>423460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6725881</c:v>
                </c:pt>
                <c:pt idx="1">
                  <c:v>9519390</c:v>
                </c:pt>
                <c:pt idx="2">
                  <c:v>6758831</c:v>
                </c:pt>
                <c:pt idx="3">
                  <c:v>9016384</c:v>
                </c:pt>
                <c:pt idx="4">
                  <c:v>5456403</c:v>
                </c:pt>
                <c:pt idx="5">
                  <c:v>1131220</c:v>
                </c:pt>
                <c:pt idx="6">
                  <c:v>974678</c:v>
                </c:pt>
                <c:pt idx="7">
                  <c:v>2303453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Local Machine (4 Core) 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5195789</c:v>
                </c:pt>
                <c:pt idx="1">
                  <c:v>422011</c:v>
                </c:pt>
                <c:pt idx="2">
                  <c:v>5430192</c:v>
                </c:pt>
                <c:pt idx="3">
                  <c:v>269770</c:v>
                </c:pt>
                <c:pt idx="4">
                  <c:v>8571168</c:v>
                </c:pt>
                <c:pt idx="5">
                  <c:v>5393356</c:v>
                </c:pt>
                <c:pt idx="6">
                  <c:v>5257174</c:v>
                </c:pt>
                <c:pt idx="7">
                  <c:v>5275323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5222770</c:v>
                </c:pt>
                <c:pt idx="1">
                  <c:v>435130</c:v>
                </c:pt>
                <c:pt idx="2">
                  <c:v>5285261</c:v>
                </c:pt>
                <c:pt idx="3">
                  <c:v>5293489</c:v>
                </c:pt>
                <c:pt idx="4">
                  <c:v>882320</c:v>
                </c:pt>
                <c:pt idx="5">
                  <c:v>968783</c:v>
                </c:pt>
                <c:pt idx="6">
                  <c:v>5917385</c:v>
                </c:pt>
                <c:pt idx="7">
                  <c:v>532409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Local Machine (4 Core)  CASLOCK_RELAX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5247374</c:v>
                </c:pt>
                <c:pt idx="1">
                  <c:v>411682</c:v>
                </c:pt>
                <c:pt idx="2">
                  <c:v>5232432</c:v>
                </c:pt>
                <c:pt idx="3">
                  <c:v>5313624</c:v>
                </c:pt>
                <c:pt idx="4">
                  <c:v>328877</c:v>
                </c:pt>
                <c:pt idx="5">
                  <c:v>901229</c:v>
                </c:pt>
                <c:pt idx="6">
                  <c:v>5624799</c:v>
                </c:pt>
                <c:pt idx="7">
                  <c:v>5671876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6721549</c:v>
                </c:pt>
                <c:pt idx="1">
                  <c:v>9142805</c:v>
                </c:pt>
                <c:pt idx="2">
                  <c:v>3657088</c:v>
                </c:pt>
                <c:pt idx="3">
                  <c:v>4099466</c:v>
                </c:pt>
                <c:pt idx="4">
                  <c:v>4034462</c:v>
                </c:pt>
                <c:pt idx="5">
                  <c:v>4085858</c:v>
                </c:pt>
                <c:pt idx="6">
                  <c:v>4640774</c:v>
                </c:pt>
                <c:pt idx="7">
                  <c:v>3704649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6644983</c:v>
                </c:pt>
                <c:pt idx="1">
                  <c:v>9349169</c:v>
                </c:pt>
                <c:pt idx="2">
                  <c:v>4837665</c:v>
                </c:pt>
                <c:pt idx="3">
                  <c:v>352</c:v>
                </c:pt>
                <c:pt idx="4">
                  <c:v>330</c:v>
                </c:pt>
                <c:pt idx="5">
                  <c:v>4032198</c:v>
                </c:pt>
                <c:pt idx="6">
                  <c:v>3250171</c:v>
                </c:pt>
                <c:pt idx="7">
                  <c:v>3648672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Cube (16 Core) CASLOCK_RELAX</c:v>
                </c:pt>
              </c:strCache>
            </c:strRef>
          </c:tx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6625124</c:v>
                </c:pt>
                <c:pt idx="1">
                  <c:v>6621240</c:v>
                </c:pt>
                <c:pt idx="2">
                  <c:v>5667697</c:v>
                </c:pt>
                <c:pt idx="3">
                  <c:v>8987555</c:v>
                </c:pt>
                <c:pt idx="4">
                  <c:v>3144250</c:v>
                </c:pt>
                <c:pt idx="5">
                  <c:v>519</c:v>
                </c:pt>
                <c:pt idx="6">
                  <c:v>3302377</c:v>
                </c:pt>
                <c:pt idx="7">
                  <c:v>3737248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2448"/>
        <c:axId val="41779200"/>
      </c:lineChart>
      <c:catAx>
        <c:axId val="4175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79200"/>
        <c:crosses val="autoZero"/>
        <c:auto val="1"/>
        <c:lblAlgn val="ctr"/>
        <c:lblOffset val="100"/>
        <c:noMultiLvlLbl val="0"/>
      </c:catAx>
      <c:valAx>
        <c:axId val="41779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75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val>
            <c:numRef>
              <c:f>Sheet1!$B$55:$I$55</c:f>
              <c:numCache>
                <c:formatCode>_(* #,##0.00_);_(* \(#,##0.00\);_(* "-"??_);_(@_)</c:formatCode>
                <c:ptCount val="8"/>
                <c:pt idx="0">
                  <c:v>3934571</c:v>
                </c:pt>
                <c:pt idx="1">
                  <c:v>3511842</c:v>
                </c:pt>
                <c:pt idx="2">
                  <c:v>3894813</c:v>
                </c:pt>
                <c:pt idx="3">
                  <c:v>3778068</c:v>
                </c:pt>
                <c:pt idx="4">
                  <c:v>2472944</c:v>
                </c:pt>
                <c:pt idx="5">
                  <c:v>532524</c:v>
                </c:pt>
                <c:pt idx="6">
                  <c:v>468696</c:v>
                </c:pt>
                <c:pt idx="7">
                  <c:v>434443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val>
            <c:numRef>
              <c:f>Sheet1!$B$56:$I$56</c:f>
              <c:numCache>
                <c:formatCode>_(* #,##0.00_);_(* \(#,##0.00\);_(* "-"??_);_(@_)</c:formatCode>
                <c:ptCount val="8"/>
                <c:pt idx="0">
                  <c:v>6907259</c:v>
                </c:pt>
                <c:pt idx="1">
                  <c:v>6906602</c:v>
                </c:pt>
                <c:pt idx="2">
                  <c:v>6327285</c:v>
                </c:pt>
                <c:pt idx="3">
                  <c:v>1023132</c:v>
                </c:pt>
                <c:pt idx="4">
                  <c:v>1040806</c:v>
                </c:pt>
                <c:pt idx="5">
                  <c:v>309393</c:v>
                </c:pt>
                <c:pt idx="6">
                  <c:v>168339</c:v>
                </c:pt>
                <c:pt idx="7">
                  <c:v>107534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val>
            <c:numRef>
              <c:f>Sheet1!$B$57:$I$57</c:f>
              <c:numCache>
                <c:formatCode>_(* #,##0.00_);_(* \(#,##0.00\);_(* "-"??_);_(@_)</c:formatCode>
                <c:ptCount val="8"/>
                <c:pt idx="0">
                  <c:v>5186993</c:v>
                </c:pt>
                <c:pt idx="1">
                  <c:v>1012075</c:v>
                </c:pt>
                <c:pt idx="2">
                  <c:v>1399533</c:v>
                </c:pt>
                <c:pt idx="3">
                  <c:v>582669</c:v>
                </c:pt>
                <c:pt idx="4">
                  <c:v>1060055</c:v>
                </c:pt>
                <c:pt idx="5">
                  <c:v>779154</c:v>
                </c:pt>
                <c:pt idx="6">
                  <c:v>298145</c:v>
                </c:pt>
                <c:pt idx="7">
                  <c:v>188617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val>
            <c:numRef>
              <c:f>Sheet1!$B$58:$I$58</c:f>
              <c:numCache>
                <c:formatCode>_(* #,##0.00_);_(* \(#,##0.00\);_(* "-"??_);_(@_)</c:formatCode>
                <c:ptCount val="8"/>
                <c:pt idx="0">
                  <c:v>5874474</c:v>
                </c:pt>
                <c:pt idx="1">
                  <c:v>9592166</c:v>
                </c:pt>
                <c:pt idx="2">
                  <c:v>9451750</c:v>
                </c:pt>
                <c:pt idx="3">
                  <c:v>1400691</c:v>
                </c:pt>
                <c:pt idx="4">
                  <c:v>406690</c:v>
                </c:pt>
                <c:pt idx="5">
                  <c:v>549583</c:v>
                </c:pt>
                <c:pt idx="6">
                  <c:v>653078</c:v>
                </c:pt>
                <c:pt idx="7">
                  <c:v>319495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4650760</c:v>
                </c:pt>
                <c:pt idx="1">
                  <c:v>2541169</c:v>
                </c:pt>
                <c:pt idx="2">
                  <c:v>245</c:v>
                </c:pt>
                <c:pt idx="3">
                  <c:v>2387780</c:v>
                </c:pt>
                <c:pt idx="4">
                  <c:v>181</c:v>
                </c:pt>
                <c:pt idx="5">
                  <c:v>728456</c:v>
                </c:pt>
                <c:pt idx="6">
                  <c:v>431363</c:v>
                </c:pt>
                <c:pt idx="7">
                  <c:v>332129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6149391</c:v>
                </c:pt>
                <c:pt idx="1">
                  <c:v>3781498</c:v>
                </c:pt>
                <c:pt idx="2">
                  <c:v>3485778</c:v>
                </c:pt>
                <c:pt idx="3">
                  <c:v>5253897</c:v>
                </c:pt>
                <c:pt idx="4">
                  <c:v>698959</c:v>
                </c:pt>
                <c:pt idx="5">
                  <c:v>75</c:v>
                </c:pt>
                <c:pt idx="6">
                  <c:v>353006</c:v>
                </c:pt>
                <c:pt idx="7">
                  <c:v>125211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8848"/>
        <c:axId val="41920768"/>
      </c:lineChart>
      <c:catAx>
        <c:axId val="4191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920768"/>
        <c:crosses val="autoZero"/>
        <c:auto val="1"/>
        <c:lblAlgn val="ctr"/>
        <c:lblOffset val="100"/>
        <c:noMultiLvlLbl val="0"/>
      </c:catAx>
      <c:valAx>
        <c:axId val="41920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91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Local Machine (4 Core) 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5251684</c:v>
                </c:pt>
                <c:pt idx="1">
                  <c:v>440490</c:v>
                </c:pt>
                <c:pt idx="2">
                  <c:v>5733055</c:v>
                </c:pt>
                <c:pt idx="3">
                  <c:v>268263</c:v>
                </c:pt>
                <c:pt idx="4">
                  <c:v>325005</c:v>
                </c:pt>
                <c:pt idx="5">
                  <c:v>3809848</c:v>
                </c:pt>
                <c:pt idx="6">
                  <c:v>3539978</c:v>
                </c:pt>
                <c:pt idx="7">
                  <c:v>2616898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Sheet1!$A$29</c:f>
              <c:strCache>
                <c:ptCount val="1"/>
                <c:pt idx="0">
                  <c:v>Local Machine (4 Core) 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5259103</c:v>
                </c:pt>
                <c:pt idx="1">
                  <c:v>466787</c:v>
                </c:pt>
                <c:pt idx="2">
                  <c:v>5710641</c:v>
                </c:pt>
                <c:pt idx="3">
                  <c:v>266389</c:v>
                </c:pt>
                <c:pt idx="4">
                  <c:v>327867</c:v>
                </c:pt>
                <c:pt idx="5">
                  <c:v>3420209</c:v>
                </c:pt>
                <c:pt idx="6">
                  <c:v>3250559</c:v>
                </c:pt>
                <c:pt idx="7">
                  <c:v>3791936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Sheet1!$A$30</c:f>
              <c:strCache>
                <c:ptCount val="1"/>
                <c:pt idx="0">
                  <c:v>Local Machine (4 Core) 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5245638</c:v>
                </c:pt>
                <c:pt idx="1">
                  <c:v>5511826</c:v>
                </c:pt>
                <c:pt idx="2">
                  <c:v>203922</c:v>
                </c:pt>
                <c:pt idx="3">
                  <c:v>5578845</c:v>
                </c:pt>
                <c:pt idx="4">
                  <c:v>5613795</c:v>
                </c:pt>
                <c:pt idx="5">
                  <c:v>5666864</c:v>
                </c:pt>
                <c:pt idx="6">
                  <c:v>5392578</c:v>
                </c:pt>
                <c:pt idx="7">
                  <c:v>5609282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Sheet1!$A$31</c:f>
              <c:strCache>
                <c:ptCount val="1"/>
                <c:pt idx="0">
                  <c:v>Local Machine (4 Core) 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5222893</c:v>
                </c:pt>
                <c:pt idx="1">
                  <c:v>5701141</c:v>
                </c:pt>
                <c:pt idx="2">
                  <c:v>206432</c:v>
                </c:pt>
                <c:pt idx="3">
                  <c:v>265261</c:v>
                </c:pt>
                <c:pt idx="4">
                  <c:v>4698904</c:v>
                </c:pt>
                <c:pt idx="5">
                  <c:v>4115696</c:v>
                </c:pt>
                <c:pt idx="6">
                  <c:v>3662885</c:v>
                </c:pt>
                <c:pt idx="7">
                  <c:v>4534354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Sheet1!$A$34</c:f>
              <c:strCache>
                <c:ptCount val="1"/>
                <c:pt idx="0">
                  <c:v>Local Machine (4 Core) 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5230014</c:v>
                </c:pt>
                <c:pt idx="1">
                  <c:v>441885</c:v>
                </c:pt>
                <c:pt idx="2">
                  <c:v>475096</c:v>
                </c:pt>
                <c:pt idx="3">
                  <c:v>452690</c:v>
                </c:pt>
                <c:pt idx="4">
                  <c:v>5784608</c:v>
                </c:pt>
                <c:pt idx="5">
                  <c:v>10949777</c:v>
                </c:pt>
                <c:pt idx="6">
                  <c:v>2968397</c:v>
                </c:pt>
                <c:pt idx="7">
                  <c:v>2491745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81824"/>
        <c:axId val="41988096"/>
      </c:lineChart>
      <c:catAx>
        <c:axId val="4198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88096"/>
        <c:crosses val="autoZero"/>
        <c:auto val="1"/>
        <c:lblAlgn val="ctr"/>
        <c:lblOffset val="100"/>
        <c:noMultiLvlLbl val="0"/>
      </c:catAx>
      <c:valAx>
        <c:axId val="4198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198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6635086</c:v>
                </c:pt>
                <c:pt idx="1">
                  <c:v>6071830</c:v>
                </c:pt>
                <c:pt idx="2">
                  <c:v>5037102</c:v>
                </c:pt>
                <c:pt idx="3">
                  <c:v>328</c:v>
                </c:pt>
                <c:pt idx="4">
                  <c:v>5999060</c:v>
                </c:pt>
                <c:pt idx="5">
                  <c:v>4259821</c:v>
                </c:pt>
                <c:pt idx="6">
                  <c:v>4014429</c:v>
                </c:pt>
                <c:pt idx="7">
                  <c:v>3984903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6652441</c:v>
                </c:pt>
                <c:pt idx="1">
                  <c:v>6722470</c:v>
                </c:pt>
                <c:pt idx="2">
                  <c:v>6555153</c:v>
                </c:pt>
                <c:pt idx="3">
                  <c:v>4112756</c:v>
                </c:pt>
                <c:pt idx="4">
                  <c:v>5219077</c:v>
                </c:pt>
                <c:pt idx="5">
                  <c:v>6324828</c:v>
                </c:pt>
                <c:pt idx="6">
                  <c:v>802870</c:v>
                </c:pt>
                <c:pt idx="7">
                  <c:v>774152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6656917</c:v>
                </c:pt>
                <c:pt idx="1">
                  <c:v>9002881</c:v>
                </c:pt>
                <c:pt idx="2">
                  <c:v>9632725</c:v>
                </c:pt>
                <c:pt idx="3">
                  <c:v>7810362</c:v>
                </c:pt>
                <c:pt idx="4">
                  <c:v>6012249</c:v>
                </c:pt>
                <c:pt idx="5">
                  <c:v>2923021</c:v>
                </c:pt>
                <c:pt idx="6">
                  <c:v>962741</c:v>
                </c:pt>
                <c:pt idx="7">
                  <c:v>1070428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6579167</c:v>
                </c:pt>
                <c:pt idx="1">
                  <c:v>9375598</c:v>
                </c:pt>
                <c:pt idx="2">
                  <c:v>3912551</c:v>
                </c:pt>
                <c:pt idx="3">
                  <c:v>3748765</c:v>
                </c:pt>
                <c:pt idx="4">
                  <c:v>4614069</c:v>
                </c:pt>
                <c:pt idx="5">
                  <c:v>3336465</c:v>
                </c:pt>
                <c:pt idx="6">
                  <c:v>3289507</c:v>
                </c:pt>
                <c:pt idx="7">
                  <c:v>3254236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Cube (16 Core)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6645439</c:v>
                </c:pt>
                <c:pt idx="1">
                  <c:v>6643010</c:v>
                </c:pt>
                <c:pt idx="2">
                  <c:v>5774060</c:v>
                </c:pt>
                <c:pt idx="3">
                  <c:v>3580392</c:v>
                </c:pt>
                <c:pt idx="4">
                  <c:v>4279751</c:v>
                </c:pt>
                <c:pt idx="5">
                  <c:v>1097226</c:v>
                </c:pt>
                <c:pt idx="6">
                  <c:v>1840131</c:v>
                </c:pt>
                <c:pt idx="7">
                  <c:v>947083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Cube (16 Core) TAS_RELAX</c:v>
                </c:pt>
              </c:strCache>
            </c:strRef>
          </c:tx>
          <c:val>
            <c:numRef>
              <c:f>Sheet1!$B$46:$I$46</c:f>
              <c:numCache>
                <c:formatCode>_(* #,##0.00_);_(* \(#,##0.00\);_(* "-"??_);_(@_)</c:formatCode>
                <c:ptCount val="8"/>
                <c:pt idx="0">
                  <c:v>6594579</c:v>
                </c:pt>
                <c:pt idx="1">
                  <c:v>6369565</c:v>
                </c:pt>
                <c:pt idx="2">
                  <c:v>7150808</c:v>
                </c:pt>
                <c:pt idx="3">
                  <c:v>1182672</c:v>
                </c:pt>
                <c:pt idx="4">
                  <c:v>3102419</c:v>
                </c:pt>
                <c:pt idx="5">
                  <c:v>2798104</c:v>
                </c:pt>
                <c:pt idx="6">
                  <c:v>716814</c:v>
                </c:pt>
                <c:pt idx="7">
                  <c:v>812753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93280"/>
        <c:axId val="42195200"/>
      </c:lineChart>
      <c:catAx>
        <c:axId val="4219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95200"/>
        <c:crosses val="autoZero"/>
        <c:auto val="1"/>
        <c:lblAlgn val="ctr"/>
        <c:lblOffset val="100"/>
        <c:noMultiLvlLbl val="0"/>
      </c:catAx>
      <c:valAx>
        <c:axId val="42195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219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3872"/>
        <c:axId val="44865792"/>
      </c:lineChart>
      <c:catAx>
        <c:axId val="4486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65792"/>
        <c:crosses val="autoZero"/>
        <c:auto val="1"/>
        <c:lblAlgn val="ctr"/>
        <c:lblOffset val="100"/>
        <c:noMultiLvlLbl val="0"/>
      </c:catAx>
      <c:valAx>
        <c:axId val="44865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86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29952"/>
        <c:axId val="46831872"/>
      </c:lineChart>
      <c:catAx>
        <c:axId val="4682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31872"/>
        <c:crosses val="autoZero"/>
        <c:auto val="1"/>
        <c:lblAlgn val="ctr"/>
        <c:lblOffset val="100"/>
        <c:noMultiLvlLbl val="0"/>
      </c:catAx>
      <c:valAx>
        <c:axId val="46831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82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33792"/>
        <c:axId val="57235712"/>
      </c:lineChart>
      <c:catAx>
        <c:axId val="5723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35712"/>
        <c:crosses val="autoZero"/>
        <c:auto val="1"/>
        <c:lblAlgn val="ctr"/>
        <c:lblOffset val="100"/>
        <c:noMultiLvlLbl val="0"/>
      </c:catAx>
      <c:valAx>
        <c:axId val="57235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3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Sheet1!#REF!</c:f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65344"/>
        <c:axId val="57867264"/>
      </c:lineChart>
      <c:catAx>
        <c:axId val="5786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67264"/>
        <c:crosses val="autoZero"/>
        <c:auto val="1"/>
        <c:lblAlgn val="ctr"/>
        <c:lblOffset val="100"/>
        <c:noMultiLvlLbl val="0"/>
      </c:catAx>
      <c:valAx>
        <c:axId val="5786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6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6654740</c:v>
                </c:pt>
                <c:pt idx="1">
                  <c:v>6482534</c:v>
                </c:pt>
                <c:pt idx="2">
                  <c:v>8283099</c:v>
                </c:pt>
                <c:pt idx="3">
                  <c:v>4603674</c:v>
                </c:pt>
                <c:pt idx="4">
                  <c:v>1302441</c:v>
                </c:pt>
                <c:pt idx="5">
                  <c:v>390624</c:v>
                </c:pt>
                <c:pt idx="6">
                  <c:v>250676</c:v>
                </c:pt>
                <c:pt idx="7">
                  <c:v>164200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6721549</c:v>
                </c:pt>
                <c:pt idx="1">
                  <c:v>9142805</c:v>
                </c:pt>
                <c:pt idx="2">
                  <c:v>3657088</c:v>
                </c:pt>
                <c:pt idx="3">
                  <c:v>4099466</c:v>
                </c:pt>
                <c:pt idx="4">
                  <c:v>4034462</c:v>
                </c:pt>
                <c:pt idx="5">
                  <c:v>4085858</c:v>
                </c:pt>
                <c:pt idx="6">
                  <c:v>4640774</c:v>
                </c:pt>
                <c:pt idx="7">
                  <c:v>3704649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6644983</c:v>
                </c:pt>
                <c:pt idx="1">
                  <c:v>9349169</c:v>
                </c:pt>
                <c:pt idx="2">
                  <c:v>4837665</c:v>
                </c:pt>
                <c:pt idx="3">
                  <c:v>352</c:v>
                </c:pt>
                <c:pt idx="4">
                  <c:v>330</c:v>
                </c:pt>
                <c:pt idx="5">
                  <c:v>4032198</c:v>
                </c:pt>
                <c:pt idx="6">
                  <c:v>3250171</c:v>
                </c:pt>
                <c:pt idx="7">
                  <c:v>3648672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Cube (16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6619330</c:v>
                </c:pt>
                <c:pt idx="1">
                  <c:v>207118</c:v>
                </c:pt>
                <c:pt idx="2">
                  <c:v>22126</c:v>
                </c:pt>
                <c:pt idx="3">
                  <c:v>5394062</c:v>
                </c:pt>
                <c:pt idx="4">
                  <c:v>4904156</c:v>
                </c:pt>
                <c:pt idx="5">
                  <c:v>4211687</c:v>
                </c:pt>
                <c:pt idx="6">
                  <c:v>3106720</c:v>
                </c:pt>
                <c:pt idx="7">
                  <c:v>776818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6635086</c:v>
                </c:pt>
                <c:pt idx="1">
                  <c:v>6071830</c:v>
                </c:pt>
                <c:pt idx="2">
                  <c:v>5037102</c:v>
                </c:pt>
                <c:pt idx="3">
                  <c:v>328</c:v>
                </c:pt>
                <c:pt idx="4">
                  <c:v>5999060</c:v>
                </c:pt>
                <c:pt idx="5">
                  <c:v>4259821</c:v>
                </c:pt>
                <c:pt idx="6">
                  <c:v>4014429</c:v>
                </c:pt>
                <c:pt idx="7">
                  <c:v>3984903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6652441</c:v>
                </c:pt>
                <c:pt idx="1">
                  <c:v>6722470</c:v>
                </c:pt>
                <c:pt idx="2">
                  <c:v>6555153</c:v>
                </c:pt>
                <c:pt idx="3">
                  <c:v>4112756</c:v>
                </c:pt>
                <c:pt idx="4">
                  <c:v>5219077</c:v>
                </c:pt>
                <c:pt idx="5">
                  <c:v>6324828</c:v>
                </c:pt>
                <c:pt idx="6">
                  <c:v>802870</c:v>
                </c:pt>
                <c:pt idx="7">
                  <c:v>774152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6656917</c:v>
                </c:pt>
                <c:pt idx="1">
                  <c:v>9002881</c:v>
                </c:pt>
                <c:pt idx="2">
                  <c:v>9632725</c:v>
                </c:pt>
                <c:pt idx="3">
                  <c:v>7810362</c:v>
                </c:pt>
                <c:pt idx="4">
                  <c:v>6012249</c:v>
                </c:pt>
                <c:pt idx="5">
                  <c:v>2923021</c:v>
                </c:pt>
                <c:pt idx="6">
                  <c:v>962741</c:v>
                </c:pt>
                <c:pt idx="7">
                  <c:v>1070428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6579167</c:v>
                </c:pt>
                <c:pt idx="1">
                  <c:v>9375598</c:v>
                </c:pt>
                <c:pt idx="2">
                  <c:v>3912551</c:v>
                </c:pt>
                <c:pt idx="3">
                  <c:v>3748765</c:v>
                </c:pt>
                <c:pt idx="4">
                  <c:v>4614069</c:v>
                </c:pt>
                <c:pt idx="5">
                  <c:v>3336465</c:v>
                </c:pt>
                <c:pt idx="6">
                  <c:v>3289507</c:v>
                </c:pt>
                <c:pt idx="7">
                  <c:v>3254236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Cube (16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6645439</c:v>
                </c:pt>
                <c:pt idx="1">
                  <c:v>6643010</c:v>
                </c:pt>
                <c:pt idx="2">
                  <c:v>5774060</c:v>
                </c:pt>
                <c:pt idx="3">
                  <c:v>3580392</c:v>
                </c:pt>
                <c:pt idx="4">
                  <c:v>4279751</c:v>
                </c:pt>
                <c:pt idx="5">
                  <c:v>1097226</c:v>
                </c:pt>
                <c:pt idx="6">
                  <c:v>1840131</c:v>
                </c:pt>
                <c:pt idx="7">
                  <c:v>947083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Cube (16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6625124</c:v>
                </c:pt>
                <c:pt idx="1">
                  <c:v>6621240</c:v>
                </c:pt>
                <c:pt idx="2">
                  <c:v>5667697</c:v>
                </c:pt>
                <c:pt idx="3">
                  <c:v>8987555</c:v>
                </c:pt>
                <c:pt idx="4">
                  <c:v>3144250</c:v>
                </c:pt>
                <c:pt idx="5">
                  <c:v>519</c:v>
                </c:pt>
                <c:pt idx="6">
                  <c:v>3302377</c:v>
                </c:pt>
                <c:pt idx="7">
                  <c:v>3737248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Cube (16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6571878</c:v>
                </c:pt>
                <c:pt idx="1">
                  <c:v>6424347</c:v>
                </c:pt>
                <c:pt idx="2">
                  <c:v>5281711</c:v>
                </c:pt>
                <c:pt idx="3">
                  <c:v>198</c:v>
                </c:pt>
                <c:pt idx="4">
                  <c:v>201</c:v>
                </c:pt>
                <c:pt idx="5">
                  <c:v>2677151</c:v>
                </c:pt>
                <c:pt idx="6">
                  <c:v>1022400</c:v>
                </c:pt>
                <c:pt idx="7">
                  <c:v>11716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Cube (16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_(* #,##0.00_);_(* \(#,##0.00\);_(* "-"??_);_(@_)</c:formatCode>
                <c:ptCount val="8"/>
                <c:pt idx="0">
                  <c:v>6594579</c:v>
                </c:pt>
                <c:pt idx="1">
                  <c:v>6369565</c:v>
                </c:pt>
                <c:pt idx="2">
                  <c:v>7150808</c:v>
                </c:pt>
                <c:pt idx="3">
                  <c:v>1182672</c:v>
                </c:pt>
                <c:pt idx="4">
                  <c:v>3102419</c:v>
                </c:pt>
                <c:pt idx="5">
                  <c:v>2798104</c:v>
                </c:pt>
                <c:pt idx="6">
                  <c:v>716814</c:v>
                </c:pt>
                <c:pt idx="7">
                  <c:v>812753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52480"/>
        <c:axId val="122854400"/>
      </c:lineChart>
      <c:catAx>
        <c:axId val="12285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854400"/>
        <c:crosses val="autoZero"/>
        <c:auto val="1"/>
        <c:lblAlgn val="ctr"/>
        <c:lblOffset val="100"/>
        <c:noMultiLvlLbl val="0"/>
      </c:catAx>
      <c:valAx>
        <c:axId val="122854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285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4875611</c:v>
                </c:pt>
                <c:pt idx="1">
                  <c:v>9367068</c:v>
                </c:pt>
                <c:pt idx="2">
                  <c:v>4845830</c:v>
                </c:pt>
                <c:pt idx="3">
                  <c:v>4082338</c:v>
                </c:pt>
                <c:pt idx="4">
                  <c:v>901883</c:v>
                </c:pt>
                <c:pt idx="5">
                  <c:v>1147135</c:v>
                </c:pt>
                <c:pt idx="6">
                  <c:v>322019</c:v>
                </c:pt>
                <c:pt idx="7">
                  <c:v>144900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6135449</c:v>
                </c:pt>
                <c:pt idx="1">
                  <c:v>9447698</c:v>
                </c:pt>
                <c:pt idx="2">
                  <c:v>6017988</c:v>
                </c:pt>
                <c:pt idx="3">
                  <c:v>4023272</c:v>
                </c:pt>
                <c:pt idx="4">
                  <c:v>1347708</c:v>
                </c:pt>
                <c:pt idx="5">
                  <c:v>959161</c:v>
                </c:pt>
                <c:pt idx="6">
                  <c:v>886455</c:v>
                </c:pt>
                <c:pt idx="7">
                  <c:v>491099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6564579</c:v>
                </c:pt>
                <c:pt idx="1">
                  <c:v>9489459</c:v>
                </c:pt>
                <c:pt idx="2">
                  <c:v>8747281</c:v>
                </c:pt>
                <c:pt idx="3">
                  <c:v>3462425</c:v>
                </c:pt>
                <c:pt idx="4">
                  <c:v>2092436</c:v>
                </c:pt>
                <c:pt idx="5">
                  <c:v>927285</c:v>
                </c:pt>
                <c:pt idx="6">
                  <c:v>770767</c:v>
                </c:pt>
                <c:pt idx="7">
                  <c:v>423460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Sheet1!$B$54:$I$54</c:f>
              <c:numCache>
                <c:formatCode>_(* #,##0.00_);_(* \(#,##0.00\);_(* "-"??_);_(@_)</c:formatCode>
                <c:ptCount val="8"/>
                <c:pt idx="0">
                  <c:v>6988946</c:v>
                </c:pt>
                <c:pt idx="1">
                  <c:v>6985964</c:v>
                </c:pt>
                <c:pt idx="2">
                  <c:v>9341871</c:v>
                </c:pt>
                <c:pt idx="3">
                  <c:v>3312068</c:v>
                </c:pt>
                <c:pt idx="4">
                  <c:v>634065</c:v>
                </c:pt>
                <c:pt idx="5">
                  <c:v>694543</c:v>
                </c:pt>
                <c:pt idx="6">
                  <c:v>316418</c:v>
                </c:pt>
                <c:pt idx="7">
                  <c:v>210019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Sheet1!$B$55:$I$55</c:f>
              <c:numCache>
                <c:formatCode>_(* #,##0.00_);_(* \(#,##0.00\);_(* "-"??_);_(@_)</c:formatCode>
                <c:ptCount val="8"/>
                <c:pt idx="0">
                  <c:v>3934571</c:v>
                </c:pt>
                <c:pt idx="1">
                  <c:v>3511842</c:v>
                </c:pt>
                <c:pt idx="2">
                  <c:v>3894813</c:v>
                </c:pt>
                <c:pt idx="3">
                  <c:v>3778068</c:v>
                </c:pt>
                <c:pt idx="4">
                  <c:v>2472944</c:v>
                </c:pt>
                <c:pt idx="5">
                  <c:v>532524</c:v>
                </c:pt>
                <c:pt idx="6">
                  <c:v>468696</c:v>
                </c:pt>
                <c:pt idx="7">
                  <c:v>434443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Sheet1!$B$56:$I$56</c:f>
              <c:numCache>
                <c:formatCode>_(* #,##0.00_);_(* \(#,##0.00\);_(* "-"??_);_(@_)</c:formatCode>
                <c:ptCount val="8"/>
                <c:pt idx="0">
                  <c:v>6907259</c:v>
                </c:pt>
                <c:pt idx="1">
                  <c:v>6906602</c:v>
                </c:pt>
                <c:pt idx="2">
                  <c:v>6327285</c:v>
                </c:pt>
                <c:pt idx="3">
                  <c:v>1023132</c:v>
                </c:pt>
                <c:pt idx="4">
                  <c:v>1040806</c:v>
                </c:pt>
                <c:pt idx="5">
                  <c:v>309393</c:v>
                </c:pt>
                <c:pt idx="6">
                  <c:v>168339</c:v>
                </c:pt>
                <c:pt idx="7">
                  <c:v>107534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Sheet1!$B$57:$I$57</c:f>
              <c:numCache>
                <c:formatCode>_(* #,##0.00_);_(* \(#,##0.00\);_(* "-"??_);_(@_)</c:formatCode>
                <c:ptCount val="8"/>
                <c:pt idx="0">
                  <c:v>5186993</c:v>
                </c:pt>
                <c:pt idx="1">
                  <c:v>1012075</c:v>
                </c:pt>
                <c:pt idx="2">
                  <c:v>1399533</c:v>
                </c:pt>
                <c:pt idx="3">
                  <c:v>582669</c:v>
                </c:pt>
                <c:pt idx="4">
                  <c:v>1060055</c:v>
                </c:pt>
                <c:pt idx="5">
                  <c:v>779154</c:v>
                </c:pt>
                <c:pt idx="6">
                  <c:v>298145</c:v>
                </c:pt>
                <c:pt idx="7">
                  <c:v>188617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Sheet1!$B$58:$I$58</c:f>
              <c:numCache>
                <c:formatCode>_(* #,##0.00_);_(* \(#,##0.00\);_(* "-"??_);_(@_)</c:formatCode>
                <c:ptCount val="8"/>
                <c:pt idx="0">
                  <c:v>5874474</c:v>
                </c:pt>
                <c:pt idx="1">
                  <c:v>9592166</c:v>
                </c:pt>
                <c:pt idx="2">
                  <c:v>9451750</c:v>
                </c:pt>
                <c:pt idx="3">
                  <c:v>1400691</c:v>
                </c:pt>
                <c:pt idx="4">
                  <c:v>406690</c:v>
                </c:pt>
                <c:pt idx="5">
                  <c:v>549583</c:v>
                </c:pt>
                <c:pt idx="6">
                  <c:v>653078</c:v>
                </c:pt>
                <c:pt idx="7">
                  <c:v>319495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16512"/>
        <c:axId val="58422784"/>
      </c:lineChart>
      <c:catAx>
        <c:axId val="5841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422784"/>
        <c:crosses val="autoZero"/>
        <c:auto val="1"/>
        <c:lblAlgn val="ctr"/>
        <c:lblOffset val="100"/>
        <c:noMultiLvlLbl val="0"/>
      </c:catAx>
      <c:valAx>
        <c:axId val="58422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841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Local Machine (4 Core) 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3602641</c:v>
                </c:pt>
                <c:pt idx="1">
                  <c:v>199744</c:v>
                </c:pt>
                <c:pt idx="2">
                  <c:v>205712</c:v>
                </c:pt>
                <c:pt idx="3">
                  <c:v>275634</c:v>
                </c:pt>
                <c:pt idx="4">
                  <c:v>327633</c:v>
                </c:pt>
                <c:pt idx="5">
                  <c:v>10195</c:v>
                </c:pt>
                <c:pt idx="6">
                  <c:v>1942</c:v>
                </c:pt>
                <c:pt idx="7">
                  <c:v>2139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Local Machine (4 Core) 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5195789</c:v>
                </c:pt>
                <c:pt idx="1">
                  <c:v>422011</c:v>
                </c:pt>
                <c:pt idx="2">
                  <c:v>5430192</c:v>
                </c:pt>
                <c:pt idx="3">
                  <c:v>269770</c:v>
                </c:pt>
                <c:pt idx="4">
                  <c:v>8571168</c:v>
                </c:pt>
                <c:pt idx="5">
                  <c:v>5393356</c:v>
                </c:pt>
                <c:pt idx="6">
                  <c:v>5257174</c:v>
                </c:pt>
                <c:pt idx="7">
                  <c:v>5275323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5222770</c:v>
                </c:pt>
                <c:pt idx="1">
                  <c:v>435130</c:v>
                </c:pt>
                <c:pt idx="2">
                  <c:v>5285261</c:v>
                </c:pt>
                <c:pt idx="3">
                  <c:v>5293489</c:v>
                </c:pt>
                <c:pt idx="4">
                  <c:v>882320</c:v>
                </c:pt>
                <c:pt idx="5">
                  <c:v>968783</c:v>
                </c:pt>
                <c:pt idx="6">
                  <c:v>5917385</c:v>
                </c:pt>
                <c:pt idx="7">
                  <c:v>532409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Local Machine (4 Core) 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5214815</c:v>
                </c:pt>
                <c:pt idx="1">
                  <c:v>477470</c:v>
                </c:pt>
                <c:pt idx="2">
                  <c:v>480802</c:v>
                </c:pt>
                <c:pt idx="3">
                  <c:v>461308</c:v>
                </c:pt>
                <c:pt idx="4">
                  <c:v>6500141</c:v>
                </c:pt>
                <c:pt idx="5">
                  <c:v>364991</c:v>
                </c:pt>
                <c:pt idx="6">
                  <c:v>392194</c:v>
                </c:pt>
                <c:pt idx="7">
                  <c:v>404568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Local Machine (4 Core) 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5251684</c:v>
                </c:pt>
                <c:pt idx="1">
                  <c:v>440490</c:v>
                </c:pt>
                <c:pt idx="2">
                  <c:v>5733055</c:v>
                </c:pt>
                <c:pt idx="3">
                  <c:v>268263</c:v>
                </c:pt>
                <c:pt idx="4">
                  <c:v>325005</c:v>
                </c:pt>
                <c:pt idx="5">
                  <c:v>3809848</c:v>
                </c:pt>
                <c:pt idx="6">
                  <c:v>3539978</c:v>
                </c:pt>
                <c:pt idx="7">
                  <c:v>2616898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Local Machine (4 Core) 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Local Machine (4 Core) 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5259103</c:v>
                </c:pt>
                <c:pt idx="1">
                  <c:v>466787</c:v>
                </c:pt>
                <c:pt idx="2">
                  <c:v>5710641</c:v>
                </c:pt>
                <c:pt idx="3">
                  <c:v>266389</c:v>
                </c:pt>
                <c:pt idx="4">
                  <c:v>327867</c:v>
                </c:pt>
                <c:pt idx="5">
                  <c:v>3420209</c:v>
                </c:pt>
                <c:pt idx="6">
                  <c:v>3250559</c:v>
                </c:pt>
                <c:pt idx="7">
                  <c:v>3791936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Local Machine (4 Core) 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5245638</c:v>
                </c:pt>
                <c:pt idx="1">
                  <c:v>5511826</c:v>
                </c:pt>
                <c:pt idx="2">
                  <c:v>203922</c:v>
                </c:pt>
                <c:pt idx="3">
                  <c:v>5578845</c:v>
                </c:pt>
                <c:pt idx="4">
                  <c:v>5613795</c:v>
                </c:pt>
                <c:pt idx="5">
                  <c:v>5666864</c:v>
                </c:pt>
                <c:pt idx="6">
                  <c:v>5392578</c:v>
                </c:pt>
                <c:pt idx="7">
                  <c:v>5609282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51840"/>
        <c:axId val="59449344"/>
      </c:lineChart>
      <c:catAx>
        <c:axId val="5845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449344"/>
        <c:crosses val="autoZero"/>
        <c:auto val="1"/>
        <c:lblAlgn val="ctr"/>
        <c:lblOffset val="100"/>
        <c:noMultiLvlLbl val="0"/>
      </c:catAx>
      <c:valAx>
        <c:axId val="59449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845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6654740</c:v>
                </c:pt>
                <c:pt idx="1">
                  <c:v>6482534</c:v>
                </c:pt>
                <c:pt idx="2">
                  <c:v>8283099</c:v>
                </c:pt>
                <c:pt idx="3">
                  <c:v>4603674</c:v>
                </c:pt>
                <c:pt idx="4">
                  <c:v>1302441</c:v>
                </c:pt>
                <c:pt idx="5">
                  <c:v>390624</c:v>
                </c:pt>
                <c:pt idx="6">
                  <c:v>250676</c:v>
                </c:pt>
                <c:pt idx="7">
                  <c:v>164200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6721549</c:v>
                </c:pt>
                <c:pt idx="1">
                  <c:v>9142805</c:v>
                </c:pt>
                <c:pt idx="2">
                  <c:v>3657088</c:v>
                </c:pt>
                <c:pt idx="3">
                  <c:v>4099466</c:v>
                </c:pt>
                <c:pt idx="4">
                  <c:v>4034462</c:v>
                </c:pt>
                <c:pt idx="5">
                  <c:v>4085858</c:v>
                </c:pt>
                <c:pt idx="6">
                  <c:v>4640774</c:v>
                </c:pt>
                <c:pt idx="7">
                  <c:v>3704649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6644983</c:v>
                </c:pt>
                <c:pt idx="1">
                  <c:v>9349169</c:v>
                </c:pt>
                <c:pt idx="2">
                  <c:v>4837665</c:v>
                </c:pt>
                <c:pt idx="3">
                  <c:v>352</c:v>
                </c:pt>
                <c:pt idx="4">
                  <c:v>330</c:v>
                </c:pt>
                <c:pt idx="5">
                  <c:v>4032198</c:v>
                </c:pt>
                <c:pt idx="6">
                  <c:v>3250171</c:v>
                </c:pt>
                <c:pt idx="7">
                  <c:v>3648672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Cube (16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6619330</c:v>
                </c:pt>
                <c:pt idx="1">
                  <c:v>207118</c:v>
                </c:pt>
                <c:pt idx="2">
                  <c:v>22126</c:v>
                </c:pt>
                <c:pt idx="3">
                  <c:v>5394062</c:v>
                </c:pt>
                <c:pt idx="4">
                  <c:v>4904156</c:v>
                </c:pt>
                <c:pt idx="5">
                  <c:v>4211687</c:v>
                </c:pt>
                <c:pt idx="6">
                  <c:v>3106720</c:v>
                </c:pt>
                <c:pt idx="7">
                  <c:v>776818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6635086</c:v>
                </c:pt>
                <c:pt idx="1">
                  <c:v>6071830</c:v>
                </c:pt>
                <c:pt idx="2">
                  <c:v>5037102</c:v>
                </c:pt>
                <c:pt idx="3">
                  <c:v>328</c:v>
                </c:pt>
                <c:pt idx="4">
                  <c:v>5999060</c:v>
                </c:pt>
                <c:pt idx="5">
                  <c:v>4259821</c:v>
                </c:pt>
                <c:pt idx="6">
                  <c:v>4014429</c:v>
                </c:pt>
                <c:pt idx="7">
                  <c:v>3984903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6652441</c:v>
                </c:pt>
                <c:pt idx="1">
                  <c:v>6722470</c:v>
                </c:pt>
                <c:pt idx="2">
                  <c:v>6555153</c:v>
                </c:pt>
                <c:pt idx="3">
                  <c:v>4112756</c:v>
                </c:pt>
                <c:pt idx="4">
                  <c:v>5219077</c:v>
                </c:pt>
                <c:pt idx="5">
                  <c:v>6324828</c:v>
                </c:pt>
                <c:pt idx="6">
                  <c:v>802870</c:v>
                </c:pt>
                <c:pt idx="7">
                  <c:v>774152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6656917</c:v>
                </c:pt>
                <c:pt idx="1">
                  <c:v>9002881</c:v>
                </c:pt>
                <c:pt idx="2">
                  <c:v>9632725</c:v>
                </c:pt>
                <c:pt idx="3">
                  <c:v>7810362</c:v>
                </c:pt>
                <c:pt idx="4">
                  <c:v>6012249</c:v>
                </c:pt>
                <c:pt idx="5">
                  <c:v>2923021</c:v>
                </c:pt>
                <c:pt idx="6">
                  <c:v>962741</c:v>
                </c:pt>
                <c:pt idx="7">
                  <c:v>1070428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6579167</c:v>
                </c:pt>
                <c:pt idx="1">
                  <c:v>9375598</c:v>
                </c:pt>
                <c:pt idx="2">
                  <c:v>3912551</c:v>
                </c:pt>
                <c:pt idx="3">
                  <c:v>3748765</c:v>
                </c:pt>
                <c:pt idx="4">
                  <c:v>4614069</c:v>
                </c:pt>
                <c:pt idx="5">
                  <c:v>3336465</c:v>
                </c:pt>
                <c:pt idx="6">
                  <c:v>3289507</c:v>
                </c:pt>
                <c:pt idx="7">
                  <c:v>3254236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Sheet1!#REF!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Sheet1!#REF!</c:f>
              <c:strCache>
                <c:ptCount val="1"/>
                <c:pt idx="0">
                  <c:v>Cube 131072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Sheet1!#REF!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74368"/>
        <c:axId val="66476288"/>
      </c:lineChart>
      <c:catAx>
        <c:axId val="6647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476288"/>
        <c:crosses val="autoZero"/>
        <c:auto val="1"/>
        <c:lblAlgn val="ctr"/>
        <c:lblOffset val="100"/>
        <c:noMultiLvlLbl val="0"/>
      </c:catAx>
      <c:valAx>
        <c:axId val="6647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6474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4650760</c:v>
                </c:pt>
                <c:pt idx="1">
                  <c:v>2541169</c:v>
                </c:pt>
                <c:pt idx="2">
                  <c:v>245</c:v>
                </c:pt>
                <c:pt idx="3">
                  <c:v>2387780</c:v>
                </c:pt>
                <c:pt idx="4">
                  <c:v>181</c:v>
                </c:pt>
                <c:pt idx="5">
                  <c:v>728456</c:v>
                </c:pt>
                <c:pt idx="6">
                  <c:v>431363</c:v>
                </c:pt>
                <c:pt idx="7">
                  <c:v>332129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Local Machine (4 Core) 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5222893</c:v>
                </c:pt>
                <c:pt idx="1">
                  <c:v>5701141</c:v>
                </c:pt>
                <c:pt idx="2">
                  <c:v>206432</c:v>
                </c:pt>
                <c:pt idx="3">
                  <c:v>265261</c:v>
                </c:pt>
                <c:pt idx="4">
                  <c:v>4698904</c:v>
                </c:pt>
                <c:pt idx="5">
                  <c:v>4115696</c:v>
                </c:pt>
                <c:pt idx="6">
                  <c:v>3662885</c:v>
                </c:pt>
                <c:pt idx="7">
                  <c:v>4534354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Cube (16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6645439</c:v>
                </c:pt>
                <c:pt idx="1">
                  <c:v>6643010</c:v>
                </c:pt>
                <c:pt idx="2">
                  <c:v>5774060</c:v>
                </c:pt>
                <c:pt idx="3">
                  <c:v>3580392</c:v>
                </c:pt>
                <c:pt idx="4">
                  <c:v>4279751</c:v>
                </c:pt>
                <c:pt idx="5">
                  <c:v>1097226</c:v>
                </c:pt>
                <c:pt idx="6">
                  <c:v>1840131</c:v>
                </c:pt>
                <c:pt idx="7">
                  <c:v>947083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78592"/>
        <c:axId val="80480512"/>
      </c:lineChart>
      <c:catAx>
        <c:axId val="8047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480512"/>
        <c:crosses val="autoZero"/>
        <c:auto val="1"/>
        <c:lblAlgn val="ctr"/>
        <c:lblOffset val="100"/>
        <c:noMultiLvlLbl val="0"/>
      </c:catAx>
      <c:valAx>
        <c:axId val="8048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047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6725881</c:v>
                </c:pt>
                <c:pt idx="1">
                  <c:v>9519390</c:v>
                </c:pt>
                <c:pt idx="2">
                  <c:v>6758831</c:v>
                </c:pt>
                <c:pt idx="3">
                  <c:v>9016384</c:v>
                </c:pt>
                <c:pt idx="4">
                  <c:v>5456403</c:v>
                </c:pt>
                <c:pt idx="5">
                  <c:v>1131220</c:v>
                </c:pt>
                <c:pt idx="6">
                  <c:v>974678</c:v>
                </c:pt>
                <c:pt idx="7">
                  <c:v>2303453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Local Machine (4 Core) 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5247374</c:v>
                </c:pt>
                <c:pt idx="1">
                  <c:v>411682</c:v>
                </c:pt>
                <c:pt idx="2">
                  <c:v>5232432</c:v>
                </c:pt>
                <c:pt idx="3">
                  <c:v>5313624</c:v>
                </c:pt>
                <c:pt idx="4">
                  <c:v>328877</c:v>
                </c:pt>
                <c:pt idx="5">
                  <c:v>901229</c:v>
                </c:pt>
                <c:pt idx="6">
                  <c:v>5624799</c:v>
                </c:pt>
                <c:pt idx="7">
                  <c:v>5671876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Cube (16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6625124</c:v>
                </c:pt>
                <c:pt idx="1">
                  <c:v>6621240</c:v>
                </c:pt>
                <c:pt idx="2">
                  <c:v>5667697</c:v>
                </c:pt>
                <c:pt idx="3">
                  <c:v>8987555</c:v>
                </c:pt>
                <c:pt idx="4">
                  <c:v>3144250</c:v>
                </c:pt>
                <c:pt idx="5">
                  <c:v>519</c:v>
                </c:pt>
                <c:pt idx="6">
                  <c:v>3302377</c:v>
                </c:pt>
                <c:pt idx="7">
                  <c:v>3737248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77024"/>
        <c:axId val="90978944"/>
      </c:lineChart>
      <c:catAx>
        <c:axId val="9097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978944"/>
        <c:crosses val="autoZero"/>
        <c:auto val="1"/>
        <c:lblAlgn val="ctr"/>
        <c:lblOffset val="100"/>
        <c:noMultiLvlLbl val="0"/>
      </c:catAx>
      <c:valAx>
        <c:axId val="90978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097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6688723</c:v>
                </c:pt>
                <c:pt idx="1">
                  <c:v>9590053</c:v>
                </c:pt>
                <c:pt idx="2">
                  <c:v>5769902</c:v>
                </c:pt>
                <c:pt idx="3">
                  <c:v>145</c:v>
                </c:pt>
                <c:pt idx="4">
                  <c:v>472257</c:v>
                </c:pt>
                <c:pt idx="5">
                  <c:v>528192</c:v>
                </c:pt>
                <c:pt idx="6">
                  <c:v>376520</c:v>
                </c:pt>
                <c:pt idx="7">
                  <c:v>318706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Local Machine (4 Core) 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5231211</c:v>
                </c:pt>
                <c:pt idx="1">
                  <c:v>471227</c:v>
                </c:pt>
                <c:pt idx="2">
                  <c:v>6540450</c:v>
                </c:pt>
                <c:pt idx="3">
                  <c:v>6787804</c:v>
                </c:pt>
                <c:pt idx="4">
                  <c:v>2336</c:v>
                </c:pt>
                <c:pt idx="5">
                  <c:v>4883301</c:v>
                </c:pt>
                <c:pt idx="6">
                  <c:v>668393</c:v>
                </c:pt>
                <c:pt idx="7">
                  <c:v>1541793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Cube (16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6571878</c:v>
                </c:pt>
                <c:pt idx="1">
                  <c:v>6424347</c:v>
                </c:pt>
                <c:pt idx="2">
                  <c:v>5281711</c:v>
                </c:pt>
                <c:pt idx="3">
                  <c:v>198</c:v>
                </c:pt>
                <c:pt idx="4">
                  <c:v>201</c:v>
                </c:pt>
                <c:pt idx="5">
                  <c:v>2677151</c:v>
                </c:pt>
                <c:pt idx="6">
                  <c:v>1022400</c:v>
                </c:pt>
                <c:pt idx="7">
                  <c:v>11716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05696"/>
        <c:axId val="91007616"/>
      </c:lineChart>
      <c:catAx>
        <c:axId val="9100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007616"/>
        <c:crosses val="autoZero"/>
        <c:auto val="1"/>
        <c:lblAlgn val="ctr"/>
        <c:lblOffset val="100"/>
        <c:noMultiLvlLbl val="0"/>
      </c:catAx>
      <c:valAx>
        <c:axId val="9100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100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6149391</c:v>
                </c:pt>
                <c:pt idx="1">
                  <c:v>3781498</c:v>
                </c:pt>
                <c:pt idx="2">
                  <c:v>3485778</c:v>
                </c:pt>
                <c:pt idx="3">
                  <c:v>5253897</c:v>
                </c:pt>
                <c:pt idx="4">
                  <c:v>698959</c:v>
                </c:pt>
                <c:pt idx="5">
                  <c:v>75</c:v>
                </c:pt>
                <c:pt idx="6">
                  <c:v>353006</c:v>
                </c:pt>
                <c:pt idx="7">
                  <c:v>125211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Local Machine (4 Core) 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5230014</c:v>
                </c:pt>
                <c:pt idx="1">
                  <c:v>441885</c:v>
                </c:pt>
                <c:pt idx="2">
                  <c:v>475096</c:v>
                </c:pt>
                <c:pt idx="3">
                  <c:v>452690</c:v>
                </c:pt>
                <c:pt idx="4">
                  <c:v>5784608</c:v>
                </c:pt>
                <c:pt idx="5">
                  <c:v>10949777</c:v>
                </c:pt>
                <c:pt idx="6">
                  <c:v>2968397</c:v>
                </c:pt>
                <c:pt idx="7">
                  <c:v>2491745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Cube (16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_(* #,##0.00_);_(* \(#,##0.00\);_(* "-"??_);_(@_)</c:formatCode>
                <c:ptCount val="8"/>
                <c:pt idx="0">
                  <c:v>6594579</c:v>
                </c:pt>
                <c:pt idx="1">
                  <c:v>6369565</c:v>
                </c:pt>
                <c:pt idx="2">
                  <c:v>7150808</c:v>
                </c:pt>
                <c:pt idx="3">
                  <c:v>1182672</c:v>
                </c:pt>
                <c:pt idx="4">
                  <c:v>3102419</c:v>
                </c:pt>
                <c:pt idx="5">
                  <c:v>2798104</c:v>
                </c:pt>
                <c:pt idx="6">
                  <c:v>716814</c:v>
                </c:pt>
                <c:pt idx="7">
                  <c:v>812753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07360"/>
        <c:axId val="93809280"/>
      </c:lineChart>
      <c:catAx>
        <c:axId val="9380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809280"/>
        <c:crosses val="autoZero"/>
        <c:auto val="1"/>
        <c:lblAlgn val="ctr"/>
        <c:lblOffset val="100"/>
        <c:noMultiLvlLbl val="0"/>
      </c:catAx>
      <c:valAx>
        <c:axId val="93809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380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Local Machine (4 Core) 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3602641</c:v>
                </c:pt>
                <c:pt idx="1">
                  <c:v>199744</c:v>
                </c:pt>
                <c:pt idx="2">
                  <c:v>205712</c:v>
                </c:pt>
                <c:pt idx="3">
                  <c:v>275634</c:v>
                </c:pt>
                <c:pt idx="4">
                  <c:v>327633</c:v>
                </c:pt>
                <c:pt idx="5">
                  <c:v>10195</c:v>
                </c:pt>
                <c:pt idx="6">
                  <c:v>1942</c:v>
                </c:pt>
                <c:pt idx="7">
                  <c:v>2139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Local Machine (4 Core) 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5195789</c:v>
                </c:pt>
                <c:pt idx="1">
                  <c:v>422011</c:v>
                </c:pt>
                <c:pt idx="2">
                  <c:v>5430192</c:v>
                </c:pt>
                <c:pt idx="3">
                  <c:v>269770</c:v>
                </c:pt>
                <c:pt idx="4">
                  <c:v>8571168</c:v>
                </c:pt>
                <c:pt idx="5">
                  <c:v>5393356</c:v>
                </c:pt>
                <c:pt idx="6">
                  <c:v>5257174</c:v>
                </c:pt>
                <c:pt idx="7">
                  <c:v>5275323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5222770</c:v>
                </c:pt>
                <c:pt idx="1">
                  <c:v>435130</c:v>
                </c:pt>
                <c:pt idx="2">
                  <c:v>5285261</c:v>
                </c:pt>
                <c:pt idx="3">
                  <c:v>5293489</c:v>
                </c:pt>
                <c:pt idx="4">
                  <c:v>882320</c:v>
                </c:pt>
                <c:pt idx="5">
                  <c:v>968783</c:v>
                </c:pt>
                <c:pt idx="6">
                  <c:v>5917385</c:v>
                </c:pt>
                <c:pt idx="7">
                  <c:v>532409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Local Machine (4 Core) 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5214815</c:v>
                </c:pt>
                <c:pt idx="1">
                  <c:v>477470</c:v>
                </c:pt>
                <c:pt idx="2">
                  <c:v>480802</c:v>
                </c:pt>
                <c:pt idx="3">
                  <c:v>461308</c:v>
                </c:pt>
                <c:pt idx="4">
                  <c:v>6500141</c:v>
                </c:pt>
                <c:pt idx="5">
                  <c:v>364991</c:v>
                </c:pt>
                <c:pt idx="6">
                  <c:v>392194</c:v>
                </c:pt>
                <c:pt idx="7">
                  <c:v>404568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Local Machine (4 Core) 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5251684</c:v>
                </c:pt>
                <c:pt idx="1">
                  <c:v>440490</c:v>
                </c:pt>
                <c:pt idx="2">
                  <c:v>5733055</c:v>
                </c:pt>
                <c:pt idx="3">
                  <c:v>268263</c:v>
                </c:pt>
                <c:pt idx="4">
                  <c:v>325005</c:v>
                </c:pt>
                <c:pt idx="5">
                  <c:v>3809848</c:v>
                </c:pt>
                <c:pt idx="6">
                  <c:v>3539978</c:v>
                </c:pt>
                <c:pt idx="7">
                  <c:v>2616898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Local Machine (4 Core) 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Local Machine (4 Core) 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5259103</c:v>
                </c:pt>
                <c:pt idx="1">
                  <c:v>466787</c:v>
                </c:pt>
                <c:pt idx="2">
                  <c:v>5710641</c:v>
                </c:pt>
                <c:pt idx="3">
                  <c:v>266389</c:v>
                </c:pt>
                <c:pt idx="4">
                  <c:v>327867</c:v>
                </c:pt>
                <c:pt idx="5">
                  <c:v>3420209</c:v>
                </c:pt>
                <c:pt idx="6">
                  <c:v>3250559</c:v>
                </c:pt>
                <c:pt idx="7">
                  <c:v>3791936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Local Machine (4 Core) 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5245638</c:v>
                </c:pt>
                <c:pt idx="1">
                  <c:v>5511826</c:v>
                </c:pt>
                <c:pt idx="2">
                  <c:v>203922</c:v>
                </c:pt>
                <c:pt idx="3">
                  <c:v>5578845</c:v>
                </c:pt>
                <c:pt idx="4">
                  <c:v>5613795</c:v>
                </c:pt>
                <c:pt idx="5">
                  <c:v>5666864</c:v>
                </c:pt>
                <c:pt idx="6">
                  <c:v>5392578</c:v>
                </c:pt>
                <c:pt idx="7">
                  <c:v>5609282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Local Machine (4 Core) 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5222893</c:v>
                </c:pt>
                <c:pt idx="1">
                  <c:v>5701141</c:v>
                </c:pt>
                <c:pt idx="2">
                  <c:v>206432</c:v>
                </c:pt>
                <c:pt idx="3">
                  <c:v>265261</c:v>
                </c:pt>
                <c:pt idx="4">
                  <c:v>4698904</c:v>
                </c:pt>
                <c:pt idx="5">
                  <c:v>4115696</c:v>
                </c:pt>
                <c:pt idx="6">
                  <c:v>3662885</c:v>
                </c:pt>
                <c:pt idx="7">
                  <c:v>4534354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Local Machine (4 Core) 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5247374</c:v>
                </c:pt>
                <c:pt idx="1">
                  <c:v>411682</c:v>
                </c:pt>
                <c:pt idx="2">
                  <c:v>5232432</c:v>
                </c:pt>
                <c:pt idx="3">
                  <c:v>5313624</c:v>
                </c:pt>
                <c:pt idx="4">
                  <c:v>328877</c:v>
                </c:pt>
                <c:pt idx="5">
                  <c:v>901229</c:v>
                </c:pt>
                <c:pt idx="6">
                  <c:v>5624799</c:v>
                </c:pt>
                <c:pt idx="7">
                  <c:v>5671876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Local Machine (4 Core) 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5231211</c:v>
                </c:pt>
                <c:pt idx="1">
                  <c:v>471227</c:v>
                </c:pt>
                <c:pt idx="2">
                  <c:v>6540450</c:v>
                </c:pt>
                <c:pt idx="3">
                  <c:v>6787804</c:v>
                </c:pt>
                <c:pt idx="4">
                  <c:v>2336</c:v>
                </c:pt>
                <c:pt idx="5">
                  <c:v>4883301</c:v>
                </c:pt>
                <c:pt idx="6">
                  <c:v>668393</c:v>
                </c:pt>
                <c:pt idx="7">
                  <c:v>1541793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Local Machine (4 Core) 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5230014</c:v>
                </c:pt>
                <c:pt idx="1">
                  <c:v>441885</c:v>
                </c:pt>
                <c:pt idx="2">
                  <c:v>475096</c:v>
                </c:pt>
                <c:pt idx="3">
                  <c:v>452690</c:v>
                </c:pt>
                <c:pt idx="4">
                  <c:v>5784608</c:v>
                </c:pt>
                <c:pt idx="5">
                  <c:v>10949777</c:v>
                </c:pt>
                <c:pt idx="6">
                  <c:v>2968397</c:v>
                </c:pt>
                <c:pt idx="7">
                  <c:v>2491745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79264"/>
        <c:axId val="131181184"/>
      </c:lineChart>
      <c:catAx>
        <c:axId val="13117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181184"/>
        <c:crosses val="autoZero"/>
        <c:auto val="1"/>
        <c:lblAlgn val="ctr"/>
        <c:lblOffset val="100"/>
        <c:noMultiLvlLbl val="0"/>
      </c:catAx>
      <c:valAx>
        <c:axId val="13118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1179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4875611</c:v>
                </c:pt>
                <c:pt idx="1">
                  <c:v>9367068</c:v>
                </c:pt>
                <c:pt idx="2">
                  <c:v>4845830</c:v>
                </c:pt>
                <c:pt idx="3">
                  <c:v>4082338</c:v>
                </c:pt>
                <c:pt idx="4">
                  <c:v>901883</c:v>
                </c:pt>
                <c:pt idx="5">
                  <c:v>1147135</c:v>
                </c:pt>
                <c:pt idx="6">
                  <c:v>322019</c:v>
                </c:pt>
                <c:pt idx="7">
                  <c:v>144900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Local Machine (4 Core)  Locked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3602641</c:v>
                </c:pt>
                <c:pt idx="1">
                  <c:v>199744</c:v>
                </c:pt>
                <c:pt idx="2">
                  <c:v>205712</c:v>
                </c:pt>
                <c:pt idx="3">
                  <c:v>275634</c:v>
                </c:pt>
                <c:pt idx="4">
                  <c:v>327633</c:v>
                </c:pt>
                <c:pt idx="5">
                  <c:v>10195</c:v>
                </c:pt>
                <c:pt idx="6">
                  <c:v>1942</c:v>
                </c:pt>
                <c:pt idx="7">
                  <c:v>2139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6654740</c:v>
                </c:pt>
                <c:pt idx="1">
                  <c:v>6482534</c:v>
                </c:pt>
                <c:pt idx="2">
                  <c:v>8283099</c:v>
                </c:pt>
                <c:pt idx="3">
                  <c:v>4603674</c:v>
                </c:pt>
                <c:pt idx="4">
                  <c:v>1302441</c:v>
                </c:pt>
                <c:pt idx="5">
                  <c:v>390624</c:v>
                </c:pt>
                <c:pt idx="6">
                  <c:v>250676</c:v>
                </c:pt>
                <c:pt idx="7">
                  <c:v>164200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5088"/>
        <c:axId val="132827008"/>
      </c:lineChart>
      <c:catAx>
        <c:axId val="13282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827008"/>
        <c:crosses val="autoZero"/>
        <c:auto val="1"/>
        <c:lblAlgn val="ctr"/>
        <c:lblOffset val="100"/>
        <c:noMultiLvlLbl val="0"/>
      </c:catAx>
      <c:valAx>
        <c:axId val="132827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282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6135449</c:v>
                </c:pt>
                <c:pt idx="1">
                  <c:v>9447698</c:v>
                </c:pt>
                <c:pt idx="2">
                  <c:v>6017988</c:v>
                </c:pt>
                <c:pt idx="3">
                  <c:v>4023272</c:v>
                </c:pt>
                <c:pt idx="4">
                  <c:v>1347708</c:v>
                </c:pt>
                <c:pt idx="5">
                  <c:v>959161</c:v>
                </c:pt>
                <c:pt idx="6">
                  <c:v>886455</c:v>
                </c:pt>
                <c:pt idx="7">
                  <c:v>491099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Local Machine (4 Core) 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5195789</c:v>
                </c:pt>
                <c:pt idx="1">
                  <c:v>422011</c:v>
                </c:pt>
                <c:pt idx="2">
                  <c:v>5430192</c:v>
                </c:pt>
                <c:pt idx="3">
                  <c:v>269770</c:v>
                </c:pt>
                <c:pt idx="4">
                  <c:v>8571168</c:v>
                </c:pt>
                <c:pt idx="5">
                  <c:v>5393356</c:v>
                </c:pt>
                <c:pt idx="6">
                  <c:v>5257174</c:v>
                </c:pt>
                <c:pt idx="7">
                  <c:v>5275323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6721549</c:v>
                </c:pt>
                <c:pt idx="1">
                  <c:v>9142805</c:v>
                </c:pt>
                <c:pt idx="2">
                  <c:v>3657088</c:v>
                </c:pt>
                <c:pt idx="3">
                  <c:v>4099466</c:v>
                </c:pt>
                <c:pt idx="4">
                  <c:v>4034462</c:v>
                </c:pt>
                <c:pt idx="5">
                  <c:v>4085858</c:v>
                </c:pt>
                <c:pt idx="6">
                  <c:v>4640774</c:v>
                </c:pt>
                <c:pt idx="7">
                  <c:v>3704649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20160"/>
        <c:axId val="133422080"/>
      </c:lineChart>
      <c:catAx>
        <c:axId val="13342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422080"/>
        <c:crosses val="autoZero"/>
        <c:auto val="1"/>
        <c:lblAlgn val="ctr"/>
        <c:lblOffset val="100"/>
        <c:noMultiLvlLbl val="0"/>
      </c:catAx>
      <c:valAx>
        <c:axId val="133422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342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6564579</c:v>
                </c:pt>
                <c:pt idx="1">
                  <c:v>9489459</c:v>
                </c:pt>
                <c:pt idx="2">
                  <c:v>8747281</c:v>
                </c:pt>
                <c:pt idx="3">
                  <c:v>3462425</c:v>
                </c:pt>
                <c:pt idx="4">
                  <c:v>2092436</c:v>
                </c:pt>
                <c:pt idx="5">
                  <c:v>927285</c:v>
                </c:pt>
                <c:pt idx="6">
                  <c:v>770767</c:v>
                </c:pt>
                <c:pt idx="7">
                  <c:v>423460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5222770</c:v>
                </c:pt>
                <c:pt idx="1">
                  <c:v>435130</c:v>
                </c:pt>
                <c:pt idx="2">
                  <c:v>5285261</c:v>
                </c:pt>
                <c:pt idx="3">
                  <c:v>5293489</c:v>
                </c:pt>
                <c:pt idx="4">
                  <c:v>882320</c:v>
                </c:pt>
                <c:pt idx="5">
                  <c:v>968783</c:v>
                </c:pt>
                <c:pt idx="6">
                  <c:v>5917385</c:v>
                </c:pt>
                <c:pt idx="7">
                  <c:v>532409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6644983</c:v>
                </c:pt>
                <c:pt idx="1">
                  <c:v>9349169</c:v>
                </c:pt>
                <c:pt idx="2">
                  <c:v>4837665</c:v>
                </c:pt>
                <c:pt idx="3">
                  <c:v>352</c:v>
                </c:pt>
                <c:pt idx="4">
                  <c:v>330</c:v>
                </c:pt>
                <c:pt idx="5">
                  <c:v>4032198</c:v>
                </c:pt>
                <c:pt idx="6">
                  <c:v>3250171</c:v>
                </c:pt>
                <c:pt idx="7">
                  <c:v>3648672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88096"/>
        <c:axId val="133590400"/>
      </c:lineChart>
      <c:catAx>
        <c:axId val="13358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590400"/>
        <c:crosses val="autoZero"/>
        <c:auto val="1"/>
        <c:lblAlgn val="ctr"/>
        <c:lblOffset val="100"/>
        <c:noMultiLvlLbl val="0"/>
      </c:catAx>
      <c:valAx>
        <c:axId val="133590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358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val>
            <c:numRef>
              <c:f>Sheet1!$B$54:$I$54</c:f>
              <c:numCache>
                <c:formatCode>_(* #,##0.00_);_(* \(#,##0.00\);_(* "-"??_);_(@_)</c:formatCode>
                <c:ptCount val="8"/>
                <c:pt idx="0">
                  <c:v>6988946</c:v>
                </c:pt>
                <c:pt idx="1">
                  <c:v>6985964</c:v>
                </c:pt>
                <c:pt idx="2">
                  <c:v>9341871</c:v>
                </c:pt>
                <c:pt idx="3">
                  <c:v>3312068</c:v>
                </c:pt>
                <c:pt idx="4">
                  <c:v>634065</c:v>
                </c:pt>
                <c:pt idx="5">
                  <c:v>694543</c:v>
                </c:pt>
                <c:pt idx="6">
                  <c:v>316418</c:v>
                </c:pt>
                <c:pt idx="7">
                  <c:v>210019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Local Machine (4 Core)  Ticket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5214815</c:v>
                </c:pt>
                <c:pt idx="1">
                  <c:v>477470</c:v>
                </c:pt>
                <c:pt idx="2">
                  <c:v>480802</c:v>
                </c:pt>
                <c:pt idx="3">
                  <c:v>461308</c:v>
                </c:pt>
                <c:pt idx="4">
                  <c:v>6500141</c:v>
                </c:pt>
                <c:pt idx="5">
                  <c:v>364991</c:v>
                </c:pt>
                <c:pt idx="6">
                  <c:v>392194</c:v>
                </c:pt>
                <c:pt idx="7">
                  <c:v>404568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Cube (16 Core)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6619330</c:v>
                </c:pt>
                <c:pt idx="1">
                  <c:v>207118</c:v>
                </c:pt>
                <c:pt idx="2">
                  <c:v>22126</c:v>
                </c:pt>
                <c:pt idx="3">
                  <c:v>5394062</c:v>
                </c:pt>
                <c:pt idx="4">
                  <c:v>4904156</c:v>
                </c:pt>
                <c:pt idx="5">
                  <c:v>4211687</c:v>
                </c:pt>
                <c:pt idx="6">
                  <c:v>3106720</c:v>
                </c:pt>
                <c:pt idx="7">
                  <c:v>776818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65856"/>
        <c:axId val="133868544"/>
      </c:lineChart>
      <c:catAx>
        <c:axId val="13386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868544"/>
        <c:crosses val="autoZero"/>
        <c:auto val="1"/>
        <c:lblAlgn val="ctr"/>
        <c:lblOffset val="100"/>
        <c:noMultiLvlLbl val="0"/>
      </c:catAx>
      <c:valAx>
        <c:axId val="133868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386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val>
            <c:numRef>
              <c:f>Sheet1!$B$55:$I$55</c:f>
              <c:numCache>
                <c:formatCode>_(* #,##0.00_);_(* \(#,##0.00\);_(* "-"??_);_(@_)</c:formatCode>
                <c:ptCount val="8"/>
                <c:pt idx="0">
                  <c:v>3934571</c:v>
                </c:pt>
                <c:pt idx="1">
                  <c:v>3511842</c:v>
                </c:pt>
                <c:pt idx="2">
                  <c:v>3894813</c:v>
                </c:pt>
                <c:pt idx="3">
                  <c:v>3778068</c:v>
                </c:pt>
                <c:pt idx="4">
                  <c:v>2472944</c:v>
                </c:pt>
                <c:pt idx="5">
                  <c:v>532524</c:v>
                </c:pt>
                <c:pt idx="6">
                  <c:v>468696</c:v>
                </c:pt>
                <c:pt idx="7">
                  <c:v>434443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Local Machine (4 Core) 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5251684</c:v>
                </c:pt>
                <c:pt idx="1">
                  <c:v>440490</c:v>
                </c:pt>
                <c:pt idx="2">
                  <c:v>5733055</c:v>
                </c:pt>
                <c:pt idx="3">
                  <c:v>268263</c:v>
                </c:pt>
                <c:pt idx="4">
                  <c:v>325005</c:v>
                </c:pt>
                <c:pt idx="5">
                  <c:v>3809848</c:v>
                </c:pt>
                <c:pt idx="6">
                  <c:v>3539978</c:v>
                </c:pt>
                <c:pt idx="7">
                  <c:v>2616898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6635086</c:v>
                </c:pt>
                <c:pt idx="1">
                  <c:v>6071830</c:v>
                </c:pt>
                <c:pt idx="2">
                  <c:v>5037102</c:v>
                </c:pt>
                <c:pt idx="3">
                  <c:v>328</c:v>
                </c:pt>
                <c:pt idx="4">
                  <c:v>5999060</c:v>
                </c:pt>
                <c:pt idx="5">
                  <c:v>4259821</c:v>
                </c:pt>
                <c:pt idx="6">
                  <c:v>4014429</c:v>
                </c:pt>
                <c:pt idx="7">
                  <c:v>3984903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41408"/>
        <c:axId val="135525504"/>
      </c:lineChart>
      <c:catAx>
        <c:axId val="13544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525504"/>
        <c:crosses val="autoZero"/>
        <c:auto val="1"/>
        <c:lblAlgn val="ctr"/>
        <c:lblOffset val="100"/>
        <c:noMultiLvlLbl val="0"/>
      </c:catAx>
      <c:valAx>
        <c:axId val="135525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544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val>
            <c:numRef>
              <c:f>Sheet1!$B$56:$I$56</c:f>
              <c:numCache>
                <c:formatCode>_(* #,##0.00_);_(* \(#,##0.00\);_(* "-"??_);_(@_)</c:formatCode>
                <c:ptCount val="8"/>
                <c:pt idx="0">
                  <c:v>6907259</c:v>
                </c:pt>
                <c:pt idx="1">
                  <c:v>6906602</c:v>
                </c:pt>
                <c:pt idx="2">
                  <c:v>6327285</c:v>
                </c:pt>
                <c:pt idx="3">
                  <c:v>1023132</c:v>
                </c:pt>
                <c:pt idx="4">
                  <c:v>1040806</c:v>
                </c:pt>
                <c:pt idx="5">
                  <c:v>309393</c:v>
                </c:pt>
                <c:pt idx="6">
                  <c:v>168339</c:v>
                </c:pt>
                <c:pt idx="7">
                  <c:v>107534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Local Machine (4 Core) 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6652441</c:v>
                </c:pt>
                <c:pt idx="1">
                  <c:v>6722470</c:v>
                </c:pt>
                <c:pt idx="2">
                  <c:v>6555153</c:v>
                </c:pt>
                <c:pt idx="3">
                  <c:v>4112756</c:v>
                </c:pt>
                <c:pt idx="4">
                  <c:v>5219077</c:v>
                </c:pt>
                <c:pt idx="5">
                  <c:v>6324828</c:v>
                </c:pt>
                <c:pt idx="6">
                  <c:v>802870</c:v>
                </c:pt>
                <c:pt idx="7">
                  <c:v>774152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55648"/>
        <c:axId val="40557568"/>
      </c:lineChart>
      <c:catAx>
        <c:axId val="4055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557568"/>
        <c:crosses val="autoZero"/>
        <c:auto val="1"/>
        <c:lblAlgn val="ctr"/>
        <c:lblOffset val="100"/>
        <c:noMultiLvlLbl val="0"/>
      </c:catAx>
      <c:valAx>
        <c:axId val="40557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055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28</xdr:row>
      <xdr:rowOff>85725</xdr:rowOff>
    </xdr:from>
    <xdr:to>
      <xdr:col>16</xdr:col>
      <xdr:colOff>28575</xdr:colOff>
      <xdr:row>48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28</xdr:row>
      <xdr:rowOff>114300</xdr:rowOff>
    </xdr:from>
    <xdr:to>
      <xdr:col>22</xdr:col>
      <xdr:colOff>47625</xdr:colOff>
      <xdr:row>48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85725</xdr:rowOff>
    </xdr:from>
    <xdr:to>
      <xdr:col>34</xdr:col>
      <xdr:colOff>104775</xdr:colOff>
      <xdr:row>49</xdr:row>
      <xdr:rowOff>57150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28</xdr:row>
      <xdr:rowOff>114301</xdr:rowOff>
    </xdr:from>
    <xdr:to>
      <xdr:col>28</xdr:col>
      <xdr:colOff>66675</xdr:colOff>
      <xdr:row>48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49</xdr:row>
      <xdr:rowOff>52387</xdr:rowOff>
    </xdr:from>
    <xdr:to>
      <xdr:col>15</xdr:col>
      <xdr:colOff>381000</xdr:colOff>
      <xdr:row>58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49</xdr:row>
      <xdr:rowOff>66675</xdr:rowOff>
    </xdr:from>
    <xdr:to>
      <xdr:col>21</xdr:col>
      <xdr:colOff>342900</xdr:colOff>
      <xdr:row>57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58</xdr:row>
      <xdr:rowOff>66675</xdr:rowOff>
    </xdr:from>
    <xdr:to>
      <xdr:col>15</xdr:col>
      <xdr:colOff>419100</xdr:colOff>
      <xdr:row>69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58</xdr:row>
      <xdr:rowOff>66675</xdr:rowOff>
    </xdr:from>
    <xdr:to>
      <xdr:col>22</xdr:col>
      <xdr:colOff>371476</xdr:colOff>
      <xdr:row>69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69</xdr:row>
      <xdr:rowOff>138112</xdr:rowOff>
    </xdr:from>
    <xdr:to>
      <xdr:col>15</xdr:col>
      <xdr:colOff>38100</xdr:colOff>
      <xdr:row>82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69</xdr:row>
      <xdr:rowOff>161924</xdr:rowOff>
    </xdr:from>
    <xdr:to>
      <xdr:col>21</xdr:col>
      <xdr:colOff>133350</xdr:colOff>
      <xdr:row>84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73</xdr:row>
      <xdr:rowOff>0</xdr:rowOff>
    </xdr:from>
    <xdr:to>
      <xdr:col>28</xdr:col>
      <xdr:colOff>438150</xdr:colOff>
      <xdr:row>87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15"/>
  <sheetViews>
    <sheetView tabSelected="1" topLeftCell="A10" workbookViewId="0">
      <selection activeCell="B23" sqref="B23:I46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3" spans="1:9" x14ac:dyDescent="0.25">
      <c r="B3">
        <v>3157676</v>
      </c>
      <c r="C3">
        <v>4119061</v>
      </c>
      <c r="D3">
        <v>2358624</v>
      </c>
      <c r="E3">
        <v>1558954</v>
      </c>
      <c r="F3">
        <v>1560669</v>
      </c>
      <c r="G3">
        <v>1541646</v>
      </c>
      <c r="H3">
        <v>1632963</v>
      </c>
      <c r="I3">
        <v>1661948</v>
      </c>
    </row>
    <row r="4" spans="1:9" x14ac:dyDescent="0.25">
      <c r="B4">
        <v>3133193</v>
      </c>
      <c r="C4">
        <v>3748658</v>
      </c>
      <c r="D4">
        <v>2017261</v>
      </c>
      <c r="E4">
        <v>1558002</v>
      </c>
      <c r="F4">
        <v>1552764</v>
      </c>
      <c r="G4">
        <v>1551967</v>
      </c>
      <c r="H4">
        <v>1608180</v>
      </c>
      <c r="I4">
        <v>2133292</v>
      </c>
    </row>
    <row r="5" spans="1:9" x14ac:dyDescent="0.25">
      <c r="B5">
        <v>3800879</v>
      </c>
      <c r="C5">
        <v>5195787</v>
      </c>
      <c r="D5">
        <v>1845227</v>
      </c>
      <c r="E5">
        <v>1585532</v>
      </c>
      <c r="F5">
        <v>1570468</v>
      </c>
      <c r="G5">
        <v>1558155</v>
      </c>
      <c r="H5">
        <v>1637749</v>
      </c>
      <c r="I5">
        <v>1810322</v>
      </c>
    </row>
    <row r="6" spans="1:9" x14ac:dyDescent="0.25">
      <c r="B6" s="6">
        <f>FLOOR(AVERAGE(B5,B4,B3),1)</f>
        <v>3363916</v>
      </c>
      <c r="C6" s="6">
        <f t="shared" ref="C6:I6" si="0">FLOOR(AVERAGE(C5,C4,C3),1)</f>
        <v>4354502</v>
      </c>
      <c r="D6" s="6">
        <f t="shared" si="0"/>
        <v>2073704</v>
      </c>
      <c r="E6" s="6">
        <f t="shared" si="0"/>
        <v>1567496</v>
      </c>
      <c r="F6" s="6">
        <f t="shared" si="0"/>
        <v>1561300</v>
      </c>
      <c r="G6" s="6">
        <f t="shared" si="0"/>
        <v>1550589</v>
      </c>
      <c r="H6" s="6">
        <f t="shared" si="0"/>
        <v>1626297</v>
      </c>
      <c r="I6" s="6">
        <f t="shared" si="0"/>
        <v>1868520</v>
      </c>
    </row>
    <row r="9" spans="1:9" x14ac:dyDescent="0.25">
      <c r="A9" s="9" t="s">
        <v>39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40</v>
      </c>
      <c r="B11" s="6">
        <v>4875611</v>
      </c>
      <c r="C11" s="6">
        <v>9367068</v>
      </c>
      <c r="D11" s="6">
        <v>4845830</v>
      </c>
      <c r="E11" s="6">
        <v>4082338</v>
      </c>
      <c r="F11" s="6">
        <v>901883</v>
      </c>
      <c r="G11" s="6">
        <v>1147135</v>
      </c>
      <c r="H11" s="6">
        <v>322019</v>
      </c>
      <c r="I11" s="6">
        <v>144900</v>
      </c>
    </row>
    <row r="12" spans="1:9" x14ac:dyDescent="0.25">
      <c r="A12" t="s">
        <v>41</v>
      </c>
      <c r="B12" s="6">
        <v>7012559</v>
      </c>
      <c r="C12" s="6">
        <v>7041295</v>
      </c>
      <c r="D12" s="6">
        <v>9211708</v>
      </c>
      <c r="E12" s="6">
        <v>2981928</v>
      </c>
      <c r="F12" s="6">
        <v>3137980</v>
      </c>
      <c r="G12" s="6">
        <v>1628882</v>
      </c>
      <c r="H12" s="6">
        <v>2155367</v>
      </c>
      <c r="I12" s="6">
        <v>3416986</v>
      </c>
    </row>
    <row r="13" spans="1:9" x14ac:dyDescent="0.25">
      <c r="A13" t="s">
        <v>42</v>
      </c>
      <c r="B13" s="6">
        <v>6715867</v>
      </c>
      <c r="C13" s="6">
        <v>6752067</v>
      </c>
      <c r="D13" s="6">
        <v>6628642</v>
      </c>
      <c r="E13" s="6">
        <v>5760092</v>
      </c>
      <c r="F13" s="6">
        <v>3979916</v>
      </c>
      <c r="G13" s="6">
        <v>2310354</v>
      </c>
      <c r="H13" s="6">
        <v>3151047</v>
      </c>
      <c r="I13" s="6">
        <v>2543759</v>
      </c>
    </row>
    <row r="14" spans="1:9" x14ac:dyDescent="0.25">
      <c r="A14" t="s">
        <v>43</v>
      </c>
      <c r="B14" s="6">
        <v>5150153</v>
      </c>
      <c r="C14" s="6">
        <v>9554272</v>
      </c>
      <c r="D14" s="6">
        <v>4918471</v>
      </c>
      <c r="E14" s="6">
        <v>5050444</v>
      </c>
      <c r="F14" s="6">
        <v>1412</v>
      </c>
      <c r="G14" s="6">
        <v>1873</v>
      </c>
      <c r="H14" s="6">
        <v>878</v>
      </c>
      <c r="I14" s="6">
        <v>2474</v>
      </c>
    </row>
    <row r="15" spans="1:9" x14ac:dyDescent="0.25">
      <c r="A15" t="s">
        <v>44</v>
      </c>
      <c r="B15" s="6">
        <v>4423642</v>
      </c>
      <c r="C15" s="6">
        <v>7162218</v>
      </c>
      <c r="D15" s="6">
        <v>6104523</v>
      </c>
      <c r="E15" s="6">
        <v>4812114</v>
      </c>
      <c r="F15" s="6">
        <v>4801184</v>
      </c>
      <c r="G15" s="6">
        <v>4377133</v>
      </c>
      <c r="H15" s="6">
        <v>2666000</v>
      </c>
      <c r="I15" s="6">
        <v>3606243</v>
      </c>
    </row>
    <row r="16" spans="1:9" x14ac:dyDescent="0.25">
      <c r="A16" t="s">
        <v>45</v>
      </c>
      <c r="B16" s="6">
        <v>7007817</v>
      </c>
      <c r="C16" s="6">
        <v>7010131</v>
      </c>
      <c r="D16" s="6">
        <v>3870721</v>
      </c>
      <c r="E16" s="6">
        <v>3399176</v>
      </c>
      <c r="F16" s="6">
        <v>2882557</v>
      </c>
      <c r="G16" s="6">
        <v>660447</v>
      </c>
      <c r="H16" s="6">
        <v>181497</v>
      </c>
      <c r="I16" s="6">
        <v>121260</v>
      </c>
    </row>
    <row r="17" spans="1:9" x14ac:dyDescent="0.25">
      <c r="A17" t="s">
        <v>46</v>
      </c>
      <c r="B17" s="6">
        <v>6045592</v>
      </c>
      <c r="C17" s="6">
        <v>7722115</v>
      </c>
      <c r="D17" s="6">
        <v>6879048</v>
      </c>
      <c r="E17" s="6">
        <v>4191779</v>
      </c>
      <c r="F17" s="6">
        <v>984649</v>
      </c>
      <c r="G17" s="6">
        <v>3629856</v>
      </c>
      <c r="H17" s="6">
        <v>571851</v>
      </c>
      <c r="I17" s="6">
        <v>280193</v>
      </c>
    </row>
    <row r="18" spans="1:9" x14ac:dyDescent="0.25">
      <c r="A18" t="s">
        <v>47</v>
      </c>
      <c r="B18" s="6">
        <v>3792016</v>
      </c>
      <c r="C18" s="6">
        <v>3862107</v>
      </c>
      <c r="D18" s="6">
        <v>3535477</v>
      </c>
      <c r="E18" s="6">
        <v>3497475</v>
      </c>
      <c r="F18" s="6">
        <v>1805405</v>
      </c>
      <c r="G18" s="6">
        <v>1820880</v>
      </c>
      <c r="H18" s="6">
        <v>1959143</v>
      </c>
      <c r="I18" s="6">
        <v>1758261</v>
      </c>
    </row>
    <row r="19" spans="1:9" x14ac:dyDescent="0.25">
      <c r="A19" t="s">
        <v>48</v>
      </c>
      <c r="B19" s="6">
        <v>4650760</v>
      </c>
      <c r="C19" s="6">
        <v>2541169</v>
      </c>
      <c r="D19" s="6">
        <v>245</v>
      </c>
      <c r="E19" s="6">
        <v>2387780</v>
      </c>
      <c r="F19" s="6">
        <v>181</v>
      </c>
      <c r="G19" s="6">
        <v>728456</v>
      </c>
      <c r="H19" s="6">
        <v>431363</v>
      </c>
      <c r="I19" s="6">
        <v>332129</v>
      </c>
    </row>
    <row r="20" spans="1:9" x14ac:dyDescent="0.25">
      <c r="A20" t="s">
        <v>49</v>
      </c>
      <c r="B20" s="6">
        <v>6725881</v>
      </c>
      <c r="C20" s="6">
        <v>9519390</v>
      </c>
      <c r="D20" s="6">
        <v>6758831</v>
      </c>
      <c r="E20" s="6">
        <v>9016384</v>
      </c>
      <c r="F20" s="6">
        <v>5456403</v>
      </c>
      <c r="G20" s="6">
        <v>1131220</v>
      </c>
      <c r="H20" s="6">
        <v>974678</v>
      </c>
      <c r="I20" s="6">
        <v>2303453</v>
      </c>
    </row>
    <row r="21" spans="1:9" x14ac:dyDescent="0.25">
      <c r="A21" t="s">
        <v>50</v>
      </c>
      <c r="B21" s="6">
        <v>6688723</v>
      </c>
      <c r="C21" s="6">
        <v>9590053</v>
      </c>
      <c r="D21" s="6">
        <v>5769902</v>
      </c>
      <c r="E21" s="6">
        <v>145</v>
      </c>
      <c r="F21" s="6">
        <v>472257</v>
      </c>
      <c r="G21" s="6">
        <v>528192</v>
      </c>
      <c r="H21" s="6">
        <v>376520</v>
      </c>
      <c r="I21" s="6">
        <v>318706</v>
      </c>
    </row>
    <row r="22" spans="1:9" x14ac:dyDescent="0.25">
      <c r="A22" t="s">
        <v>51</v>
      </c>
      <c r="B22" s="6">
        <v>6149391</v>
      </c>
      <c r="C22" s="6">
        <v>3781498</v>
      </c>
      <c r="D22" s="6">
        <v>3485778</v>
      </c>
      <c r="E22" s="6">
        <v>5253897</v>
      </c>
      <c r="F22" s="6">
        <v>698959</v>
      </c>
      <c r="G22" s="6">
        <v>75</v>
      </c>
      <c r="H22" s="6">
        <v>353006</v>
      </c>
      <c r="I22" s="6">
        <v>125211</v>
      </c>
    </row>
    <row r="23" spans="1:9" x14ac:dyDescent="0.25">
      <c r="A23" t="s">
        <v>52</v>
      </c>
      <c r="B23" s="6">
        <v>3602641</v>
      </c>
      <c r="C23" s="6">
        <v>199744</v>
      </c>
      <c r="D23" s="6">
        <v>205712</v>
      </c>
      <c r="E23" s="6">
        <v>275634</v>
      </c>
      <c r="F23" s="6">
        <v>327633</v>
      </c>
      <c r="G23" s="6">
        <v>10195</v>
      </c>
      <c r="H23" s="6">
        <v>1942</v>
      </c>
      <c r="I23" s="6">
        <v>2139</v>
      </c>
    </row>
    <row r="24" spans="1:9" x14ac:dyDescent="0.25">
      <c r="A24" t="s">
        <v>53</v>
      </c>
      <c r="B24" s="6">
        <v>5195789</v>
      </c>
      <c r="C24" s="6">
        <v>422011</v>
      </c>
      <c r="D24" s="6">
        <v>5430192</v>
      </c>
      <c r="E24" s="6">
        <v>269770</v>
      </c>
      <c r="F24" s="6">
        <v>8571168</v>
      </c>
      <c r="G24" s="6">
        <v>5393356</v>
      </c>
      <c r="H24" s="6">
        <v>5257174</v>
      </c>
      <c r="I24" s="6">
        <v>5275323</v>
      </c>
    </row>
    <row r="25" spans="1:9" x14ac:dyDescent="0.25">
      <c r="A25" t="s">
        <v>54</v>
      </c>
      <c r="B25" s="6">
        <v>5222770</v>
      </c>
      <c r="C25" s="6">
        <v>435130</v>
      </c>
      <c r="D25" s="6">
        <v>5285261</v>
      </c>
      <c r="E25" s="6">
        <v>5293489</v>
      </c>
      <c r="F25" s="6">
        <v>882320</v>
      </c>
      <c r="G25" s="7">
        <v>968783</v>
      </c>
      <c r="H25" s="6">
        <v>5917385</v>
      </c>
      <c r="I25" s="6">
        <v>532409</v>
      </c>
    </row>
    <row r="26" spans="1:9" x14ac:dyDescent="0.25">
      <c r="A26" t="s">
        <v>55</v>
      </c>
      <c r="B26" s="6">
        <v>5214815</v>
      </c>
      <c r="C26" s="6">
        <v>477470</v>
      </c>
      <c r="D26" s="6">
        <v>480802</v>
      </c>
      <c r="E26" s="6">
        <v>461308</v>
      </c>
      <c r="F26" s="6">
        <v>6500141</v>
      </c>
      <c r="G26" s="7">
        <v>364991</v>
      </c>
      <c r="H26" s="6">
        <v>392194</v>
      </c>
      <c r="I26" s="6">
        <v>404568</v>
      </c>
    </row>
    <row r="27" spans="1:9" x14ac:dyDescent="0.25">
      <c r="A27" t="s">
        <v>56</v>
      </c>
      <c r="B27" s="6">
        <v>5221499</v>
      </c>
      <c r="C27" s="6">
        <v>383353</v>
      </c>
      <c r="D27" s="6">
        <v>474558</v>
      </c>
      <c r="E27" s="6">
        <v>454158</v>
      </c>
      <c r="F27" s="6">
        <v>446258</v>
      </c>
      <c r="G27" s="6">
        <v>10987613</v>
      </c>
      <c r="H27" s="6">
        <v>5673147</v>
      </c>
      <c r="I27" s="6">
        <v>5736945</v>
      </c>
    </row>
    <row r="28" spans="1:9" x14ac:dyDescent="0.25">
      <c r="A28" t="s">
        <v>57</v>
      </c>
      <c r="B28" s="6">
        <v>5251684</v>
      </c>
      <c r="C28" s="6">
        <v>440490</v>
      </c>
      <c r="D28" s="6">
        <v>5733055</v>
      </c>
      <c r="E28" s="6">
        <v>268263</v>
      </c>
      <c r="F28" s="6">
        <v>325005</v>
      </c>
      <c r="G28" s="6">
        <v>3809848</v>
      </c>
      <c r="H28" s="6">
        <v>3539978</v>
      </c>
      <c r="I28" s="6">
        <v>2616898</v>
      </c>
    </row>
    <row r="29" spans="1:9" x14ac:dyDescent="0.25">
      <c r="A29" t="s">
        <v>58</v>
      </c>
      <c r="B29" s="6">
        <v>5259103</v>
      </c>
      <c r="C29" s="6">
        <v>466787</v>
      </c>
      <c r="D29" s="6">
        <v>5710641</v>
      </c>
      <c r="E29" s="6">
        <v>266389</v>
      </c>
      <c r="F29" s="6">
        <v>327867</v>
      </c>
      <c r="G29" s="6">
        <v>3420209</v>
      </c>
      <c r="H29" s="6">
        <v>3250559</v>
      </c>
      <c r="I29" s="6">
        <v>3791936</v>
      </c>
    </row>
    <row r="30" spans="1:9" x14ac:dyDescent="0.25">
      <c r="A30" t="s">
        <v>59</v>
      </c>
      <c r="B30" s="6">
        <v>5245638</v>
      </c>
      <c r="C30" s="6">
        <v>5511826</v>
      </c>
      <c r="D30" s="6">
        <v>203922</v>
      </c>
      <c r="E30" s="6">
        <v>5578845</v>
      </c>
      <c r="F30" s="6">
        <v>5613795</v>
      </c>
      <c r="G30" s="6">
        <v>5666864</v>
      </c>
      <c r="H30" s="6">
        <v>5392578</v>
      </c>
      <c r="I30" s="6">
        <v>5609282</v>
      </c>
    </row>
    <row r="31" spans="1:9" x14ac:dyDescent="0.25">
      <c r="A31" t="s">
        <v>60</v>
      </c>
      <c r="B31" s="6">
        <v>5222893</v>
      </c>
      <c r="C31" s="6">
        <v>5701141</v>
      </c>
      <c r="D31" s="6">
        <v>206432</v>
      </c>
      <c r="E31" s="6">
        <v>265261</v>
      </c>
      <c r="F31" s="6">
        <v>4698904</v>
      </c>
      <c r="G31" s="6">
        <v>4115696</v>
      </c>
      <c r="H31" s="6">
        <v>3662885</v>
      </c>
      <c r="I31" s="6">
        <v>4534354</v>
      </c>
    </row>
    <row r="32" spans="1:9" x14ac:dyDescent="0.25">
      <c r="A32" t="s">
        <v>61</v>
      </c>
      <c r="B32" s="6">
        <v>5247374</v>
      </c>
      <c r="C32" s="6">
        <v>411682</v>
      </c>
      <c r="D32" s="6">
        <v>5232432</v>
      </c>
      <c r="E32" s="6">
        <v>5313624</v>
      </c>
      <c r="F32" s="6">
        <v>328877</v>
      </c>
      <c r="G32" s="6">
        <v>901229</v>
      </c>
      <c r="H32" s="6">
        <v>5624799</v>
      </c>
      <c r="I32" s="6">
        <v>5671876</v>
      </c>
    </row>
    <row r="33" spans="1:9" x14ac:dyDescent="0.25">
      <c r="A33" t="s">
        <v>62</v>
      </c>
      <c r="B33" s="6">
        <v>5231211</v>
      </c>
      <c r="C33" s="6">
        <v>471227</v>
      </c>
      <c r="D33" s="6">
        <v>6540450</v>
      </c>
      <c r="E33" s="6">
        <v>6787804</v>
      </c>
      <c r="F33" s="6">
        <v>2336</v>
      </c>
      <c r="G33" s="6">
        <v>4883301</v>
      </c>
      <c r="H33" s="6">
        <v>668393</v>
      </c>
      <c r="I33" s="6">
        <v>1541793</v>
      </c>
    </row>
    <row r="34" spans="1:9" x14ac:dyDescent="0.25">
      <c r="A34" t="s">
        <v>63</v>
      </c>
      <c r="B34" s="6">
        <v>5230014</v>
      </c>
      <c r="C34" s="6">
        <v>441885</v>
      </c>
      <c r="D34" s="6">
        <v>475096</v>
      </c>
      <c r="E34" s="6">
        <v>452690</v>
      </c>
      <c r="F34" s="6">
        <v>5784608</v>
      </c>
      <c r="G34" s="6">
        <v>10949777</v>
      </c>
      <c r="H34" s="6">
        <v>2968397</v>
      </c>
      <c r="I34" s="6">
        <v>2491745</v>
      </c>
    </row>
    <row r="35" spans="1:9" x14ac:dyDescent="0.25">
      <c r="A35" t="s">
        <v>64</v>
      </c>
      <c r="B35" s="6">
        <v>6654740</v>
      </c>
      <c r="C35" s="6">
        <v>6482534</v>
      </c>
      <c r="D35" s="6">
        <v>8283099</v>
      </c>
      <c r="E35" s="6">
        <v>4603674</v>
      </c>
      <c r="F35" s="6">
        <v>1302441</v>
      </c>
      <c r="G35" s="6">
        <v>390624</v>
      </c>
      <c r="H35" s="6">
        <v>250676</v>
      </c>
      <c r="I35" s="6">
        <v>164200</v>
      </c>
    </row>
    <row r="36" spans="1:9" x14ac:dyDescent="0.25">
      <c r="A36" t="s">
        <v>65</v>
      </c>
      <c r="B36" s="6">
        <v>6721549</v>
      </c>
      <c r="C36" s="6">
        <v>9142805</v>
      </c>
      <c r="D36" s="6">
        <v>3657088</v>
      </c>
      <c r="E36" s="6">
        <v>4099466</v>
      </c>
      <c r="F36" s="6">
        <v>4034462</v>
      </c>
      <c r="G36" s="6">
        <v>4085858</v>
      </c>
      <c r="H36" s="6">
        <v>4640774</v>
      </c>
      <c r="I36" s="6">
        <v>3704649</v>
      </c>
    </row>
    <row r="37" spans="1:9" x14ac:dyDescent="0.25">
      <c r="A37" t="s">
        <v>66</v>
      </c>
      <c r="B37" s="6">
        <v>6644983</v>
      </c>
      <c r="C37" s="6">
        <v>9349169</v>
      </c>
      <c r="D37" s="6">
        <v>4837665</v>
      </c>
      <c r="E37" s="6">
        <v>352</v>
      </c>
      <c r="F37" s="6">
        <v>330</v>
      </c>
      <c r="G37" s="6">
        <v>4032198</v>
      </c>
      <c r="H37" s="6">
        <v>3250171</v>
      </c>
      <c r="I37" s="6">
        <v>3648672</v>
      </c>
    </row>
    <row r="38" spans="1:9" x14ac:dyDescent="0.25">
      <c r="A38" t="s">
        <v>67</v>
      </c>
      <c r="B38" s="7">
        <v>6619330</v>
      </c>
      <c r="C38" s="7">
        <v>207118</v>
      </c>
      <c r="D38" s="7">
        <v>22126</v>
      </c>
      <c r="E38" s="7">
        <v>5394062</v>
      </c>
      <c r="F38" s="7">
        <v>4904156</v>
      </c>
      <c r="G38" s="7">
        <v>4211687</v>
      </c>
      <c r="H38" s="7">
        <v>3106720</v>
      </c>
      <c r="I38" s="7">
        <v>776818</v>
      </c>
    </row>
    <row r="39" spans="1:9" x14ac:dyDescent="0.25">
      <c r="A39" t="s">
        <v>68</v>
      </c>
      <c r="B39" s="6">
        <v>6635086</v>
      </c>
      <c r="C39" s="6">
        <v>6071830</v>
      </c>
      <c r="D39" s="6">
        <v>5037102</v>
      </c>
      <c r="E39" s="6">
        <v>328</v>
      </c>
      <c r="F39" s="6">
        <v>5999060</v>
      </c>
      <c r="G39" s="6">
        <v>4259821</v>
      </c>
      <c r="H39" s="6">
        <v>4014429</v>
      </c>
      <c r="I39" s="6">
        <v>3984903</v>
      </c>
    </row>
    <row r="40" spans="1:9" x14ac:dyDescent="0.25">
      <c r="A40" t="s">
        <v>69</v>
      </c>
      <c r="B40" s="6">
        <v>6652441</v>
      </c>
      <c r="C40" s="6">
        <v>6722470</v>
      </c>
      <c r="D40" s="6">
        <v>6555153</v>
      </c>
      <c r="E40" s="6">
        <v>4112756</v>
      </c>
      <c r="F40" s="6">
        <v>5219077</v>
      </c>
      <c r="G40" s="6">
        <v>6324828</v>
      </c>
      <c r="H40" s="6">
        <v>802870</v>
      </c>
      <c r="I40" s="6">
        <v>774152</v>
      </c>
    </row>
    <row r="41" spans="1:9" x14ac:dyDescent="0.25">
      <c r="A41" t="s">
        <v>70</v>
      </c>
      <c r="B41" s="6">
        <v>6656917</v>
      </c>
      <c r="C41" s="6">
        <v>9002881</v>
      </c>
      <c r="D41" s="6">
        <v>9632725</v>
      </c>
      <c r="E41" s="6">
        <v>7810362</v>
      </c>
      <c r="F41" s="6">
        <v>6012249</v>
      </c>
      <c r="G41" s="6">
        <v>2923021</v>
      </c>
      <c r="H41" s="6">
        <v>962741</v>
      </c>
      <c r="I41" s="6">
        <v>1070428</v>
      </c>
    </row>
    <row r="42" spans="1:9" x14ac:dyDescent="0.25">
      <c r="A42" t="s">
        <v>71</v>
      </c>
      <c r="B42" s="6">
        <v>6579167</v>
      </c>
      <c r="C42" s="6">
        <v>9375598</v>
      </c>
      <c r="D42" s="6">
        <v>3912551</v>
      </c>
      <c r="E42" s="6">
        <v>3748765</v>
      </c>
      <c r="F42" s="6">
        <v>4614069</v>
      </c>
      <c r="G42" s="6">
        <v>3336465</v>
      </c>
      <c r="H42" s="6">
        <v>3289507</v>
      </c>
      <c r="I42" s="6">
        <v>3254236</v>
      </c>
    </row>
    <row r="43" spans="1:9" x14ac:dyDescent="0.25">
      <c r="A43" t="s">
        <v>72</v>
      </c>
      <c r="B43" s="6">
        <v>6645439</v>
      </c>
      <c r="C43" s="6">
        <v>6643010</v>
      </c>
      <c r="D43" s="6">
        <v>5774060</v>
      </c>
      <c r="E43" s="6">
        <v>3580392</v>
      </c>
      <c r="F43" s="6">
        <v>4279751</v>
      </c>
      <c r="G43" s="6">
        <v>1097226</v>
      </c>
      <c r="H43" s="6">
        <v>1840131</v>
      </c>
      <c r="I43" s="6">
        <v>947083</v>
      </c>
    </row>
    <row r="44" spans="1:9" x14ac:dyDescent="0.25">
      <c r="A44" t="s">
        <v>73</v>
      </c>
      <c r="B44" s="6">
        <v>6625124</v>
      </c>
      <c r="C44" s="6">
        <v>6621240</v>
      </c>
      <c r="D44" s="6">
        <v>5667697</v>
      </c>
      <c r="E44" s="6">
        <v>8987555</v>
      </c>
      <c r="F44" s="6">
        <v>3144250</v>
      </c>
      <c r="G44" s="6">
        <v>519</v>
      </c>
      <c r="H44" s="6">
        <v>3302377</v>
      </c>
      <c r="I44" s="6">
        <v>3737248</v>
      </c>
    </row>
    <row r="45" spans="1:9" x14ac:dyDescent="0.25">
      <c r="A45" t="s">
        <v>74</v>
      </c>
      <c r="B45" s="6">
        <v>6571878</v>
      </c>
      <c r="C45" s="6">
        <v>6424347</v>
      </c>
      <c r="D45" s="6">
        <v>5281711</v>
      </c>
      <c r="E45" s="6">
        <v>198</v>
      </c>
      <c r="F45" s="6">
        <v>201</v>
      </c>
      <c r="G45" s="6">
        <v>2677151</v>
      </c>
      <c r="H45" s="6">
        <v>1022400</v>
      </c>
      <c r="I45" s="6">
        <v>11716</v>
      </c>
    </row>
    <row r="46" spans="1:9" x14ac:dyDescent="0.25">
      <c r="A46" t="s">
        <v>75</v>
      </c>
      <c r="B46" s="6">
        <v>6594579</v>
      </c>
      <c r="C46" s="6">
        <v>6369565</v>
      </c>
      <c r="D46" s="6">
        <v>7150808</v>
      </c>
      <c r="E46" s="6">
        <v>1182672</v>
      </c>
      <c r="F46" s="6">
        <v>3102419</v>
      </c>
      <c r="G46" s="6">
        <v>2798104</v>
      </c>
      <c r="H46" s="6">
        <v>716814</v>
      </c>
      <c r="I46" s="6">
        <v>812753</v>
      </c>
    </row>
    <row r="49" spans="1:15" x14ac:dyDescent="0.25">
      <c r="A49" s="9" t="s">
        <v>76</v>
      </c>
      <c r="B49" s="9"/>
      <c r="C49" s="9"/>
      <c r="D49" s="9"/>
      <c r="E49" s="9"/>
      <c r="F49" s="9"/>
      <c r="G49" s="9"/>
      <c r="H49" s="9"/>
      <c r="I49" s="9"/>
    </row>
    <row r="50" spans="1:15" x14ac:dyDescent="0.25">
      <c r="B50">
        <v>1</v>
      </c>
      <c r="C50">
        <v>2</v>
      </c>
      <c r="D50">
        <v>4</v>
      </c>
      <c r="E50">
        <v>8</v>
      </c>
      <c r="F50">
        <v>16</v>
      </c>
      <c r="G50">
        <v>32</v>
      </c>
      <c r="H50">
        <v>64</v>
      </c>
      <c r="I50">
        <v>128</v>
      </c>
    </row>
    <row r="51" spans="1:15" s="3" customFormat="1" x14ac:dyDescent="0.25">
      <c r="A51" t="s">
        <v>40</v>
      </c>
      <c r="B51" s="6">
        <v>5376226</v>
      </c>
      <c r="C51" s="6">
        <v>5334820</v>
      </c>
      <c r="D51" s="6">
        <v>9455593</v>
      </c>
      <c r="E51" s="6">
        <v>6261035</v>
      </c>
      <c r="F51" s="6">
        <v>2953829</v>
      </c>
      <c r="G51" s="6">
        <v>640541</v>
      </c>
      <c r="H51" s="6">
        <v>754741</v>
      </c>
      <c r="I51" s="6">
        <v>571518</v>
      </c>
    </row>
    <row r="52" spans="1:15" s="3" customFormat="1" x14ac:dyDescent="0.25">
      <c r="A52" t="s">
        <v>41</v>
      </c>
      <c r="B52" s="6">
        <v>6135449</v>
      </c>
      <c r="C52" s="6">
        <v>9447698</v>
      </c>
      <c r="D52" s="6">
        <v>6017988</v>
      </c>
      <c r="E52" s="6">
        <v>4023272</v>
      </c>
      <c r="F52" s="6">
        <v>1347708</v>
      </c>
      <c r="G52" s="6">
        <v>959161</v>
      </c>
      <c r="H52" s="6">
        <v>886455</v>
      </c>
      <c r="I52" s="6">
        <v>491099</v>
      </c>
    </row>
    <row r="53" spans="1:15" s="3" customFormat="1" x14ac:dyDescent="0.25">
      <c r="A53" t="s">
        <v>42</v>
      </c>
      <c r="B53" s="6">
        <v>6564579</v>
      </c>
      <c r="C53" s="6">
        <v>9489459</v>
      </c>
      <c r="D53" s="6">
        <v>8747281</v>
      </c>
      <c r="E53" s="6">
        <v>3462425</v>
      </c>
      <c r="F53" s="6">
        <v>2092436</v>
      </c>
      <c r="G53" s="6">
        <v>927285</v>
      </c>
      <c r="H53" s="6">
        <v>770767</v>
      </c>
      <c r="I53" s="6">
        <v>423460</v>
      </c>
    </row>
    <row r="54" spans="1:15" x14ac:dyDescent="0.25">
      <c r="A54" t="s">
        <v>43</v>
      </c>
      <c r="B54" s="6">
        <v>6988946</v>
      </c>
      <c r="C54" s="6">
        <v>6985964</v>
      </c>
      <c r="D54" s="6">
        <v>9341871</v>
      </c>
      <c r="E54" s="6">
        <v>3312068</v>
      </c>
      <c r="F54" s="6">
        <v>634065</v>
      </c>
      <c r="G54" s="6">
        <v>694543</v>
      </c>
      <c r="H54" s="6">
        <v>316418</v>
      </c>
      <c r="I54" s="6">
        <v>210019</v>
      </c>
    </row>
    <row r="55" spans="1:15" x14ac:dyDescent="0.25">
      <c r="A55" t="s">
        <v>44</v>
      </c>
      <c r="B55" s="6">
        <v>3934571</v>
      </c>
      <c r="C55" s="6">
        <v>3511842</v>
      </c>
      <c r="D55" s="6">
        <v>3894813</v>
      </c>
      <c r="E55" s="6">
        <v>3778068</v>
      </c>
      <c r="F55" s="6">
        <v>2472944</v>
      </c>
      <c r="G55" s="6">
        <v>532524</v>
      </c>
      <c r="H55" s="6">
        <v>468696</v>
      </c>
      <c r="I55" s="6">
        <v>434443</v>
      </c>
    </row>
    <row r="56" spans="1:15" x14ac:dyDescent="0.25">
      <c r="A56" t="s">
        <v>45</v>
      </c>
      <c r="B56" s="6">
        <v>6907259</v>
      </c>
      <c r="C56" s="6">
        <v>6906602</v>
      </c>
      <c r="D56" s="6">
        <v>6327285</v>
      </c>
      <c r="E56" s="6">
        <v>1023132</v>
      </c>
      <c r="F56" s="6">
        <v>1040806</v>
      </c>
      <c r="G56" s="6">
        <v>309393</v>
      </c>
      <c r="H56" s="6">
        <v>168339</v>
      </c>
      <c r="I56" s="6">
        <v>107534</v>
      </c>
      <c r="L56" s="1"/>
    </row>
    <row r="57" spans="1:15" x14ac:dyDescent="0.25">
      <c r="A57" t="s">
        <v>46</v>
      </c>
      <c r="B57" s="6">
        <v>5186993</v>
      </c>
      <c r="C57" s="6">
        <v>1012075</v>
      </c>
      <c r="D57" s="6">
        <v>1399533</v>
      </c>
      <c r="E57" s="6">
        <v>582669</v>
      </c>
      <c r="F57" s="6">
        <v>1060055</v>
      </c>
      <c r="G57" s="6">
        <v>779154</v>
      </c>
      <c r="H57" s="6">
        <v>298145</v>
      </c>
      <c r="I57" s="6">
        <v>188617</v>
      </c>
    </row>
    <row r="58" spans="1:15" x14ac:dyDescent="0.25">
      <c r="A58" t="s">
        <v>47</v>
      </c>
      <c r="B58" s="6">
        <v>5874474</v>
      </c>
      <c r="C58" s="6">
        <v>9592166</v>
      </c>
      <c r="D58" s="6">
        <v>9451750</v>
      </c>
      <c r="E58" s="6">
        <v>1400691</v>
      </c>
      <c r="F58" s="6">
        <v>406690</v>
      </c>
      <c r="G58" s="6">
        <v>549583</v>
      </c>
      <c r="H58" s="6">
        <v>653078</v>
      </c>
      <c r="I58" s="6">
        <v>319495</v>
      </c>
    </row>
    <row r="59" spans="1:15" s="3" customFormat="1" x14ac:dyDescent="0.25">
      <c r="A59" t="s">
        <v>48</v>
      </c>
      <c r="B59" s="6">
        <v>6910247</v>
      </c>
      <c r="C59" s="6">
        <v>6890531</v>
      </c>
      <c r="D59" s="6">
        <v>1144738</v>
      </c>
      <c r="E59" s="6">
        <v>656616</v>
      </c>
      <c r="F59" s="6">
        <v>705136</v>
      </c>
      <c r="G59" s="6">
        <v>375396</v>
      </c>
      <c r="H59" s="6">
        <v>252884</v>
      </c>
      <c r="I59" s="6">
        <v>234378</v>
      </c>
    </row>
    <row r="60" spans="1:15" s="3" customFormat="1" x14ac:dyDescent="0.25">
      <c r="A60" t="s">
        <v>49</v>
      </c>
      <c r="B60" s="6">
        <v>4876333</v>
      </c>
      <c r="C60" s="6">
        <v>9531472</v>
      </c>
      <c r="D60" s="6">
        <v>1527599</v>
      </c>
      <c r="E60" s="6">
        <v>675024</v>
      </c>
      <c r="F60" s="6">
        <v>459893</v>
      </c>
      <c r="G60" s="6">
        <v>856607</v>
      </c>
      <c r="H60" s="6">
        <v>756908</v>
      </c>
      <c r="I60" s="6">
        <v>314031</v>
      </c>
      <c r="L60" s="5"/>
    </row>
    <row r="61" spans="1:15" s="3" customFormat="1" x14ac:dyDescent="0.25">
      <c r="A61" t="s">
        <v>50</v>
      </c>
      <c r="B61" s="6">
        <v>1209830</v>
      </c>
      <c r="C61" s="6">
        <v>984525</v>
      </c>
      <c r="D61" s="6">
        <v>1348342</v>
      </c>
      <c r="E61" s="6">
        <v>413151</v>
      </c>
      <c r="F61" s="6">
        <v>539010</v>
      </c>
      <c r="G61" s="6">
        <v>1025548</v>
      </c>
      <c r="H61" s="6">
        <v>242124</v>
      </c>
      <c r="I61" s="6">
        <v>228890</v>
      </c>
      <c r="L61" s="5"/>
    </row>
    <row r="62" spans="1:15" x14ac:dyDescent="0.25">
      <c r="A62" t="s">
        <v>51</v>
      </c>
      <c r="B62" s="6">
        <v>6232856</v>
      </c>
      <c r="C62" s="6">
        <v>8713693</v>
      </c>
      <c r="D62" s="6">
        <v>946051</v>
      </c>
      <c r="E62" s="6">
        <v>597304</v>
      </c>
      <c r="F62" s="6">
        <v>1155143</v>
      </c>
      <c r="G62" s="6">
        <v>244893</v>
      </c>
      <c r="H62" s="6">
        <v>139586</v>
      </c>
      <c r="I62" s="6">
        <v>124933</v>
      </c>
      <c r="L62" s="1"/>
    </row>
    <row r="63" spans="1:15" x14ac:dyDescent="0.25">
      <c r="A63" t="s">
        <v>52</v>
      </c>
      <c r="B63" s="6"/>
      <c r="C63" s="6"/>
      <c r="D63" s="6"/>
      <c r="E63" s="6"/>
      <c r="F63" s="6"/>
      <c r="G63" s="6"/>
      <c r="H63" s="6"/>
      <c r="I63" s="6"/>
      <c r="L63" s="1"/>
    </row>
    <row r="64" spans="1:15" x14ac:dyDescent="0.25">
      <c r="A64" t="s">
        <v>53</v>
      </c>
      <c r="B64" s="6"/>
      <c r="C64" s="6"/>
      <c r="D64" s="6"/>
      <c r="E64" s="6"/>
      <c r="F64" s="6"/>
      <c r="G64" s="6"/>
      <c r="H64" s="6"/>
      <c r="I64" s="6"/>
      <c r="L64" s="1"/>
      <c r="O64" s="2"/>
    </row>
    <row r="65" spans="1:15" x14ac:dyDescent="0.25">
      <c r="A65" t="s">
        <v>54</v>
      </c>
      <c r="B65" s="6"/>
      <c r="C65" s="6"/>
      <c r="D65" s="6"/>
      <c r="E65" s="6"/>
      <c r="F65" s="6"/>
      <c r="G65" s="6"/>
      <c r="H65" s="6"/>
      <c r="I65" s="6"/>
      <c r="L65" s="1"/>
      <c r="O65" s="2"/>
    </row>
    <row r="66" spans="1:15" x14ac:dyDescent="0.25">
      <c r="A66" t="s">
        <v>55</v>
      </c>
      <c r="B66" s="6"/>
      <c r="C66" s="6"/>
      <c r="D66" s="6"/>
      <c r="E66" s="6"/>
      <c r="F66" s="6"/>
      <c r="G66" s="6"/>
      <c r="H66" s="6"/>
      <c r="I66" s="6"/>
    </row>
    <row r="67" spans="1:15" s="3" customFormat="1" x14ac:dyDescent="0.25">
      <c r="A67" t="s">
        <v>56</v>
      </c>
      <c r="B67" s="6"/>
      <c r="C67" s="6"/>
      <c r="D67" s="6"/>
      <c r="E67" s="6"/>
      <c r="F67" s="6"/>
      <c r="G67" s="6"/>
      <c r="H67" s="6"/>
      <c r="I67" s="6"/>
      <c r="L67" s="5"/>
    </row>
    <row r="68" spans="1:15" s="3" customFormat="1" x14ac:dyDescent="0.25">
      <c r="A68" t="s">
        <v>57</v>
      </c>
      <c r="B68" s="6"/>
      <c r="C68" s="6"/>
      <c r="D68" s="6"/>
      <c r="E68" s="6"/>
      <c r="F68" s="6"/>
      <c r="G68" s="6"/>
      <c r="H68" s="6"/>
      <c r="I68" s="6"/>
    </row>
    <row r="69" spans="1:15" s="3" customFormat="1" x14ac:dyDescent="0.25">
      <c r="A69" t="s">
        <v>58</v>
      </c>
      <c r="B69" s="6"/>
      <c r="C69" s="6"/>
      <c r="D69" s="6"/>
      <c r="E69" s="6"/>
      <c r="F69" s="6"/>
      <c r="G69" s="6"/>
      <c r="H69" s="6"/>
      <c r="I69" s="6"/>
      <c r="L69" s="5"/>
    </row>
    <row r="70" spans="1:15" x14ac:dyDescent="0.25">
      <c r="A70" t="s">
        <v>59</v>
      </c>
      <c r="B70" s="6"/>
      <c r="C70" s="6"/>
      <c r="D70" s="6"/>
      <c r="E70" s="6"/>
      <c r="F70" s="6"/>
      <c r="G70" s="6"/>
      <c r="H70" s="6"/>
      <c r="I70" s="6"/>
      <c r="L70" s="1"/>
      <c r="O70" s="2"/>
    </row>
    <row r="71" spans="1:15" x14ac:dyDescent="0.25">
      <c r="A71" t="s">
        <v>60</v>
      </c>
      <c r="B71" s="6"/>
      <c r="C71" s="6"/>
      <c r="D71" s="6"/>
      <c r="E71" s="6"/>
      <c r="F71" s="6"/>
      <c r="G71" s="6"/>
      <c r="H71" s="6"/>
      <c r="I71" s="6"/>
      <c r="L71" s="1"/>
      <c r="O71" s="2"/>
    </row>
    <row r="72" spans="1:15" x14ac:dyDescent="0.25">
      <c r="A72" t="s">
        <v>61</v>
      </c>
      <c r="B72" s="6"/>
      <c r="C72" s="6"/>
      <c r="D72" s="6"/>
      <c r="E72" s="6"/>
      <c r="F72" s="6"/>
      <c r="G72" s="6"/>
      <c r="H72" s="6"/>
      <c r="I72" s="6"/>
      <c r="L72" s="1"/>
      <c r="O72" s="2"/>
    </row>
    <row r="73" spans="1:15" x14ac:dyDescent="0.25">
      <c r="A73" t="s">
        <v>62</v>
      </c>
      <c r="B73" s="6"/>
      <c r="C73" s="6"/>
      <c r="D73" s="6"/>
      <c r="E73" s="6"/>
      <c r="F73" s="6"/>
      <c r="G73" s="6"/>
      <c r="H73" s="6"/>
      <c r="I73" s="6"/>
      <c r="L73" s="1"/>
      <c r="O73" s="2"/>
    </row>
    <row r="74" spans="1:15" x14ac:dyDescent="0.25">
      <c r="A74" t="s">
        <v>63</v>
      </c>
      <c r="B74" s="6"/>
      <c r="C74" s="6"/>
      <c r="D74" s="6"/>
      <c r="E74" s="6"/>
      <c r="F74" s="6"/>
      <c r="G74" s="6"/>
      <c r="H74" s="6"/>
      <c r="I74" s="6"/>
    </row>
    <row r="75" spans="1:15" x14ac:dyDescent="0.25">
      <c r="A75" t="s">
        <v>64</v>
      </c>
      <c r="B75" s="6"/>
      <c r="C75" s="6"/>
      <c r="D75" s="6"/>
      <c r="E75" s="6"/>
      <c r="F75" s="6"/>
      <c r="G75" s="6"/>
      <c r="H75" s="6"/>
      <c r="I75" s="6"/>
    </row>
    <row r="76" spans="1:15" x14ac:dyDescent="0.25">
      <c r="A76" t="s">
        <v>65</v>
      </c>
      <c r="B76" s="6"/>
      <c r="C76" s="6"/>
      <c r="D76" s="6"/>
      <c r="E76" s="6"/>
      <c r="F76" s="6"/>
      <c r="G76" s="6"/>
      <c r="H76" s="6"/>
      <c r="I76" s="6"/>
    </row>
    <row r="77" spans="1:15" x14ac:dyDescent="0.25">
      <c r="A77" t="s">
        <v>66</v>
      </c>
      <c r="B77" s="6"/>
      <c r="C77" s="6"/>
      <c r="D77" s="6"/>
      <c r="E77" s="6"/>
      <c r="F77" s="6"/>
      <c r="G77" s="6"/>
      <c r="H77" s="6"/>
      <c r="I77" s="6"/>
      <c r="L77" s="1"/>
    </row>
    <row r="78" spans="1:15" x14ac:dyDescent="0.25">
      <c r="A78" t="s">
        <v>67</v>
      </c>
      <c r="B78" s="7"/>
      <c r="C78" s="7"/>
      <c r="D78" s="7"/>
      <c r="E78" s="7"/>
      <c r="F78" s="7"/>
      <c r="G78" s="7"/>
      <c r="H78" s="7"/>
      <c r="I78" s="7"/>
      <c r="L78" s="1"/>
    </row>
    <row r="79" spans="1:15" x14ac:dyDescent="0.25">
      <c r="A79" t="s">
        <v>68</v>
      </c>
      <c r="B79" s="6"/>
      <c r="C79" s="6"/>
      <c r="D79" s="6"/>
      <c r="E79" s="6"/>
      <c r="F79" s="6"/>
      <c r="G79" s="6"/>
      <c r="H79" s="6"/>
      <c r="I79" s="6"/>
      <c r="L79" s="1"/>
    </row>
    <row r="80" spans="1:15" x14ac:dyDescent="0.25">
      <c r="A80" t="s">
        <v>69</v>
      </c>
      <c r="B80" s="6"/>
      <c r="C80" s="6"/>
      <c r="D80" s="6"/>
      <c r="E80" s="6"/>
      <c r="F80" s="6"/>
      <c r="G80" s="6"/>
      <c r="H80" s="6"/>
      <c r="I80" s="6"/>
      <c r="L80" s="1"/>
    </row>
    <row r="81" spans="1:15" x14ac:dyDescent="0.25">
      <c r="A81" t="s">
        <v>70</v>
      </c>
      <c r="B81" s="6"/>
      <c r="C81" s="6"/>
      <c r="D81" s="6"/>
      <c r="E81" s="6"/>
      <c r="F81" s="6"/>
      <c r="G81" s="6"/>
      <c r="H81" s="6"/>
      <c r="I81" s="6"/>
      <c r="L81" s="1"/>
      <c r="O81" s="2"/>
    </row>
    <row r="82" spans="1:15" x14ac:dyDescent="0.25">
      <c r="A82" t="s">
        <v>71</v>
      </c>
      <c r="B82" s="6"/>
      <c r="C82" s="6"/>
      <c r="D82" s="6"/>
      <c r="E82" s="6"/>
      <c r="F82" s="6"/>
      <c r="G82" s="6"/>
      <c r="H82" s="6"/>
      <c r="I82" s="6"/>
      <c r="L82" s="1"/>
      <c r="O82" s="2"/>
    </row>
    <row r="83" spans="1:15" x14ac:dyDescent="0.25">
      <c r="A83" t="s">
        <v>72</v>
      </c>
      <c r="B83" s="6"/>
      <c r="C83" s="6"/>
      <c r="D83" s="6"/>
      <c r="E83" s="6"/>
      <c r="F83" s="6"/>
      <c r="G83" s="6"/>
      <c r="H83" s="6"/>
      <c r="I83" s="6"/>
      <c r="L83" s="1"/>
    </row>
    <row r="84" spans="1:15" x14ac:dyDescent="0.25">
      <c r="A84" t="s">
        <v>73</v>
      </c>
      <c r="B84" s="6"/>
      <c r="C84" s="6"/>
      <c r="D84" s="6"/>
      <c r="E84" s="6"/>
      <c r="F84" s="6"/>
      <c r="G84" s="6"/>
      <c r="H84" s="6"/>
      <c r="I84" s="6"/>
    </row>
    <row r="85" spans="1:15" x14ac:dyDescent="0.25">
      <c r="A85" t="s">
        <v>74</v>
      </c>
      <c r="B85" s="6"/>
      <c r="C85" s="6"/>
      <c r="D85" s="6"/>
      <c r="E85" s="6"/>
      <c r="F85" s="6"/>
      <c r="G85" s="6"/>
      <c r="H85" s="6"/>
      <c r="I85" s="6"/>
      <c r="L85" s="1"/>
    </row>
    <row r="86" spans="1:15" x14ac:dyDescent="0.25">
      <c r="A86" t="s">
        <v>75</v>
      </c>
      <c r="B86" s="6"/>
      <c r="C86" s="6"/>
      <c r="D86" s="6"/>
      <c r="E86" s="6"/>
      <c r="F86" s="6"/>
      <c r="G86" s="6"/>
      <c r="H86" s="6"/>
      <c r="I86" s="6"/>
      <c r="L86" s="1"/>
      <c r="O86" s="2"/>
    </row>
    <row r="87" spans="1:15" x14ac:dyDescent="0.25">
      <c r="A87" s="4"/>
    </row>
    <row r="88" spans="1:15" x14ac:dyDescent="0.25">
      <c r="A88" s="4"/>
    </row>
    <row r="89" spans="1:15" x14ac:dyDescent="0.25">
      <c r="A89" s="4" t="s">
        <v>12</v>
      </c>
    </row>
    <row r="90" spans="1:15" x14ac:dyDescent="0.25">
      <c r="A90" s="4"/>
    </row>
    <row r="91" spans="1:15" x14ac:dyDescent="0.25">
      <c r="A91" s="4" t="s">
        <v>10</v>
      </c>
      <c r="B91">
        <v>256846535391</v>
      </c>
      <c r="C91" s="1" t="s">
        <v>0</v>
      </c>
      <c r="E91" t="s">
        <v>11</v>
      </c>
      <c r="F91">
        <v>16644060219</v>
      </c>
      <c r="G91" s="1" t="s">
        <v>0</v>
      </c>
      <c r="L91" s="1"/>
    </row>
    <row r="92" spans="1:15" x14ac:dyDescent="0.25">
      <c r="A92" s="4"/>
      <c r="B92">
        <v>18664576304</v>
      </c>
      <c r="C92" s="1" t="s">
        <v>1</v>
      </c>
      <c r="F92" s="1">
        <v>20355183096</v>
      </c>
      <c r="G92" s="1" t="s">
        <v>1</v>
      </c>
      <c r="L92" s="1"/>
    </row>
    <row r="93" spans="1:15" x14ac:dyDescent="0.25">
      <c r="A93" s="4"/>
      <c r="B93" s="1">
        <v>65227574</v>
      </c>
      <c r="C93" s="1" t="s">
        <v>2</v>
      </c>
      <c r="F93" s="8">
        <v>8692403</v>
      </c>
      <c r="G93" s="1" t="s">
        <v>2</v>
      </c>
      <c r="L93" s="1"/>
      <c r="O93" s="2"/>
    </row>
    <row r="94" spans="1:15" x14ac:dyDescent="0.25">
      <c r="A94" s="4"/>
      <c r="B94" s="1">
        <v>41988599</v>
      </c>
      <c r="C94" s="1" t="s">
        <v>3</v>
      </c>
      <c r="D94">
        <f>B94/B93 * 100</f>
        <v>64.372467692880932</v>
      </c>
      <c r="F94" s="1">
        <v>7343290</v>
      </c>
      <c r="G94" s="1" t="s">
        <v>3</v>
      </c>
      <c r="H94">
        <f>F94/F93 * 100</f>
        <v>84.479401150636946</v>
      </c>
      <c r="L94" s="1"/>
      <c r="O94" s="2"/>
    </row>
    <row r="95" spans="1:15" x14ac:dyDescent="0.25">
      <c r="B95" s="1">
        <v>5706259838</v>
      </c>
      <c r="C95" s="1" t="s">
        <v>4</v>
      </c>
      <c r="F95" s="1">
        <v>3480269042</v>
      </c>
      <c r="G95" s="1" t="s">
        <v>4</v>
      </c>
      <c r="L95" s="1"/>
    </row>
    <row r="96" spans="1:15" x14ac:dyDescent="0.25">
      <c r="B96" s="1">
        <v>6417476</v>
      </c>
      <c r="C96" s="1" t="s">
        <v>5</v>
      </c>
      <c r="F96" s="1">
        <v>1644761</v>
      </c>
      <c r="G96" s="1" t="s">
        <v>5</v>
      </c>
    </row>
    <row r="97" spans="1:15" x14ac:dyDescent="0.25">
      <c r="B97" s="1">
        <v>17464587029</v>
      </c>
      <c r="C97" s="1" t="s">
        <v>6</v>
      </c>
      <c r="E97" s="2"/>
      <c r="F97" s="1">
        <v>1076219200</v>
      </c>
      <c r="G97" s="1" t="s">
        <v>6</v>
      </c>
      <c r="L97" s="1"/>
    </row>
    <row r="98" spans="1:15" x14ac:dyDescent="0.25">
      <c r="B98" s="1">
        <v>44411</v>
      </c>
      <c r="C98" s="1" t="s">
        <v>7</v>
      </c>
      <c r="E98" s="2"/>
      <c r="F98" s="1">
        <v>98644</v>
      </c>
      <c r="G98" s="1" t="s">
        <v>7</v>
      </c>
      <c r="L98" s="1"/>
      <c r="O98" s="2"/>
    </row>
    <row r="99" spans="1:15" x14ac:dyDescent="0.25">
      <c r="B99" s="1">
        <v>132664.17688300001</v>
      </c>
      <c r="C99" s="1" t="s">
        <v>8</v>
      </c>
      <c r="F99" s="1">
        <v>8184.6705359999996</v>
      </c>
      <c r="G99" s="1" t="s">
        <v>8</v>
      </c>
    </row>
    <row r="100" spans="1:15" x14ac:dyDescent="0.25">
      <c r="B100">
        <v>132671.131012</v>
      </c>
      <c r="C100" t="s">
        <v>9</v>
      </c>
      <c r="F100" s="1">
        <v>8184.6877340000001</v>
      </c>
      <c r="G100" s="1" t="s">
        <v>9</v>
      </c>
    </row>
    <row r="101" spans="1:15" x14ac:dyDescent="0.25">
      <c r="B101" s="1">
        <v>246190096922</v>
      </c>
      <c r="C101" t="s">
        <v>13</v>
      </c>
      <c r="D101">
        <f>B101/B91 *100</f>
        <v>95.851048388572735</v>
      </c>
      <c r="F101" s="1">
        <v>8603339371</v>
      </c>
      <c r="G101" t="s">
        <v>13</v>
      </c>
      <c r="H101">
        <f>F101/F91 * 100</f>
        <v>51.690148063624953</v>
      </c>
    </row>
    <row r="102" spans="1:15" x14ac:dyDescent="0.25">
      <c r="B102" s="1">
        <v>133036780390</v>
      </c>
      <c r="C102" s="1" t="s">
        <v>14</v>
      </c>
      <c r="D102">
        <f>B102/B91 *100</f>
        <v>51.79621371472922</v>
      </c>
      <c r="E102" s="2"/>
      <c r="F102" s="1">
        <v>4290118281</v>
      </c>
      <c r="G102" t="s">
        <v>14</v>
      </c>
      <c r="H102">
        <f>F102/F91 * 100</f>
        <v>25.775671468086991</v>
      </c>
      <c r="L102" s="1"/>
    </row>
    <row r="103" spans="1:15" x14ac:dyDescent="0.25">
      <c r="C103" s="1"/>
      <c r="F103" s="2"/>
    </row>
    <row r="104" spans="1:15" x14ac:dyDescent="0.25">
      <c r="L104" s="1"/>
    </row>
    <row r="105" spans="1:15" x14ac:dyDescent="0.25">
      <c r="L105" s="1"/>
    </row>
    <row r="106" spans="1:15" x14ac:dyDescent="0.25">
      <c r="A106" t="s">
        <v>15</v>
      </c>
      <c r="B106">
        <v>269402570738</v>
      </c>
      <c r="C106" t="s">
        <v>0</v>
      </c>
      <c r="E106" t="s">
        <v>16</v>
      </c>
      <c r="F106" s="8">
        <v>37007949115</v>
      </c>
      <c r="G106" t="s">
        <v>0</v>
      </c>
      <c r="L106" s="1"/>
      <c r="O106" s="2"/>
    </row>
    <row r="107" spans="1:15" x14ac:dyDescent="0.25">
      <c r="B107">
        <v>33767888619</v>
      </c>
      <c r="C107" t="s">
        <v>1</v>
      </c>
      <c r="F107" s="8">
        <v>18880744724</v>
      </c>
      <c r="G107" t="s">
        <v>1</v>
      </c>
      <c r="L107" s="1"/>
      <c r="O107" s="2"/>
    </row>
    <row r="108" spans="1:15" x14ac:dyDescent="0.25">
      <c r="B108">
        <v>85432222</v>
      </c>
      <c r="C108" t="s">
        <v>2</v>
      </c>
      <c r="F108" s="8">
        <v>54618975</v>
      </c>
      <c r="G108" t="s">
        <v>2</v>
      </c>
      <c r="L108" s="1"/>
    </row>
    <row r="109" spans="1:15" x14ac:dyDescent="0.25">
      <c r="B109">
        <v>36250061</v>
      </c>
      <c r="C109" t="s">
        <v>3</v>
      </c>
      <c r="D109">
        <f>B109/B108 * 100</f>
        <v>42.431368576600988</v>
      </c>
      <c r="F109" s="8">
        <v>30097614</v>
      </c>
      <c r="G109" t="s">
        <v>3</v>
      </c>
      <c r="H109">
        <f>F109/F108 * 100</f>
        <v>55.104684773011584</v>
      </c>
    </row>
    <row r="110" spans="1:15" x14ac:dyDescent="0.25">
      <c r="B110">
        <v>11407810567</v>
      </c>
      <c r="C110" t="s">
        <v>4</v>
      </c>
      <c r="E110" s="2"/>
      <c r="F110" s="8">
        <v>4880792173</v>
      </c>
      <c r="G110" t="s">
        <v>4</v>
      </c>
      <c r="L110" s="1"/>
    </row>
    <row r="111" spans="1:15" x14ac:dyDescent="0.25">
      <c r="B111">
        <v>9740722</v>
      </c>
      <c r="C111" t="s">
        <v>5</v>
      </c>
      <c r="E111" s="2"/>
      <c r="F111" s="8">
        <v>10861442</v>
      </c>
      <c r="G111" t="s">
        <v>5</v>
      </c>
      <c r="L111" s="1"/>
      <c r="O111" s="2"/>
    </row>
    <row r="112" spans="1:15" x14ac:dyDescent="0.25">
      <c r="B112">
        <v>18047163977</v>
      </c>
      <c r="C112" t="s">
        <v>6</v>
      </c>
      <c r="E112" s="2"/>
      <c r="F112" s="8">
        <v>2739203762</v>
      </c>
      <c r="G112" t="s">
        <v>6</v>
      </c>
    </row>
    <row r="113" spans="1:15" x14ac:dyDescent="0.25">
      <c r="B113">
        <v>127139</v>
      </c>
      <c r="C113" t="s">
        <v>7</v>
      </c>
      <c r="E113" s="2"/>
      <c r="F113" s="8">
        <v>177612</v>
      </c>
      <c r="G113" t="s">
        <v>7</v>
      </c>
    </row>
    <row r="114" spans="1:15" x14ac:dyDescent="0.25">
      <c r="B114">
        <v>136724.713911</v>
      </c>
      <c r="C114" t="s">
        <v>8</v>
      </c>
      <c r="F114" s="8">
        <v>21385.379032000001</v>
      </c>
      <c r="G114" t="s">
        <v>8</v>
      </c>
    </row>
    <row r="115" spans="1:15" x14ac:dyDescent="0.25">
      <c r="B115">
        <v>136731.121013</v>
      </c>
      <c r="C115" t="s">
        <v>9</v>
      </c>
      <c r="E115" s="2"/>
      <c r="F115" s="8">
        <v>21390.387955999999</v>
      </c>
      <c r="G115" t="s">
        <v>9</v>
      </c>
    </row>
    <row r="116" spans="1:15" x14ac:dyDescent="0.25">
      <c r="B116">
        <v>250764746864</v>
      </c>
      <c r="C116" t="s">
        <v>13</v>
      </c>
      <c r="D116">
        <f>B116/B106 *100</f>
        <v>93.08179434853065</v>
      </c>
      <c r="F116" s="8">
        <v>28157586014</v>
      </c>
      <c r="G116" t="s">
        <v>13</v>
      </c>
      <c r="H116">
        <f>F116/F106 * 100</f>
        <v>76.085237597203715</v>
      </c>
    </row>
    <row r="117" spans="1:15" x14ac:dyDescent="0.25">
      <c r="B117" s="1">
        <v>165213250128</v>
      </c>
      <c r="C117" s="1" t="s">
        <v>14</v>
      </c>
      <c r="D117">
        <f>B117/B106 *100</f>
        <v>61.325788271216453</v>
      </c>
      <c r="E117" s="2"/>
      <c r="F117" s="8">
        <v>19235301044</v>
      </c>
      <c r="G117" t="s">
        <v>14</v>
      </c>
      <c r="H117">
        <f>F117/F106 * 100</f>
        <v>51.97613351722746</v>
      </c>
      <c r="L117" s="1"/>
    </row>
    <row r="118" spans="1:15" x14ac:dyDescent="0.25">
      <c r="C118" s="1"/>
      <c r="F118" s="2"/>
      <c r="L118" s="1"/>
    </row>
    <row r="119" spans="1:15" x14ac:dyDescent="0.25">
      <c r="A119" t="s">
        <v>17</v>
      </c>
      <c r="B119" s="1">
        <v>11597967394</v>
      </c>
      <c r="C119" t="s">
        <v>0</v>
      </c>
      <c r="E119" t="s">
        <v>18</v>
      </c>
      <c r="F119">
        <v>14431085401</v>
      </c>
      <c r="G119" t="s">
        <v>0</v>
      </c>
      <c r="L119" s="1"/>
      <c r="O119" s="2"/>
    </row>
    <row r="120" spans="1:15" x14ac:dyDescent="0.25">
      <c r="B120" s="1">
        <v>12853509753</v>
      </c>
      <c r="C120" t="s">
        <v>1</v>
      </c>
      <c r="F120">
        <v>16721114066</v>
      </c>
      <c r="G120" t="s">
        <v>1</v>
      </c>
      <c r="J120" s="8"/>
      <c r="L120" s="1"/>
      <c r="O120" s="2"/>
    </row>
    <row r="121" spans="1:15" x14ac:dyDescent="0.25">
      <c r="B121" s="1">
        <v>12599722</v>
      </c>
      <c r="C121" t="s">
        <v>2</v>
      </c>
      <c r="F121">
        <v>17818484</v>
      </c>
      <c r="G121" t="s">
        <v>2</v>
      </c>
      <c r="J121" s="8"/>
      <c r="L121" s="1"/>
    </row>
    <row r="122" spans="1:15" x14ac:dyDescent="0.25">
      <c r="B122" s="1">
        <v>11348352</v>
      </c>
      <c r="C122" t="s">
        <v>3</v>
      </c>
      <c r="D122">
        <f>B122/B121 * 100</f>
        <v>90.06827293491078</v>
      </c>
      <c r="F122">
        <v>15276274</v>
      </c>
      <c r="G122" t="s">
        <v>3</v>
      </c>
      <c r="H122">
        <f>F122/F121 * 100</f>
        <v>85.732736859095297</v>
      </c>
      <c r="J122" s="8"/>
    </row>
    <row r="123" spans="1:15" x14ac:dyDescent="0.25">
      <c r="B123" s="1">
        <v>2396897138</v>
      </c>
      <c r="C123" t="s">
        <v>4</v>
      </c>
      <c r="E123" s="2"/>
      <c r="F123">
        <v>3095347472</v>
      </c>
      <c r="G123" t="s">
        <v>4</v>
      </c>
      <c r="J123" s="8"/>
      <c r="L123" s="1"/>
    </row>
    <row r="124" spans="1:15" x14ac:dyDescent="0.25">
      <c r="B124" s="1">
        <v>1451956</v>
      </c>
      <c r="C124" t="s">
        <v>5</v>
      </c>
      <c r="E124" s="2"/>
      <c r="F124">
        <v>2555573</v>
      </c>
      <c r="G124" t="s">
        <v>5</v>
      </c>
      <c r="J124" s="8"/>
      <c r="L124" s="1"/>
      <c r="O124" s="2"/>
    </row>
    <row r="125" spans="1:15" x14ac:dyDescent="0.25">
      <c r="B125" s="1">
        <v>1073671341</v>
      </c>
      <c r="C125" t="s">
        <v>6</v>
      </c>
      <c r="F125">
        <v>1070953357</v>
      </c>
      <c r="G125" t="s">
        <v>6</v>
      </c>
      <c r="J125" s="8"/>
    </row>
    <row r="126" spans="1:15" x14ac:dyDescent="0.25">
      <c r="B126" s="1">
        <v>162829</v>
      </c>
      <c r="C126" t="s">
        <v>7</v>
      </c>
      <c r="F126">
        <v>218264</v>
      </c>
      <c r="G126" t="s">
        <v>7</v>
      </c>
      <c r="J126" s="8"/>
    </row>
    <row r="127" spans="1:15" x14ac:dyDescent="0.25">
      <c r="B127" s="1">
        <v>8157.8869860000004</v>
      </c>
      <c r="C127" t="s">
        <v>8</v>
      </c>
      <c r="F127">
        <v>8111.6069010000001</v>
      </c>
      <c r="G127" t="s">
        <v>8</v>
      </c>
      <c r="J127" s="8"/>
    </row>
    <row r="128" spans="1:15" x14ac:dyDescent="0.25">
      <c r="B128" s="1">
        <v>8158.1680850000002</v>
      </c>
      <c r="C128" t="s">
        <v>9</v>
      </c>
      <c r="E128" s="2"/>
      <c r="F128">
        <v>8111.8240489999998</v>
      </c>
      <c r="G128" t="s">
        <v>9</v>
      </c>
      <c r="J128" s="8"/>
    </row>
    <row r="129" spans="1:10" x14ac:dyDescent="0.25">
      <c r="B129" s="1">
        <v>6504196891</v>
      </c>
      <c r="C129" t="s">
        <v>13</v>
      </c>
      <c r="D129">
        <f>B129/B119 *100</f>
        <v>56.080489537889456</v>
      </c>
      <c r="E129" s="2"/>
      <c r="F129">
        <v>7648527460</v>
      </c>
      <c r="G129" t="s">
        <v>13</v>
      </c>
      <c r="H129">
        <f>F129/F119 * 100</f>
        <v>53.000361701622225</v>
      </c>
      <c r="J129" s="8"/>
    </row>
    <row r="130" spans="1:10" x14ac:dyDescent="0.25">
      <c r="B130" s="1">
        <v>5290617480</v>
      </c>
      <c r="C130" t="s">
        <v>14</v>
      </c>
      <c r="D130">
        <f>B130/B119 *100</f>
        <v>45.616764561150653</v>
      </c>
      <c r="F130">
        <v>6107461554</v>
      </c>
      <c r="G130" t="s">
        <v>14</v>
      </c>
      <c r="H130">
        <f>F130/F119 * 100</f>
        <v>42.321567534877069</v>
      </c>
      <c r="J130" s="8"/>
    </row>
    <row r="131" spans="1:10" x14ac:dyDescent="0.25">
      <c r="J131" s="8"/>
    </row>
    <row r="132" spans="1:10" x14ac:dyDescent="0.25">
      <c r="A132" t="s">
        <v>19</v>
      </c>
      <c r="B132" s="1">
        <v>290813948377</v>
      </c>
      <c r="C132" t="s">
        <v>0</v>
      </c>
      <c r="E132" t="s">
        <v>20</v>
      </c>
      <c r="F132">
        <v>76446889194</v>
      </c>
      <c r="G132" t="s">
        <v>0</v>
      </c>
      <c r="J132" s="8"/>
    </row>
    <row r="133" spans="1:10" x14ac:dyDescent="0.25">
      <c r="B133" s="1">
        <v>103765580374</v>
      </c>
      <c r="C133" t="s">
        <v>1</v>
      </c>
      <c r="E133" s="2"/>
      <c r="F133">
        <v>60501336843</v>
      </c>
      <c r="G133" t="s">
        <v>1</v>
      </c>
      <c r="J133" s="8"/>
    </row>
    <row r="134" spans="1:10" x14ac:dyDescent="0.25">
      <c r="B134" s="1">
        <v>105936976</v>
      </c>
      <c r="C134" t="s">
        <v>2</v>
      </c>
      <c r="F134">
        <v>60395365</v>
      </c>
      <c r="G134" t="s">
        <v>2</v>
      </c>
      <c r="J134" s="8"/>
    </row>
    <row r="135" spans="1:10" x14ac:dyDescent="0.25">
      <c r="B135" s="1">
        <v>43694034</v>
      </c>
      <c r="C135" t="s">
        <v>3</v>
      </c>
      <c r="D135">
        <f>B135/B134 * 100</f>
        <v>41.245309852907255</v>
      </c>
      <c r="F135">
        <v>19567028</v>
      </c>
      <c r="G135" t="s">
        <v>3</v>
      </c>
      <c r="H135">
        <f>F135/F134 * 100</f>
        <v>32.398227910370274</v>
      </c>
      <c r="J135" s="8"/>
    </row>
    <row r="136" spans="1:10" x14ac:dyDescent="0.25">
      <c r="B136" s="1">
        <v>20893724377</v>
      </c>
      <c r="C136" t="s">
        <v>4</v>
      </c>
      <c r="E136" s="2"/>
      <c r="F136">
        <v>11859211749</v>
      </c>
      <c r="G136" t="s">
        <v>4</v>
      </c>
      <c r="J136" s="8"/>
    </row>
    <row r="137" spans="1:10" x14ac:dyDescent="0.25">
      <c r="B137" s="8">
        <v>3210527</v>
      </c>
      <c r="C137" s="8" t="s">
        <v>5</v>
      </c>
      <c r="D137" s="8"/>
      <c r="E137" s="8"/>
      <c r="F137" s="8">
        <v>14154693</v>
      </c>
      <c r="G137" s="8" t="s">
        <v>5</v>
      </c>
      <c r="H137" s="8"/>
      <c r="I137" s="8"/>
      <c r="J137" s="8"/>
    </row>
    <row r="138" spans="1:10" x14ac:dyDescent="0.25">
      <c r="B138" s="8">
        <v>18184902433</v>
      </c>
      <c r="C138" s="8" t="s">
        <v>6</v>
      </c>
      <c r="D138" s="8"/>
      <c r="E138" s="8"/>
      <c r="F138" s="8">
        <v>4876741549</v>
      </c>
      <c r="G138" s="8" t="s">
        <v>6</v>
      </c>
      <c r="H138" s="8"/>
      <c r="I138" s="8"/>
      <c r="J138" s="8"/>
    </row>
    <row r="139" spans="1:10" x14ac:dyDescent="0.25">
      <c r="B139" s="8">
        <v>54835</v>
      </c>
      <c r="C139" s="8" t="s">
        <v>7</v>
      </c>
      <c r="D139" s="8"/>
      <c r="E139" s="8"/>
      <c r="F139" s="8">
        <v>79183</v>
      </c>
      <c r="G139" s="8" t="s">
        <v>7</v>
      </c>
      <c r="H139" s="8"/>
      <c r="I139" s="8"/>
      <c r="J139" s="8"/>
    </row>
    <row r="140" spans="1:10" x14ac:dyDescent="0.25">
      <c r="B140" s="8">
        <v>137568.540389</v>
      </c>
      <c r="C140" s="8" t="s">
        <v>8</v>
      </c>
      <c r="D140" s="8"/>
      <c r="E140" s="8"/>
      <c r="F140" s="8">
        <v>37225.239955999998</v>
      </c>
      <c r="G140" s="8" t="s">
        <v>8</v>
      </c>
      <c r="H140" s="8"/>
      <c r="I140" s="8"/>
      <c r="J140" s="8"/>
    </row>
    <row r="141" spans="1:10" x14ac:dyDescent="0.25">
      <c r="B141" s="8">
        <v>137568.691957</v>
      </c>
      <c r="C141" s="8" t="s">
        <v>9</v>
      </c>
      <c r="D141" s="8"/>
      <c r="E141" s="8"/>
      <c r="F141" s="8">
        <v>37225.410992999998</v>
      </c>
      <c r="G141" s="8" t="s">
        <v>9</v>
      </c>
      <c r="H141" s="8"/>
      <c r="I141" s="8"/>
      <c r="J141" s="8"/>
    </row>
    <row r="142" spans="1:10" x14ac:dyDescent="0.25">
      <c r="B142" s="8">
        <v>247772307937</v>
      </c>
      <c r="C142" s="8" t="s">
        <v>13</v>
      </c>
      <c r="D142">
        <f>B142/B132 *100</f>
        <v>85.199595590166638</v>
      </c>
      <c r="E142" s="8"/>
      <c r="F142" s="8">
        <v>51747476805</v>
      </c>
      <c r="G142" s="8" t="s">
        <v>13</v>
      </c>
      <c r="H142">
        <f>F142/F132 *100</f>
        <v>67.690755438955705</v>
      </c>
      <c r="I142" s="8"/>
      <c r="J142" s="8"/>
    </row>
    <row r="143" spans="1:10" x14ac:dyDescent="0.25">
      <c r="B143" s="8">
        <v>150545854022</v>
      </c>
      <c r="C143" s="8" t="s">
        <v>14</v>
      </c>
      <c r="D143">
        <f>B143/B132 *100</f>
        <v>51.767067866647906</v>
      </c>
      <c r="E143" s="8"/>
      <c r="F143" s="8">
        <v>20873879349</v>
      </c>
      <c r="G143" s="8" t="s">
        <v>14</v>
      </c>
      <c r="H143">
        <f>F143/F132 *100</f>
        <v>27.305073586484539</v>
      </c>
      <c r="I143" s="8"/>
      <c r="J143" s="8"/>
    </row>
    <row r="144" spans="1:10" x14ac:dyDescent="0.25">
      <c r="B144" s="8"/>
      <c r="C144" s="8"/>
      <c r="D144" s="8"/>
      <c r="E144" s="8"/>
      <c r="F144" s="8"/>
      <c r="G144" s="8"/>
      <c r="H144" s="8"/>
      <c r="I144" s="8"/>
      <c r="J144" s="8"/>
    </row>
    <row r="145" spans="1:10" x14ac:dyDescent="0.25">
      <c r="A145" t="s">
        <v>21</v>
      </c>
      <c r="B145" s="8">
        <v>11015879741</v>
      </c>
      <c r="C145" s="8" t="s">
        <v>0</v>
      </c>
      <c r="D145" s="8"/>
      <c r="E145" s="8" t="s">
        <v>22</v>
      </c>
      <c r="F145" s="8">
        <v>14586869681</v>
      </c>
      <c r="G145" s="8" t="s">
        <v>0</v>
      </c>
      <c r="H145" s="8"/>
      <c r="I145" s="8"/>
      <c r="J145" s="8"/>
    </row>
    <row r="146" spans="1:10" x14ac:dyDescent="0.25">
      <c r="B146" s="8">
        <v>13347492339</v>
      </c>
      <c r="C146" s="8" t="s">
        <v>1</v>
      </c>
      <c r="D146" s="8"/>
      <c r="E146" s="8"/>
      <c r="F146" s="8">
        <v>17006486126</v>
      </c>
      <c r="G146" s="8" t="s">
        <v>1</v>
      </c>
      <c r="H146" s="8"/>
      <c r="I146" s="8"/>
      <c r="J146" s="8"/>
    </row>
    <row r="147" spans="1:10" x14ac:dyDescent="0.25">
      <c r="B147" s="8">
        <v>15256511</v>
      </c>
      <c r="C147" s="8" t="s">
        <v>2</v>
      </c>
      <c r="D147" s="8"/>
      <c r="E147" s="8"/>
      <c r="F147" s="8">
        <v>15001530</v>
      </c>
      <c r="G147" s="8" t="s">
        <v>2</v>
      </c>
      <c r="H147" s="8"/>
      <c r="I147" s="8"/>
      <c r="J147" s="8"/>
    </row>
    <row r="148" spans="1:10" x14ac:dyDescent="0.25">
      <c r="B148" s="8">
        <v>13683548</v>
      </c>
      <c r="C148" s="8" t="s">
        <v>3</v>
      </c>
      <c r="D148">
        <f>B148/B147 * 100</f>
        <v>89.689890434320148</v>
      </c>
      <c r="E148" s="8"/>
      <c r="F148" s="8">
        <v>12766746</v>
      </c>
      <c r="G148" s="8" t="s">
        <v>3</v>
      </c>
      <c r="H148">
        <f>F148/F147 * 100</f>
        <v>85.102959498131199</v>
      </c>
      <c r="I148" s="8"/>
      <c r="J148" s="8"/>
    </row>
    <row r="149" spans="1:10" x14ac:dyDescent="0.25">
      <c r="B149" s="8">
        <v>2555197118</v>
      </c>
      <c r="C149" s="8" t="s">
        <v>4</v>
      </c>
      <c r="D149" s="8"/>
      <c r="E149" s="8"/>
      <c r="F149" s="8">
        <v>3143604826</v>
      </c>
      <c r="G149" s="8" t="s">
        <v>4</v>
      </c>
      <c r="H149" s="8"/>
      <c r="I149" s="8"/>
      <c r="J149" s="8"/>
    </row>
    <row r="150" spans="1:10" x14ac:dyDescent="0.25">
      <c r="B150" s="8">
        <v>814916</v>
      </c>
      <c r="C150" s="8" t="s">
        <v>5</v>
      </c>
      <c r="D150" s="8"/>
      <c r="E150" s="8"/>
      <c r="F150" s="8">
        <v>1381952</v>
      </c>
      <c r="G150" s="8" t="s">
        <v>5</v>
      </c>
      <c r="H150" s="8"/>
      <c r="I150" s="8"/>
      <c r="J150" s="8"/>
    </row>
    <row r="151" spans="1:10" x14ac:dyDescent="0.25">
      <c r="B151" s="8">
        <v>1075997339</v>
      </c>
      <c r="C151" s="8" t="s">
        <v>6</v>
      </c>
      <c r="D151" s="8"/>
      <c r="E151" s="8"/>
      <c r="F151" s="8">
        <v>1068992930</v>
      </c>
      <c r="G151" s="8" t="s">
        <v>6</v>
      </c>
      <c r="H151" s="8"/>
      <c r="I151" s="8"/>
      <c r="J151" s="8"/>
    </row>
    <row r="152" spans="1:10" x14ac:dyDescent="0.25">
      <c r="B152" s="8">
        <v>197833</v>
      </c>
      <c r="C152" s="8" t="s">
        <v>7</v>
      </c>
      <c r="D152" s="8"/>
      <c r="E152" s="8"/>
      <c r="F152" s="8">
        <v>180361</v>
      </c>
      <c r="G152" s="8" t="s">
        <v>7</v>
      </c>
      <c r="H152" s="8"/>
      <c r="I152" s="8"/>
      <c r="J152" s="8"/>
    </row>
    <row r="153" spans="1:10" x14ac:dyDescent="0.25">
      <c r="B153" s="8">
        <v>8166.47775</v>
      </c>
      <c r="C153" s="8" t="s">
        <v>8</v>
      </c>
      <c r="D153" s="8"/>
      <c r="E153" s="8"/>
      <c r="F153" s="8">
        <v>8079.7494550000001</v>
      </c>
      <c r="G153" s="8" t="s">
        <v>8</v>
      </c>
      <c r="H153" s="8"/>
      <c r="I153" s="8"/>
      <c r="J153" s="8"/>
    </row>
    <row r="154" spans="1:10" x14ac:dyDescent="0.25">
      <c r="B154" s="1">
        <v>8166.7429480000001</v>
      </c>
      <c r="C154" s="8" t="s">
        <v>9</v>
      </c>
      <c r="D154" s="8"/>
      <c r="E154" s="8"/>
      <c r="F154" s="8">
        <v>8079.9301660000001</v>
      </c>
      <c r="G154" s="8" t="s">
        <v>9</v>
      </c>
      <c r="H154" s="8"/>
      <c r="I154" s="8"/>
      <c r="J154" s="8"/>
    </row>
    <row r="155" spans="1:10" x14ac:dyDescent="0.25">
      <c r="B155" s="8">
        <v>5809837922</v>
      </c>
      <c r="C155" s="8" t="s">
        <v>13</v>
      </c>
      <c r="D155">
        <f>B155/B145 *100</f>
        <v>52.740571416882531</v>
      </c>
      <c r="E155" s="8"/>
      <c r="F155" s="8">
        <v>7770855723</v>
      </c>
      <c r="G155" s="8" t="s">
        <v>13</v>
      </c>
      <c r="H155">
        <f>F155/F145 *100</f>
        <v>53.272949528861979</v>
      </c>
      <c r="I155" s="8"/>
      <c r="J155" s="8"/>
    </row>
    <row r="156" spans="1:10" x14ac:dyDescent="0.25">
      <c r="B156" s="1">
        <v>4283810695</v>
      </c>
      <c r="C156" s="8" t="s">
        <v>14</v>
      </c>
      <c r="D156">
        <f>B156/B145 *100</f>
        <v>38.887594960356061</v>
      </c>
      <c r="E156" s="8"/>
      <c r="F156" s="8">
        <v>5652143425</v>
      </c>
      <c r="G156" s="8" t="s">
        <v>14</v>
      </c>
      <c r="H156">
        <f>F156/F145 *100</f>
        <v>38.748158779824777</v>
      </c>
      <c r="I156" s="8"/>
      <c r="J156" s="8"/>
    </row>
    <row r="157" spans="1:10" x14ac:dyDescent="0.25">
      <c r="B157" s="1"/>
      <c r="C157" s="8"/>
      <c r="D157" s="8"/>
      <c r="E157" s="8"/>
      <c r="F157" s="8"/>
      <c r="G157" s="8"/>
      <c r="H157" s="8"/>
      <c r="I157" s="8"/>
      <c r="J157" s="8"/>
    </row>
    <row r="158" spans="1:10" x14ac:dyDescent="0.25">
      <c r="A158" t="s">
        <v>23</v>
      </c>
      <c r="B158" s="1">
        <v>201567706764</v>
      </c>
      <c r="C158" s="8" t="s">
        <v>0</v>
      </c>
      <c r="D158" s="8"/>
      <c r="E158" s="2" t="s">
        <v>24</v>
      </c>
      <c r="F158" s="8">
        <v>17194056166</v>
      </c>
      <c r="G158" s="8" t="s">
        <v>0</v>
      </c>
      <c r="H158" s="8"/>
      <c r="I158" s="8"/>
      <c r="J158" s="8"/>
    </row>
    <row r="159" spans="1:10" x14ac:dyDescent="0.25">
      <c r="B159" s="1">
        <v>10836200956</v>
      </c>
      <c r="C159" s="8" t="s">
        <v>1</v>
      </c>
      <c r="D159" s="8"/>
      <c r="E159" s="2"/>
      <c r="F159" s="8">
        <v>17237331604</v>
      </c>
      <c r="G159" s="8" t="s">
        <v>1</v>
      </c>
      <c r="H159" s="8"/>
      <c r="I159" s="8"/>
      <c r="J159" s="8"/>
    </row>
    <row r="160" spans="1:10" x14ac:dyDescent="0.25">
      <c r="B160" s="1">
        <v>56794002</v>
      </c>
      <c r="C160" s="8" t="s">
        <v>2</v>
      </c>
      <c r="D160" s="8"/>
      <c r="E160" s="8"/>
      <c r="F160" s="8">
        <v>29507033</v>
      </c>
      <c r="G160" s="8" t="s">
        <v>2</v>
      </c>
      <c r="H160" s="8"/>
      <c r="I160" s="8"/>
      <c r="J160" s="8"/>
    </row>
    <row r="161" spans="1:9" x14ac:dyDescent="0.25">
      <c r="B161" s="8">
        <v>42217970</v>
      </c>
      <c r="C161" s="8" t="s">
        <v>3</v>
      </c>
      <c r="D161">
        <f>B161/B160 * 100</f>
        <v>74.33526167076586</v>
      </c>
      <c r="E161" s="8"/>
      <c r="F161" s="8">
        <v>19027271</v>
      </c>
      <c r="G161" s="8" t="s">
        <v>3</v>
      </c>
      <c r="H161">
        <f>F161/F160 * 100</f>
        <v>64.483850341713449</v>
      </c>
      <c r="I161" s="8"/>
    </row>
    <row r="162" spans="1:9" x14ac:dyDescent="0.25">
      <c r="B162" s="1">
        <v>2188091243</v>
      </c>
      <c r="C162" s="8" t="s">
        <v>4</v>
      </c>
      <c r="D162" s="8"/>
      <c r="E162" s="8"/>
      <c r="F162" s="8">
        <v>3279529700</v>
      </c>
      <c r="G162" s="8" t="s">
        <v>4</v>
      </c>
      <c r="H162" s="8"/>
      <c r="I162" s="8"/>
    </row>
    <row r="163" spans="1:9" x14ac:dyDescent="0.25">
      <c r="B163" s="1">
        <v>4928250</v>
      </c>
      <c r="C163" s="8" t="s">
        <v>5</v>
      </c>
      <c r="D163" s="8"/>
      <c r="E163" s="2"/>
      <c r="F163" s="8">
        <v>4074222</v>
      </c>
      <c r="G163" s="8" t="s">
        <v>5</v>
      </c>
      <c r="H163" s="8"/>
      <c r="I163" s="8"/>
    </row>
    <row r="164" spans="1:9" x14ac:dyDescent="0.25">
      <c r="B164" s="8">
        <v>12998739976</v>
      </c>
      <c r="C164" s="8" t="s">
        <v>6</v>
      </c>
      <c r="D164" s="8"/>
      <c r="E164" s="8"/>
      <c r="F164" s="8">
        <v>1261438153</v>
      </c>
      <c r="G164" s="8" t="s">
        <v>6</v>
      </c>
      <c r="H164" s="8"/>
      <c r="I164" s="8"/>
    </row>
    <row r="165" spans="1:9" x14ac:dyDescent="0.25">
      <c r="B165" s="8">
        <v>121391</v>
      </c>
      <c r="C165" s="8" t="s">
        <v>7</v>
      </c>
      <c r="D165" s="8"/>
      <c r="E165" s="8"/>
      <c r="F165" s="8">
        <v>230809</v>
      </c>
      <c r="G165" s="8" t="s">
        <v>7</v>
      </c>
      <c r="H165" s="8"/>
      <c r="I165" s="8"/>
    </row>
    <row r="166" spans="1:9" x14ac:dyDescent="0.25">
      <c r="B166" s="8">
        <v>98528.636056999996</v>
      </c>
      <c r="C166" s="8" t="s">
        <v>8</v>
      </c>
      <c r="D166" s="8"/>
      <c r="E166" s="8"/>
      <c r="F166" s="8">
        <v>9846.5986759999996</v>
      </c>
      <c r="G166" s="8" t="s">
        <v>8</v>
      </c>
      <c r="H166" s="8"/>
      <c r="I166" s="8"/>
    </row>
    <row r="167" spans="1:9" x14ac:dyDescent="0.25">
      <c r="B167" s="8">
        <v>98536.233907999995</v>
      </c>
      <c r="C167" s="8" t="s">
        <v>9</v>
      </c>
      <c r="D167" s="8"/>
      <c r="E167" s="8"/>
      <c r="F167" s="8">
        <v>9847.2070739999999</v>
      </c>
      <c r="G167" s="8" t="s">
        <v>9</v>
      </c>
      <c r="H167" s="8"/>
      <c r="I167" s="8"/>
    </row>
    <row r="168" spans="1:9" x14ac:dyDescent="0.25">
      <c r="B168" s="8">
        <v>196685181013</v>
      </c>
      <c r="C168" s="8" t="s">
        <v>13</v>
      </c>
      <c r="D168">
        <f>B168/B158 *100</f>
        <v>97.577724215160828</v>
      </c>
      <c r="E168" s="8"/>
      <c r="F168" s="8">
        <v>10625053193</v>
      </c>
      <c r="G168" s="8" t="s">
        <v>13</v>
      </c>
      <c r="H168">
        <f>F168/F158 *100</f>
        <v>61.794919653747982</v>
      </c>
      <c r="I168" s="8"/>
    </row>
    <row r="169" spans="1:9" x14ac:dyDescent="0.25">
      <c r="B169" s="8">
        <v>165316378154</v>
      </c>
      <c r="C169" s="8" t="s">
        <v>14</v>
      </c>
      <c r="D169">
        <f>B169/B158 *100</f>
        <v>82.01530930128412</v>
      </c>
      <c r="E169" s="8"/>
      <c r="F169" s="8">
        <v>7326766467</v>
      </c>
      <c r="G169" s="8" t="s">
        <v>14</v>
      </c>
      <c r="H169">
        <f>F169/F158 *100</f>
        <v>42.612205033319306</v>
      </c>
      <c r="I169" s="8"/>
    </row>
    <row r="170" spans="1:9" x14ac:dyDescent="0.25">
      <c r="B170" s="8"/>
      <c r="C170" s="8"/>
      <c r="D170" s="8"/>
      <c r="E170" s="8"/>
      <c r="F170" s="8"/>
      <c r="G170" s="8"/>
      <c r="H170" s="8"/>
      <c r="I170" s="8"/>
    </row>
    <row r="171" spans="1:9" x14ac:dyDescent="0.25">
      <c r="A171" t="s">
        <v>25</v>
      </c>
      <c r="B171" s="8">
        <v>379461434589</v>
      </c>
      <c r="C171" s="8" t="s">
        <v>0</v>
      </c>
      <c r="D171" s="8"/>
      <c r="E171" s="8" t="s">
        <v>26</v>
      </c>
      <c r="F171" s="8">
        <v>26313527095</v>
      </c>
      <c r="G171" s="8" t="s">
        <v>0</v>
      </c>
      <c r="H171" s="8"/>
      <c r="I171" s="8"/>
    </row>
    <row r="172" spans="1:9" x14ac:dyDescent="0.25">
      <c r="B172" s="8">
        <v>8605079664</v>
      </c>
      <c r="C172" s="8" t="s">
        <v>1</v>
      </c>
      <c r="D172" s="8"/>
      <c r="E172" s="8"/>
      <c r="F172" s="8">
        <v>13949235575</v>
      </c>
      <c r="G172" s="8" t="s">
        <v>1</v>
      </c>
      <c r="H172" s="8"/>
      <c r="I172" s="8"/>
    </row>
    <row r="173" spans="1:9" x14ac:dyDescent="0.25">
      <c r="B173" s="8">
        <v>40164783</v>
      </c>
      <c r="C173" s="8" t="s">
        <v>2</v>
      </c>
      <c r="D173" s="8"/>
      <c r="E173" s="8"/>
      <c r="F173" s="8">
        <v>34958016</v>
      </c>
      <c r="G173" s="8" t="s">
        <v>2</v>
      </c>
      <c r="H173" s="8"/>
      <c r="I173" s="8"/>
    </row>
    <row r="174" spans="1:9" x14ac:dyDescent="0.25">
      <c r="B174" s="8">
        <v>31761983</v>
      </c>
      <c r="C174" s="8" t="s">
        <v>3</v>
      </c>
      <c r="D174">
        <f>B174/B173 * 100</f>
        <v>79.079184867001516</v>
      </c>
      <c r="E174" s="8"/>
      <c r="F174" s="8">
        <v>23008090</v>
      </c>
      <c r="G174" s="8" t="s">
        <v>3</v>
      </c>
      <c r="H174">
        <f>F174/F173 * 100</f>
        <v>65.816349531964278</v>
      </c>
      <c r="I174" s="8"/>
    </row>
    <row r="175" spans="1:9" x14ac:dyDescent="0.25">
      <c r="B175" s="8">
        <v>1459318397</v>
      </c>
      <c r="C175" s="8" t="s">
        <v>4</v>
      </c>
      <c r="D175" s="8"/>
      <c r="E175" s="8"/>
      <c r="F175" s="8">
        <v>2665374686</v>
      </c>
      <c r="G175" s="8" t="s">
        <v>4</v>
      </c>
      <c r="H175" s="8"/>
      <c r="I175" s="8"/>
    </row>
    <row r="176" spans="1:9" x14ac:dyDescent="0.25">
      <c r="B176" s="8">
        <v>2815291</v>
      </c>
      <c r="C176" s="8" t="s">
        <v>5</v>
      </c>
      <c r="D176" s="8"/>
      <c r="E176" s="8"/>
      <c r="F176" s="8">
        <v>4576432</v>
      </c>
      <c r="G176" s="8" t="s">
        <v>5</v>
      </c>
      <c r="H176" s="8"/>
      <c r="I176" s="8"/>
    </row>
    <row r="177" spans="1:9" x14ac:dyDescent="0.25">
      <c r="B177" s="8">
        <v>24438416593</v>
      </c>
      <c r="C177" s="8" t="s">
        <v>6</v>
      </c>
      <c r="D177" s="8"/>
      <c r="E177" s="8"/>
      <c r="F177" s="8">
        <v>1776639714</v>
      </c>
      <c r="G177" s="8" t="s">
        <v>6</v>
      </c>
      <c r="H177" s="8"/>
      <c r="I177" s="8"/>
    </row>
    <row r="178" spans="1:9" x14ac:dyDescent="0.25">
      <c r="B178" s="8">
        <v>32537</v>
      </c>
      <c r="C178" s="8" t="s">
        <v>7</v>
      </c>
      <c r="D178" s="8"/>
      <c r="E178" s="8"/>
      <c r="F178" s="8">
        <v>103552</v>
      </c>
      <c r="G178" s="8" t="s">
        <v>7</v>
      </c>
      <c r="H178" s="8"/>
      <c r="I178" s="8"/>
    </row>
    <row r="179" spans="1:9" x14ac:dyDescent="0.25">
      <c r="B179" s="8">
        <v>185036.80640199999</v>
      </c>
      <c r="C179" s="8" t="s">
        <v>8</v>
      </c>
      <c r="D179" s="8"/>
      <c r="E179" s="8"/>
      <c r="F179" s="8">
        <v>13765.720123999999</v>
      </c>
      <c r="G179" s="8" t="s">
        <v>8</v>
      </c>
      <c r="H179" s="8"/>
      <c r="I179" s="8"/>
    </row>
    <row r="180" spans="1:9" x14ac:dyDescent="0.25">
      <c r="B180" s="8">
        <v>185037.34150099999</v>
      </c>
      <c r="C180" s="8" t="s">
        <v>9</v>
      </c>
      <c r="D180" s="8"/>
      <c r="E180" s="8"/>
      <c r="F180" s="8">
        <v>13765.818509999999</v>
      </c>
      <c r="G180" s="8" t="s">
        <v>9</v>
      </c>
      <c r="H180" s="8"/>
      <c r="I180" s="8"/>
    </row>
    <row r="181" spans="1:9" x14ac:dyDescent="0.25">
      <c r="B181" s="8">
        <v>376114812791</v>
      </c>
      <c r="C181" s="8" t="s">
        <v>13</v>
      </c>
      <c r="D181">
        <f>B181/B171 *100</f>
        <v>99.118060099671325</v>
      </c>
      <c r="E181" s="8"/>
      <c r="F181" s="8">
        <v>20243636046</v>
      </c>
      <c r="G181" s="8" t="s">
        <v>13</v>
      </c>
      <c r="H181">
        <f>F181/F171 *100</f>
        <v>76.932430885886902</v>
      </c>
      <c r="I181" s="8"/>
    </row>
    <row r="182" spans="1:9" x14ac:dyDescent="0.25">
      <c r="B182" s="8">
        <v>322556227530</v>
      </c>
      <c r="C182" s="8" t="s">
        <v>14</v>
      </c>
      <c r="D182">
        <f>B182/B171 *100</f>
        <v>85.003691581824427</v>
      </c>
      <c r="E182" s="8"/>
      <c r="F182" s="8">
        <v>16945466118</v>
      </c>
      <c r="G182" s="8" t="s">
        <v>14</v>
      </c>
      <c r="H182">
        <f>F182/F171 *100</f>
        <v>64.398307596019364</v>
      </c>
      <c r="I182" s="8"/>
    </row>
    <row r="183" spans="1:9" x14ac:dyDescent="0.25">
      <c r="B183" s="8"/>
      <c r="C183" s="8"/>
      <c r="D183" s="8"/>
      <c r="E183" s="8"/>
      <c r="F183" s="8"/>
      <c r="G183" s="8"/>
      <c r="H183" s="8"/>
      <c r="I183" s="8"/>
    </row>
    <row r="184" spans="1:9" x14ac:dyDescent="0.25">
      <c r="A184" t="s">
        <v>27</v>
      </c>
      <c r="B184" s="8">
        <v>12230532571</v>
      </c>
      <c r="C184" s="8" t="s">
        <v>0</v>
      </c>
      <c r="D184" s="8"/>
      <c r="E184" s="8" t="s">
        <v>28</v>
      </c>
      <c r="F184" s="8">
        <v>13748658037</v>
      </c>
      <c r="G184" s="8" t="s">
        <v>0</v>
      </c>
      <c r="H184" s="8"/>
      <c r="I184" s="8"/>
    </row>
    <row r="185" spans="1:9" x14ac:dyDescent="0.25">
      <c r="B185">
        <v>13341857929</v>
      </c>
      <c r="C185" t="s">
        <v>1</v>
      </c>
      <c r="F185">
        <v>16233293987</v>
      </c>
      <c r="G185" t="s">
        <v>1</v>
      </c>
    </row>
    <row r="186" spans="1:9" x14ac:dyDescent="0.25">
      <c r="B186">
        <v>13429232</v>
      </c>
      <c r="C186" t="s">
        <v>2</v>
      </c>
      <c r="F186">
        <v>18615797</v>
      </c>
      <c r="G186" t="s">
        <v>2</v>
      </c>
    </row>
    <row r="187" spans="1:9" x14ac:dyDescent="0.25">
      <c r="B187">
        <v>12146494</v>
      </c>
      <c r="C187" s="1" t="s">
        <v>3</v>
      </c>
      <c r="D187">
        <f>B187/B186 * 100</f>
        <v>90.448165613640455</v>
      </c>
      <c r="F187">
        <v>16590036</v>
      </c>
      <c r="G187" t="s">
        <v>3</v>
      </c>
      <c r="H187">
        <f>F187/F186 * 100</f>
        <v>89.118053876500696</v>
      </c>
    </row>
    <row r="188" spans="1:9" x14ac:dyDescent="0.25">
      <c r="B188">
        <v>2475268189</v>
      </c>
      <c r="C188" s="1" t="s">
        <v>4</v>
      </c>
      <c r="F188">
        <v>3040794998</v>
      </c>
      <c r="G188" t="s">
        <v>4</v>
      </c>
    </row>
    <row r="189" spans="1:9" x14ac:dyDescent="0.25">
      <c r="B189">
        <v>551896</v>
      </c>
      <c r="C189" s="1" t="s">
        <v>5</v>
      </c>
      <c r="F189">
        <v>1775341</v>
      </c>
      <c r="G189" t="s">
        <v>5</v>
      </c>
    </row>
    <row r="190" spans="1:9" x14ac:dyDescent="0.25">
      <c r="B190">
        <v>1072784517</v>
      </c>
      <c r="C190" s="1" t="s">
        <v>6</v>
      </c>
      <c r="F190">
        <v>1071623262</v>
      </c>
      <c r="G190" t="s">
        <v>6</v>
      </c>
    </row>
    <row r="191" spans="1:9" x14ac:dyDescent="0.25">
      <c r="B191">
        <v>171397</v>
      </c>
      <c r="C191" s="1" t="s">
        <v>7</v>
      </c>
      <c r="F191" s="2">
        <v>241065</v>
      </c>
      <c r="G191" t="s">
        <v>7</v>
      </c>
    </row>
    <row r="192" spans="1:9" x14ac:dyDescent="0.25">
      <c r="B192">
        <v>8165.5681850000001</v>
      </c>
      <c r="C192" s="1" t="s">
        <v>8</v>
      </c>
      <c r="F192" s="2">
        <v>8099.6276449999996</v>
      </c>
      <c r="G192" t="s">
        <v>8</v>
      </c>
    </row>
    <row r="193" spans="1:8" x14ac:dyDescent="0.25">
      <c r="B193">
        <v>8165.8202350000001</v>
      </c>
      <c r="C193" s="1" t="s">
        <v>9</v>
      </c>
      <c r="F193">
        <v>8099.8000140000004</v>
      </c>
      <c r="G193" t="s">
        <v>9</v>
      </c>
    </row>
    <row r="194" spans="1:8" x14ac:dyDescent="0.25">
      <c r="B194">
        <v>6818351216</v>
      </c>
      <c r="C194" t="s">
        <v>13</v>
      </c>
      <c r="D194">
        <f>B194/B184 *100</f>
        <v>55.748604375308197</v>
      </c>
      <c r="F194">
        <v>7117539268</v>
      </c>
      <c r="G194" t="s">
        <v>13</v>
      </c>
      <c r="H194">
        <f>F194/F184 *100</f>
        <v>51.768974461692764</v>
      </c>
    </row>
    <row r="195" spans="1:8" x14ac:dyDescent="0.25">
      <c r="B195">
        <v>5368212422</v>
      </c>
      <c r="C195" s="1" t="s">
        <v>14</v>
      </c>
      <c r="D195">
        <f>B195/B184 *100</f>
        <v>43.891894247750493</v>
      </c>
      <c r="F195">
        <v>5259984128</v>
      </c>
      <c r="G195" t="s">
        <v>14</v>
      </c>
      <c r="H195">
        <f>F195/F184 *100</f>
        <v>38.258163915667112</v>
      </c>
    </row>
    <row r="196" spans="1:8" x14ac:dyDescent="0.25">
      <c r="C196" s="1"/>
      <c r="F196" s="2"/>
    </row>
    <row r="197" spans="1:8" x14ac:dyDescent="0.25">
      <c r="A197" t="s">
        <v>30</v>
      </c>
      <c r="B197">
        <v>1470683613</v>
      </c>
      <c r="C197" t="s">
        <v>0</v>
      </c>
      <c r="E197" t="s">
        <v>29</v>
      </c>
      <c r="F197">
        <v>1657097359</v>
      </c>
      <c r="G197" t="s">
        <v>0</v>
      </c>
    </row>
    <row r="198" spans="1:8" x14ac:dyDescent="0.25">
      <c r="B198">
        <v>1813178071</v>
      </c>
      <c r="C198" t="s">
        <v>1</v>
      </c>
      <c r="F198">
        <v>2082971403</v>
      </c>
      <c r="G198" t="s">
        <v>1</v>
      </c>
    </row>
    <row r="199" spans="1:8" x14ac:dyDescent="0.25">
      <c r="B199">
        <v>3662646</v>
      </c>
      <c r="C199" t="s">
        <v>2</v>
      </c>
      <c r="F199">
        <v>3677426</v>
      </c>
      <c r="G199" t="s">
        <v>2</v>
      </c>
    </row>
    <row r="200" spans="1:8" x14ac:dyDescent="0.25">
      <c r="B200">
        <v>2324467</v>
      </c>
      <c r="C200" t="s">
        <v>3</v>
      </c>
      <c r="D200">
        <f>B200/B199 * 100</f>
        <v>63.464145866130664</v>
      </c>
      <c r="F200">
        <v>2789269</v>
      </c>
      <c r="G200" t="s">
        <v>3</v>
      </c>
      <c r="H200">
        <f>F200/F199 * 100</f>
        <v>75.848405923055964</v>
      </c>
    </row>
    <row r="201" spans="1:8" x14ac:dyDescent="0.25">
      <c r="B201">
        <v>348567923</v>
      </c>
      <c r="C201" t="s">
        <v>4</v>
      </c>
      <c r="F201">
        <v>409926334</v>
      </c>
      <c r="G201" t="s">
        <v>4</v>
      </c>
    </row>
    <row r="202" spans="1:8" x14ac:dyDescent="0.25">
      <c r="B202">
        <v>273843</v>
      </c>
      <c r="C202" s="1" t="s">
        <v>5</v>
      </c>
      <c r="F202">
        <v>441940</v>
      </c>
      <c r="G202" t="s">
        <v>5</v>
      </c>
    </row>
    <row r="203" spans="1:8" x14ac:dyDescent="0.25">
      <c r="B203">
        <v>142581844</v>
      </c>
      <c r="C203" s="1" t="s">
        <v>6</v>
      </c>
      <c r="F203">
        <v>140209874</v>
      </c>
      <c r="G203" t="s">
        <v>6</v>
      </c>
    </row>
    <row r="204" spans="1:8" x14ac:dyDescent="0.25">
      <c r="B204">
        <v>31317</v>
      </c>
      <c r="C204" s="1" t="s">
        <v>7</v>
      </c>
      <c r="F204">
        <v>36544</v>
      </c>
      <c r="G204" t="s">
        <v>7</v>
      </c>
    </row>
    <row r="205" spans="1:8" x14ac:dyDescent="0.25">
      <c r="B205">
        <v>1099.0949579999999</v>
      </c>
      <c r="C205" s="1" t="s">
        <v>8</v>
      </c>
      <c r="F205">
        <v>1062.0515359999999</v>
      </c>
      <c r="G205" t="s">
        <v>8</v>
      </c>
    </row>
    <row r="206" spans="1:8" x14ac:dyDescent="0.25">
      <c r="B206">
        <v>1099.3947470000001</v>
      </c>
      <c r="C206" s="1" t="s">
        <v>9</v>
      </c>
      <c r="F206" s="2">
        <v>1062.4926929999999</v>
      </c>
      <c r="G206" t="s">
        <v>9</v>
      </c>
    </row>
    <row r="207" spans="1:8" x14ac:dyDescent="0.25">
      <c r="B207">
        <v>746127216</v>
      </c>
      <c r="C207" s="1" t="s">
        <v>13</v>
      </c>
      <c r="D207">
        <f>B207/B197 *100</f>
        <v>50.733360282569492</v>
      </c>
      <c r="F207" s="2">
        <v>841334674</v>
      </c>
      <c r="G207" t="s">
        <v>13</v>
      </c>
      <c r="H207">
        <f>F207/F197 *100</f>
        <v>50.771589818217798</v>
      </c>
    </row>
    <row r="208" spans="1:8" x14ac:dyDescent="0.25">
      <c r="B208">
        <v>487507640</v>
      </c>
      <c r="C208" s="1" t="s">
        <v>14</v>
      </c>
      <c r="D208">
        <f>B208/B197 *100</f>
        <v>33.148369621495199</v>
      </c>
      <c r="F208">
        <v>379105662</v>
      </c>
      <c r="G208" t="s">
        <v>14</v>
      </c>
      <c r="H208">
        <f>F208/F197 *100</f>
        <v>22.877693935181753</v>
      </c>
    </row>
    <row r="210" spans="1:8" x14ac:dyDescent="0.25">
      <c r="A210" t="s">
        <v>31</v>
      </c>
      <c r="B210">
        <v>378681034403</v>
      </c>
      <c r="C210" s="1" t="s">
        <v>0</v>
      </c>
      <c r="E210" t="s">
        <v>32</v>
      </c>
      <c r="F210" s="8">
        <v>59750830164</v>
      </c>
      <c r="G210" t="s">
        <v>0</v>
      </c>
    </row>
    <row r="211" spans="1:8" x14ac:dyDescent="0.25">
      <c r="B211">
        <v>35804769422</v>
      </c>
      <c r="C211" s="1" t="s">
        <v>1</v>
      </c>
      <c r="F211" s="8">
        <v>30363027310</v>
      </c>
      <c r="G211" t="s">
        <v>1</v>
      </c>
    </row>
    <row r="212" spans="1:8" x14ac:dyDescent="0.25">
      <c r="B212">
        <v>49861961</v>
      </c>
      <c r="C212" t="s">
        <v>2</v>
      </c>
      <c r="F212" s="8">
        <v>35968652</v>
      </c>
      <c r="G212" t="s">
        <v>2</v>
      </c>
    </row>
    <row r="213" spans="1:8" x14ac:dyDescent="0.25">
      <c r="B213">
        <v>28961430</v>
      </c>
      <c r="C213" t="s">
        <v>3</v>
      </c>
      <c r="D213">
        <f>B213/B212 * 100</f>
        <v>58.083214978247646</v>
      </c>
      <c r="F213" s="8">
        <v>16584349</v>
      </c>
      <c r="G213" t="s">
        <v>3</v>
      </c>
      <c r="H213">
        <f>F213/F212 * 100</f>
        <v>46.107785746321547</v>
      </c>
    </row>
    <row r="214" spans="1:8" x14ac:dyDescent="0.25">
      <c r="B214">
        <v>8321887480</v>
      </c>
      <c r="C214" t="s">
        <v>4</v>
      </c>
      <c r="F214" s="8">
        <v>6336862948</v>
      </c>
      <c r="G214" t="s">
        <v>4</v>
      </c>
    </row>
    <row r="215" spans="1:8" x14ac:dyDescent="0.25">
      <c r="B215">
        <v>8105295</v>
      </c>
      <c r="C215" t="s">
        <v>5</v>
      </c>
      <c r="F215" s="8">
        <v>10591094</v>
      </c>
      <c r="G215" t="s">
        <v>5</v>
      </c>
    </row>
    <row r="216" spans="1:8" x14ac:dyDescent="0.25">
      <c r="B216">
        <v>24231525805</v>
      </c>
      <c r="C216" t="s">
        <v>6</v>
      </c>
      <c r="F216" s="8">
        <v>3852958230</v>
      </c>
      <c r="G216" t="s">
        <v>6</v>
      </c>
    </row>
    <row r="217" spans="1:8" x14ac:dyDescent="0.25">
      <c r="B217">
        <v>38368</v>
      </c>
      <c r="C217" t="s">
        <v>7</v>
      </c>
      <c r="F217" s="8">
        <v>80968</v>
      </c>
      <c r="G217" t="s">
        <v>7</v>
      </c>
    </row>
    <row r="218" spans="1:8" x14ac:dyDescent="0.25">
      <c r="B218">
        <v>183781.261772</v>
      </c>
      <c r="C218" s="1" t="s">
        <v>8</v>
      </c>
      <c r="F218" s="8">
        <v>29415.225584</v>
      </c>
      <c r="G218" t="s">
        <v>8</v>
      </c>
    </row>
    <row r="219" spans="1:8" x14ac:dyDescent="0.25">
      <c r="B219">
        <v>183781.73663299999</v>
      </c>
      <c r="C219" s="1" t="s">
        <v>9</v>
      </c>
      <c r="F219" s="8">
        <v>29415.365613000002</v>
      </c>
      <c r="G219" t="s">
        <v>9</v>
      </c>
    </row>
    <row r="220" spans="1:8" x14ac:dyDescent="0.25">
      <c r="B220">
        <v>363210622551</v>
      </c>
      <c r="C220" s="1" t="s">
        <v>13</v>
      </c>
      <c r="D220">
        <f>B220/B210 *100</f>
        <v>95.914658922280211</v>
      </c>
      <c r="F220" s="8">
        <v>47305651049</v>
      </c>
      <c r="G220" t="s">
        <v>13</v>
      </c>
      <c r="H220">
        <f>F220/F210 *100</f>
        <v>79.1715377328795</v>
      </c>
    </row>
    <row r="221" spans="1:8" x14ac:dyDescent="0.25">
      <c r="B221">
        <v>287955139848</v>
      </c>
      <c r="C221" s="1" t="s">
        <v>14</v>
      </c>
      <c r="D221">
        <f>B221/B210 *100</f>
        <v>76.041605912999671</v>
      </c>
      <c r="F221" s="8">
        <v>27814351801</v>
      </c>
      <c r="G221" t="s">
        <v>14</v>
      </c>
      <c r="H221">
        <f>F221/F210 *100</f>
        <v>46.550569631680538</v>
      </c>
    </row>
    <row r="222" spans="1:8" x14ac:dyDescent="0.25">
      <c r="C222" s="1"/>
    </row>
    <row r="223" spans="1:8" x14ac:dyDescent="0.25">
      <c r="A223" t="s">
        <v>33</v>
      </c>
      <c r="B223">
        <v>149484514476</v>
      </c>
      <c r="C223" t="s">
        <v>0</v>
      </c>
      <c r="E223" t="s">
        <v>34</v>
      </c>
      <c r="F223" s="8">
        <v>18579509735</v>
      </c>
      <c r="G223" t="s">
        <v>0</v>
      </c>
    </row>
    <row r="224" spans="1:8" x14ac:dyDescent="0.25">
      <c r="B224">
        <v>12826764758</v>
      </c>
      <c r="C224" s="1" t="s">
        <v>1</v>
      </c>
      <c r="F224" s="8">
        <v>16692176082</v>
      </c>
      <c r="G224" t="s">
        <v>1</v>
      </c>
    </row>
    <row r="225" spans="1:8" x14ac:dyDescent="0.25">
      <c r="B225">
        <v>61428849</v>
      </c>
      <c r="C225" s="1" t="s">
        <v>2</v>
      </c>
      <c r="F225" s="8">
        <v>23792022</v>
      </c>
      <c r="G225" t="s">
        <v>2</v>
      </c>
    </row>
    <row r="226" spans="1:8" x14ac:dyDescent="0.25">
      <c r="B226">
        <v>45747384</v>
      </c>
      <c r="C226" t="s">
        <v>3</v>
      </c>
      <c r="D226">
        <f>B226/B225 * 100</f>
        <v>74.472149071196171</v>
      </c>
      <c r="F226" s="8">
        <v>11848126</v>
      </c>
      <c r="G226" t="s">
        <v>3</v>
      </c>
      <c r="H226">
        <f>F226/F225 * 100</f>
        <v>49.798735054969271</v>
      </c>
    </row>
    <row r="227" spans="1:8" x14ac:dyDescent="0.25">
      <c r="B227">
        <v>2979869789</v>
      </c>
      <c r="C227" t="s">
        <v>4</v>
      </c>
      <c r="F227" s="8">
        <v>2971800775</v>
      </c>
      <c r="G227" t="s">
        <v>4</v>
      </c>
    </row>
    <row r="228" spans="1:8" x14ac:dyDescent="0.25">
      <c r="B228">
        <v>7593625</v>
      </c>
      <c r="C228" t="s">
        <v>5</v>
      </c>
      <c r="F228" s="8">
        <v>3454099</v>
      </c>
      <c r="G228" t="s">
        <v>5</v>
      </c>
    </row>
    <row r="229" spans="1:8" x14ac:dyDescent="0.25">
      <c r="B229">
        <v>10063625979</v>
      </c>
      <c r="C229" t="s">
        <v>6</v>
      </c>
      <c r="F229" s="8">
        <v>1322737974</v>
      </c>
      <c r="G229" t="s">
        <v>6</v>
      </c>
    </row>
    <row r="230" spans="1:8" x14ac:dyDescent="0.25">
      <c r="B230">
        <v>105586</v>
      </c>
      <c r="C230" s="1" t="s">
        <v>7</v>
      </c>
      <c r="F230" s="8">
        <v>122139</v>
      </c>
      <c r="G230" t="s">
        <v>7</v>
      </c>
    </row>
    <row r="231" spans="1:8" x14ac:dyDescent="0.25">
      <c r="B231">
        <v>76483.200364999997</v>
      </c>
      <c r="C231" t="s">
        <v>8</v>
      </c>
      <c r="F231" s="8">
        <v>10210.850779</v>
      </c>
      <c r="G231" t="s">
        <v>8</v>
      </c>
    </row>
    <row r="232" spans="1:8" x14ac:dyDescent="0.25">
      <c r="B232">
        <v>76486.219656999994</v>
      </c>
      <c r="C232" s="1" t="s">
        <v>9</v>
      </c>
      <c r="F232" s="8">
        <v>10211.304778</v>
      </c>
      <c r="G232" t="s">
        <v>9</v>
      </c>
    </row>
    <row r="233" spans="1:8" x14ac:dyDescent="0.25">
      <c r="B233">
        <v>143386668020</v>
      </c>
      <c r="C233" s="1" t="s">
        <v>13</v>
      </c>
      <c r="D233">
        <f>B233/B223 *100</f>
        <v>95.920750401889279</v>
      </c>
      <c r="F233" s="8">
        <v>12299541081</v>
      </c>
      <c r="G233" t="s">
        <v>13</v>
      </c>
      <c r="H233">
        <f>F233/F223 *100</f>
        <v>66.199492109472502</v>
      </c>
    </row>
    <row r="234" spans="1:8" x14ac:dyDescent="0.25">
      <c r="B234">
        <v>117032706942</v>
      </c>
      <c r="C234" s="1" t="s">
        <v>14</v>
      </c>
      <c r="D234">
        <f>B234/B223 *100</f>
        <v>78.290856649763413</v>
      </c>
      <c r="F234" s="8">
        <v>8187312744</v>
      </c>
      <c r="G234" t="s">
        <v>14</v>
      </c>
      <c r="H234">
        <f>F234/F223 *100</f>
        <v>44.066355144865724</v>
      </c>
    </row>
    <row r="235" spans="1:8" x14ac:dyDescent="0.25">
      <c r="C235" s="1"/>
      <c r="F235" s="2"/>
    </row>
    <row r="236" spans="1:8" x14ac:dyDescent="0.25">
      <c r="A236" t="s">
        <v>35</v>
      </c>
      <c r="B236">
        <v>382576626690</v>
      </c>
      <c r="C236" s="1" t="s">
        <v>0</v>
      </c>
      <c r="E236" t="s">
        <v>36</v>
      </c>
      <c r="F236">
        <v>28939827189</v>
      </c>
      <c r="G236" t="s">
        <v>0</v>
      </c>
    </row>
    <row r="237" spans="1:8" x14ac:dyDescent="0.25">
      <c r="B237">
        <v>8943110252</v>
      </c>
      <c r="C237" t="s">
        <v>1</v>
      </c>
      <c r="F237">
        <v>13366863509</v>
      </c>
      <c r="G237" t="s">
        <v>1</v>
      </c>
    </row>
    <row r="238" spans="1:8" x14ac:dyDescent="0.25">
      <c r="B238">
        <v>37586332</v>
      </c>
      <c r="C238" s="1" t="s">
        <v>2</v>
      </c>
      <c r="F238">
        <v>52597295</v>
      </c>
      <c r="G238" t="s">
        <v>2</v>
      </c>
    </row>
    <row r="239" spans="1:8" x14ac:dyDescent="0.25">
      <c r="B239">
        <v>33363642</v>
      </c>
      <c r="C239" s="1" t="s">
        <v>3</v>
      </c>
      <c r="D239">
        <f>B239/B238 * 100</f>
        <v>88.765357577323584</v>
      </c>
      <c r="F239" s="2">
        <v>43347926</v>
      </c>
      <c r="G239" t="s">
        <v>3</v>
      </c>
      <c r="H239">
        <f>F239/F238 * 100</f>
        <v>82.414743952136703</v>
      </c>
    </row>
    <row r="240" spans="1:8" x14ac:dyDescent="0.25">
      <c r="B240">
        <v>1565174211</v>
      </c>
      <c r="C240" t="s">
        <v>4</v>
      </c>
      <c r="F240">
        <v>2272663689</v>
      </c>
      <c r="G240" t="s">
        <v>4</v>
      </c>
    </row>
    <row r="241" spans="1:8" x14ac:dyDescent="0.25">
      <c r="B241">
        <v>2528617</v>
      </c>
      <c r="C241" t="s">
        <v>5</v>
      </c>
      <c r="F241">
        <v>4656550</v>
      </c>
      <c r="G241" t="s">
        <v>5</v>
      </c>
    </row>
    <row r="242" spans="1:8" x14ac:dyDescent="0.25">
      <c r="B242">
        <v>24178033139</v>
      </c>
      <c r="C242" t="s">
        <v>6</v>
      </c>
      <c r="F242">
        <v>2063908885</v>
      </c>
      <c r="G242" t="s">
        <v>6</v>
      </c>
    </row>
    <row r="243" spans="1:8" x14ac:dyDescent="0.25">
      <c r="B243">
        <v>77634</v>
      </c>
      <c r="C243" t="s">
        <v>7</v>
      </c>
      <c r="F243">
        <v>130303</v>
      </c>
      <c r="G243" t="s">
        <v>7</v>
      </c>
    </row>
    <row r="244" spans="1:8" x14ac:dyDescent="0.25">
      <c r="B244">
        <v>183269.224984</v>
      </c>
      <c r="C244" s="1" t="s">
        <v>8</v>
      </c>
      <c r="F244">
        <v>15840.935517</v>
      </c>
      <c r="G244" t="s">
        <v>8</v>
      </c>
    </row>
    <row r="245" spans="1:8" x14ac:dyDescent="0.25">
      <c r="B245">
        <v>183269.68877800001</v>
      </c>
      <c r="C245" t="s">
        <v>9</v>
      </c>
      <c r="F245">
        <v>15841.024504999999</v>
      </c>
      <c r="G245" t="s">
        <v>9</v>
      </c>
    </row>
    <row r="246" spans="1:8" x14ac:dyDescent="0.25">
      <c r="B246">
        <v>377741660283</v>
      </c>
      <c r="C246" s="1" t="s">
        <v>13</v>
      </c>
      <c r="D246">
        <f>B246/B236 *100</f>
        <v>98.736209671554832</v>
      </c>
      <c r="F246">
        <v>24034425402</v>
      </c>
      <c r="G246" t="s">
        <v>13</v>
      </c>
      <c r="H246">
        <f>F246/F236 *100</f>
        <v>83.049650728859433</v>
      </c>
    </row>
    <row r="247" spans="1:8" x14ac:dyDescent="0.25">
      <c r="B247">
        <v>316273725027</v>
      </c>
      <c r="C247" s="1" t="s">
        <v>14</v>
      </c>
      <c r="D247">
        <f>B247/B236 *100</f>
        <v>82.669379926148778</v>
      </c>
      <c r="F247">
        <v>19681950105</v>
      </c>
      <c r="G247" t="s">
        <v>14</v>
      </c>
      <c r="H247">
        <f>F247/F236 *100</f>
        <v>68.009908892894458</v>
      </c>
    </row>
    <row r="248" spans="1:8" x14ac:dyDescent="0.25">
      <c r="C248" s="1"/>
      <c r="F248" s="2"/>
    </row>
    <row r="249" spans="1:8" x14ac:dyDescent="0.25">
      <c r="A249" t="s">
        <v>37</v>
      </c>
      <c r="B249">
        <v>430854414867</v>
      </c>
      <c r="C249" s="1" t="s">
        <v>0</v>
      </c>
      <c r="E249" t="s">
        <v>38</v>
      </c>
      <c r="F249" s="8">
        <v>241443568989</v>
      </c>
      <c r="G249" t="s">
        <v>0</v>
      </c>
    </row>
    <row r="250" spans="1:8" x14ac:dyDescent="0.25">
      <c r="B250">
        <v>134606357412</v>
      </c>
      <c r="C250" s="1" t="s">
        <v>1</v>
      </c>
      <c r="F250" s="8">
        <v>90494514660</v>
      </c>
      <c r="G250" t="s">
        <v>1</v>
      </c>
    </row>
    <row r="251" spans="1:8" x14ac:dyDescent="0.25">
      <c r="B251">
        <v>79641539</v>
      </c>
      <c r="C251" t="s">
        <v>2</v>
      </c>
      <c r="F251" s="8">
        <v>97852317</v>
      </c>
      <c r="G251" t="s">
        <v>2</v>
      </c>
    </row>
    <row r="252" spans="1:8" x14ac:dyDescent="0.25">
      <c r="B252">
        <v>32920759</v>
      </c>
      <c r="C252" s="1" t="s">
        <v>3</v>
      </c>
      <c r="D252">
        <f>B252/B251 * 100</f>
        <v>41.336166293823126</v>
      </c>
      <c r="F252" s="8">
        <v>42391591</v>
      </c>
      <c r="G252" t="s">
        <v>3</v>
      </c>
      <c r="H252">
        <f>F252/F251 * 100</f>
        <v>43.32201045377392</v>
      </c>
    </row>
    <row r="253" spans="1:8" x14ac:dyDescent="0.25">
      <c r="B253">
        <v>16990204325</v>
      </c>
      <c r="C253" s="1" t="s">
        <v>4</v>
      </c>
      <c r="F253" s="8">
        <v>11700296937</v>
      </c>
      <c r="G253" t="s">
        <v>4</v>
      </c>
    </row>
    <row r="254" spans="1:8" x14ac:dyDescent="0.25">
      <c r="B254">
        <v>4844196</v>
      </c>
      <c r="C254" t="s">
        <v>5</v>
      </c>
      <c r="F254" s="8">
        <v>7548051</v>
      </c>
      <c r="G254" t="s">
        <v>5</v>
      </c>
    </row>
    <row r="255" spans="1:8" x14ac:dyDescent="0.25">
      <c r="B255">
        <v>26994970831</v>
      </c>
      <c r="C255" t="s">
        <v>6</v>
      </c>
      <c r="F255" s="8">
        <v>13637235076</v>
      </c>
      <c r="G255" t="s">
        <v>6</v>
      </c>
    </row>
    <row r="256" spans="1:8" x14ac:dyDescent="0.25">
      <c r="B256">
        <v>48542</v>
      </c>
      <c r="C256" t="s">
        <v>7</v>
      </c>
      <c r="F256" s="8">
        <v>57030</v>
      </c>
      <c r="G256" t="s">
        <v>7</v>
      </c>
    </row>
    <row r="257" spans="2:8" x14ac:dyDescent="0.25">
      <c r="B257">
        <v>204031.79026099999</v>
      </c>
      <c r="C257" t="s">
        <v>8</v>
      </c>
      <c r="F257" s="8">
        <v>103022.29640599999</v>
      </c>
      <c r="G257" t="s">
        <v>8</v>
      </c>
    </row>
    <row r="258" spans="2:8" x14ac:dyDescent="0.25">
      <c r="B258">
        <v>204031.863989</v>
      </c>
      <c r="C258" t="s">
        <v>9</v>
      </c>
      <c r="F258" s="8">
        <v>103022.567652</v>
      </c>
      <c r="G258" t="s">
        <v>9</v>
      </c>
    </row>
    <row r="259" spans="2:8" x14ac:dyDescent="0.25">
      <c r="B259">
        <v>372742227035</v>
      </c>
      <c r="C259" s="1" t="s">
        <v>13</v>
      </c>
      <c r="D259">
        <f>B259/B249 *100</f>
        <v>86.512337850840268</v>
      </c>
      <c r="F259" s="8">
        <v>201935411158</v>
      </c>
      <c r="G259" t="s">
        <v>13</v>
      </c>
      <c r="H259">
        <f>F259/F249 *100</f>
        <v>83.63669076114428</v>
      </c>
    </row>
    <row r="260" spans="2:8" x14ac:dyDescent="0.25">
      <c r="B260">
        <v>293013074379</v>
      </c>
      <c r="C260" t="s">
        <v>14</v>
      </c>
      <c r="D260">
        <f>B260/B249 *100</f>
        <v>68.007443876245276</v>
      </c>
      <c r="F260" s="8">
        <v>146301402644</v>
      </c>
      <c r="G260" t="s">
        <v>14</v>
      </c>
      <c r="H260">
        <f>F260/F249 *100</f>
        <v>60.594449981256446</v>
      </c>
    </row>
    <row r="261" spans="2:8" x14ac:dyDescent="0.25">
      <c r="C261" s="1"/>
    </row>
    <row r="262" spans="2:8" x14ac:dyDescent="0.25">
      <c r="C262" s="1"/>
    </row>
    <row r="263" spans="2:8" x14ac:dyDescent="0.25">
      <c r="C263" s="1"/>
      <c r="F263" s="2"/>
    </row>
    <row r="264" spans="2:8" x14ac:dyDescent="0.25">
      <c r="C264" s="1"/>
      <c r="F264" s="2"/>
    </row>
    <row r="265" spans="2:8" x14ac:dyDescent="0.25">
      <c r="C265" s="1"/>
    </row>
    <row r="267" spans="2:8" x14ac:dyDescent="0.25">
      <c r="C267" s="1"/>
    </row>
    <row r="268" spans="2:8" x14ac:dyDescent="0.25">
      <c r="C268" s="1"/>
      <c r="F268" s="2"/>
    </row>
    <row r="274" spans="3:6" x14ac:dyDescent="0.25">
      <c r="C274" s="1"/>
    </row>
    <row r="275" spans="3:6" x14ac:dyDescent="0.25">
      <c r="C275" s="1"/>
    </row>
    <row r="276" spans="3:6" x14ac:dyDescent="0.25">
      <c r="C276" s="1"/>
    </row>
    <row r="277" spans="3:6" x14ac:dyDescent="0.25">
      <c r="C277" s="1"/>
    </row>
    <row r="278" spans="3:6" x14ac:dyDescent="0.25">
      <c r="C278" s="1"/>
      <c r="F278" s="2"/>
    </row>
    <row r="279" spans="3:6" x14ac:dyDescent="0.25">
      <c r="C279" s="1"/>
      <c r="F279" s="2"/>
    </row>
    <row r="280" spans="3:6" x14ac:dyDescent="0.25">
      <c r="C280" s="1"/>
    </row>
    <row r="282" spans="3:6" x14ac:dyDescent="0.25">
      <c r="C282" s="1"/>
    </row>
    <row r="283" spans="3:6" x14ac:dyDescent="0.25">
      <c r="C283" s="1"/>
      <c r="F283" s="2"/>
    </row>
    <row r="289" spans="3:6" x14ac:dyDescent="0.25">
      <c r="C289" s="1"/>
    </row>
    <row r="291" spans="3:6" x14ac:dyDescent="0.25">
      <c r="C291" s="1"/>
    </row>
    <row r="292" spans="3:6" x14ac:dyDescent="0.25">
      <c r="C292" s="1"/>
    </row>
    <row r="293" spans="3:6" x14ac:dyDescent="0.25">
      <c r="C293" s="1"/>
      <c r="F293" s="2"/>
    </row>
    <row r="294" spans="3:6" x14ac:dyDescent="0.25">
      <c r="C294" s="1"/>
      <c r="F294" s="2"/>
    </row>
    <row r="295" spans="3:6" x14ac:dyDescent="0.25">
      <c r="C295" s="1"/>
    </row>
    <row r="297" spans="3:6" x14ac:dyDescent="0.25">
      <c r="C297" s="1"/>
    </row>
    <row r="298" spans="3:6" x14ac:dyDescent="0.25">
      <c r="C298" s="1"/>
      <c r="F298" s="2"/>
    </row>
    <row r="303" spans="3:6" x14ac:dyDescent="0.25">
      <c r="C303" s="1"/>
    </row>
    <row r="304" spans="3:6" x14ac:dyDescent="0.25">
      <c r="C304" s="1"/>
    </row>
    <row r="305" spans="3:6" x14ac:dyDescent="0.25">
      <c r="C305" s="1"/>
    </row>
    <row r="306" spans="3:6" x14ac:dyDescent="0.25">
      <c r="C306" s="1"/>
    </row>
    <row r="307" spans="3:6" x14ac:dyDescent="0.25">
      <c r="C307" s="1"/>
      <c r="F307" s="2"/>
    </row>
    <row r="308" spans="3:6" x14ac:dyDescent="0.25">
      <c r="C308" s="1"/>
      <c r="F308" s="2"/>
    </row>
    <row r="309" spans="3:6" x14ac:dyDescent="0.25">
      <c r="C309" s="1"/>
    </row>
    <row r="311" spans="3:6" x14ac:dyDescent="0.25">
      <c r="C311" s="1"/>
    </row>
    <row r="312" spans="3:6" x14ac:dyDescent="0.25">
      <c r="C312" s="1"/>
      <c r="F312" s="2"/>
    </row>
    <row r="318" spans="3:6" x14ac:dyDescent="0.25">
      <c r="C318" s="1"/>
    </row>
    <row r="320" spans="3:6" x14ac:dyDescent="0.25">
      <c r="C320" s="1"/>
    </row>
    <row r="321" spans="3:6" x14ac:dyDescent="0.25">
      <c r="C321" s="1"/>
    </row>
    <row r="322" spans="3:6" x14ac:dyDescent="0.25">
      <c r="C322" s="1"/>
      <c r="F322" s="2"/>
    </row>
    <row r="323" spans="3:6" x14ac:dyDescent="0.25">
      <c r="C323" s="1"/>
      <c r="F323" s="2"/>
    </row>
    <row r="324" spans="3:6" x14ac:dyDescent="0.25">
      <c r="C324" s="1"/>
    </row>
    <row r="326" spans="3:6" x14ac:dyDescent="0.25">
      <c r="C326" s="1"/>
    </row>
    <row r="327" spans="3:6" x14ac:dyDescent="0.25">
      <c r="C327" s="1"/>
      <c r="F327" s="2"/>
    </row>
    <row r="333" spans="3:6" x14ac:dyDescent="0.25">
      <c r="C333" s="1"/>
    </row>
    <row r="335" spans="3:6" x14ac:dyDescent="0.25">
      <c r="C335" s="1"/>
    </row>
    <row r="336" spans="3:6" x14ac:dyDescent="0.25">
      <c r="C336" s="1"/>
    </row>
    <row r="337" spans="3:6" x14ac:dyDescent="0.25">
      <c r="C337" s="1"/>
      <c r="F337" s="2"/>
    </row>
    <row r="338" spans="3:6" x14ac:dyDescent="0.25">
      <c r="C338" s="1"/>
      <c r="F338" s="2"/>
    </row>
    <row r="339" spans="3:6" x14ac:dyDescent="0.25">
      <c r="C339" s="1"/>
    </row>
    <row r="341" spans="3:6" x14ac:dyDescent="0.25">
      <c r="C341" s="1"/>
    </row>
    <row r="342" spans="3:6" x14ac:dyDescent="0.25">
      <c r="C342" s="1"/>
      <c r="F342" s="2"/>
    </row>
    <row r="348" spans="3:6" x14ac:dyDescent="0.25">
      <c r="C348" s="1"/>
    </row>
    <row r="350" spans="3:6" x14ac:dyDescent="0.25">
      <c r="C350" s="1"/>
    </row>
    <row r="351" spans="3:6" x14ac:dyDescent="0.25">
      <c r="C351" s="1"/>
    </row>
    <row r="352" spans="3:6" x14ac:dyDescent="0.25">
      <c r="C352" s="1"/>
      <c r="F352" s="2"/>
    </row>
    <row r="353" spans="3:6" x14ac:dyDescent="0.25">
      <c r="C353" s="1"/>
      <c r="F353" s="2"/>
    </row>
    <row r="354" spans="3:6" x14ac:dyDescent="0.25">
      <c r="C354" s="1"/>
    </row>
    <row r="356" spans="3:6" x14ac:dyDescent="0.25">
      <c r="C356" s="1"/>
    </row>
    <row r="357" spans="3:6" x14ac:dyDescent="0.25">
      <c r="C357" s="1"/>
      <c r="F357" s="2"/>
    </row>
    <row r="364" spans="3:6" x14ac:dyDescent="0.25">
      <c r="C364" s="1"/>
    </row>
    <row r="365" spans="3:6" x14ac:dyDescent="0.25">
      <c r="C365" s="1"/>
    </row>
    <row r="366" spans="3:6" x14ac:dyDescent="0.25">
      <c r="C366" s="1"/>
      <c r="F366" s="2"/>
    </row>
    <row r="367" spans="3:6" x14ac:dyDescent="0.25">
      <c r="C367" s="1"/>
      <c r="F367" s="2"/>
    </row>
    <row r="368" spans="3:6" x14ac:dyDescent="0.25">
      <c r="C368" s="1"/>
    </row>
    <row r="370" spans="3:6" x14ac:dyDescent="0.25">
      <c r="C370" s="1"/>
    </row>
    <row r="371" spans="3:6" x14ac:dyDescent="0.25">
      <c r="C371" s="1"/>
      <c r="F371" s="2"/>
    </row>
    <row r="376" spans="3:6" x14ac:dyDescent="0.25">
      <c r="C376" s="1"/>
    </row>
    <row r="378" spans="3:6" x14ac:dyDescent="0.25">
      <c r="C378" s="1"/>
    </row>
    <row r="379" spans="3:6" x14ac:dyDescent="0.25">
      <c r="C379" s="1"/>
    </row>
    <row r="380" spans="3:6" x14ac:dyDescent="0.25">
      <c r="C380" s="1"/>
      <c r="F380" s="2"/>
    </row>
    <row r="381" spans="3:6" x14ac:dyDescent="0.25">
      <c r="C381" s="1"/>
      <c r="F381" s="2"/>
    </row>
    <row r="382" spans="3:6" x14ac:dyDescent="0.25">
      <c r="C382" s="1"/>
    </row>
    <row r="384" spans="3:6" x14ac:dyDescent="0.25">
      <c r="C384" s="1"/>
    </row>
    <row r="385" spans="3:6" x14ac:dyDescent="0.25">
      <c r="C385" s="1"/>
      <c r="F385" s="2"/>
    </row>
    <row r="394" spans="3:6" x14ac:dyDescent="0.25">
      <c r="C394" s="1"/>
    </row>
    <row r="395" spans="3:6" x14ac:dyDescent="0.25">
      <c r="C395" s="1"/>
      <c r="F395" s="2"/>
    </row>
    <row r="396" spans="3:6" x14ac:dyDescent="0.25">
      <c r="C396" s="1"/>
      <c r="F396" s="2"/>
    </row>
    <row r="397" spans="3:6" x14ac:dyDescent="0.25">
      <c r="C397" s="1"/>
    </row>
    <row r="399" spans="3:6" x14ac:dyDescent="0.25">
      <c r="C399" s="1"/>
    </row>
    <row r="400" spans="3:6" x14ac:dyDescent="0.25">
      <c r="C400" s="1"/>
      <c r="F400" s="2"/>
    </row>
    <row r="409" spans="3:6" x14ac:dyDescent="0.25">
      <c r="C409" s="1"/>
    </row>
    <row r="410" spans="3:6" x14ac:dyDescent="0.25">
      <c r="C410" s="1"/>
      <c r="F410" s="2"/>
    </row>
    <row r="411" spans="3:6" x14ac:dyDescent="0.25">
      <c r="C411" s="1"/>
      <c r="F411" s="2"/>
    </row>
    <row r="412" spans="3:6" x14ac:dyDescent="0.25">
      <c r="C412" s="1"/>
    </row>
    <row r="414" spans="3:6" x14ac:dyDescent="0.25">
      <c r="C414" s="1"/>
    </row>
    <row r="415" spans="3:6" x14ac:dyDescent="0.25">
      <c r="C415" s="1"/>
      <c r="F415" s="2"/>
    </row>
  </sheetData>
  <mergeCells count="2">
    <mergeCell ref="A9:I9"/>
    <mergeCell ref="A49:I4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2014-04-02T16:53:34Z</dcterms:modified>
</cp:coreProperties>
</file>