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<sst xmlns="http://schemas.openxmlformats.org/spreadsheetml/2006/main" count="389" uniqueCount="87">
  <si>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</si>
  <si>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</si>
  <si>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</si>
  <si>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</si>
  <si>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</si>
  <si>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</si>
  <si>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</si>
  <si>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</si>
  <si>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</si>
  <si>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</si>
  <si>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</si>
  <si>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</si>
  <si>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</si>
  <si>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</si>
  <si>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</si>
  <si>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</si>
  <si>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</si>
  <si>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</si>
  <si>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</si>
  <si>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</si>
  <si>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</si>
  <si>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</si>
  <si>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</si>
  <si>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</si>
  <si>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</si>
  <si>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</si>
  <si>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</si>
  <si>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</si>
  <si>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</si>
  <si>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</si>
  <si>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</si>
  <si>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</si>
  <si>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</si>
  <si>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</si>
  <si>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</si>
  <si>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</si>
  <si>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</si>
  <si>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</si>
  <si>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</si>
  <si>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</si>
  <si>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</si>
  <si>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</si>
  <si>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</si>
  <si>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</si>
  <si>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</si>
  <si>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</si>
  <si>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</si>
  <si>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</si>
  <si>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</si>
  <si>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</si>
  <si>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</si>
  <si>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</si>
  <si>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</si>
  <si>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</si>
  <si>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</si>
  <si>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</si>
  <si>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</si>
  <si>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</si>
  <si>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</si>
  <si>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</si>
  <si>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</si>
  <si>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</si>
  <si>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</si>
  <si>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</si>
  <si>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</si>
  <si>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</si>
  <si>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</si>
  <si>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</si>
  <si>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</si>
  <si>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</si>
  <si>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</si>
  <si>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</si>
  <si>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</si>
  <si>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</si>
  <si>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</si>
  <si>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</si>
  <si>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</si>
  <si>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</si>
  <si>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Locked MPMC Alt Buffer Key Range 128</t>
  </si>
  <si>
    <t>LOCKED PERF DATA BELOW</t>
  </si>
  <si>
    <t>Local 128</t>
  </si>
  <si>
    <t>Stoker 131072</t>
  </si>
  <si>
    <t>Local 131072</t>
  </si>
  <si>
    <t>Cube 131072</t>
  </si>
  <si>
    <t>Stoker 134217728</t>
  </si>
  <si>
    <t>Local 134217728</t>
  </si>
  <si>
    <t>Cube 134217728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</si>
</sst>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3132238</c:v>
                </c:pt>
                <c:pt idx="1">
                  <c:v>3489689</c:v>
                </c:pt>
                <c:pt idx="2">
                  <c:v>657156</c:v>
                </c:pt>
                <c:pt idx="3">
                  <c:v>675383</c:v>
                </c:pt>
                <c:pt idx="4">
                  <c:v>697534</c:v>
                </c:pt>
                <c:pt idx="5">
                  <c:v>660313</c:v>
                </c:pt>
                <c:pt idx="6">
                  <c:v>634013</c:v>
                </c:pt>
                <c:pt idx="7">
                  <c:v>2397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64096"/>
        <c:axId val="108970368"/>
      </c:lineChart>
      <c:catAx>
        <c:axId val="1089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970368"/>
        <c:crosses val="autoZero"/>
        <c:auto val="1"/>
        <c:lblAlgn val="ctr"/>
        <c:lblOffset val="100"/>
        <c:noMultiLvlLbl val="0"/>
      </c:catAx>
      <c:valAx>
        <c:axId val="10897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96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17216"/>
        <c:axId val="109419136"/>
      </c:lineChart>
      <c:catAx>
        <c:axId val="1094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19136"/>
        <c:crosses val="autoZero"/>
        <c:auto val="1"/>
        <c:lblAlgn val="ctr"/>
        <c:lblOffset val="100"/>
        <c:noMultiLvlLbl val="0"/>
      </c:catAx>
      <c:valAx>
        <c:axId val="10941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94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7104"/>
        <c:axId val="114449024"/>
      </c:lineChart>
      <c:catAx>
        <c:axId val="1144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49024"/>
        <c:crosses val="autoZero"/>
        <c:auto val="1"/>
        <c:lblAlgn val="ctr"/>
        <c:lblOffset val="100"/>
        <c:noMultiLvlLbl val="0"/>
      </c:catAx>
      <c:valAx>
        <c:axId val="11444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4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05216"/>
        <c:axId val="114507136"/>
      </c:lineChart>
      <c:catAx>
        <c:axId val="11450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07136"/>
        <c:crosses val="autoZero"/>
        <c:auto val="1"/>
        <c:lblAlgn val="ctr"/>
        <c:lblOffset val="100"/>
        <c:noMultiLvlLbl val="0"/>
      </c:catAx>
      <c:valAx>
        <c:axId val="11450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50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56928"/>
        <c:axId val="114558848"/>
      </c:lineChart>
      <c:catAx>
        <c:axId val="1145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58848"/>
        <c:crosses val="autoZero"/>
        <c:auto val="1"/>
        <c:lblAlgn val="ctr"/>
        <c:lblOffset val="100"/>
        <c:noMultiLvlLbl val="0"/>
      </c:catAx>
      <c:valAx>
        <c:axId val="11455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55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87904"/>
        <c:axId val="114594176"/>
      </c:lineChart>
      <c:catAx>
        <c:axId val="11458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94176"/>
        <c:crosses val="autoZero"/>
        <c:auto val="1"/>
        <c:lblAlgn val="ctr"/>
        <c:lblOffset val="100"/>
        <c:noMultiLvlLbl val="0"/>
      </c:catAx>
      <c:valAx>
        <c:axId val="11459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5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3344"/>
        <c:axId val="114715264"/>
      </c:lineChart>
      <c:catAx>
        <c:axId val="11471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15264"/>
        <c:crosses val="autoZero"/>
        <c:auto val="1"/>
        <c:lblAlgn val="ctr"/>
        <c:lblOffset val="100"/>
        <c:noMultiLvlLbl val="0"/>
      </c:catAx>
      <c:valAx>
        <c:axId val="11471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7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58400"/>
        <c:axId val="114760320"/>
      </c:lineChart>
      <c:catAx>
        <c:axId val="1147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760320"/>
        <c:crosses val="autoZero"/>
        <c:auto val="1"/>
        <c:lblAlgn val="ctr"/>
        <c:lblOffset val="100"/>
        <c:noMultiLvlLbl val="0"/>
      </c:catAx>
      <c:valAx>
        <c:axId val="11476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75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91168"/>
        <c:axId val="114793088"/>
      </c:lineChart>
      <c:catAx>
        <c:axId val="11479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793088"/>
        <c:crosses val="autoZero"/>
        <c:auto val="1"/>
        <c:lblAlgn val="ctr"/>
        <c:lblOffset val="100"/>
        <c:noMultiLvlLbl val="0"/>
      </c:catAx>
      <c:valAx>
        <c:axId val="1147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79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40320"/>
        <c:axId val="114842240"/>
      </c:lineChart>
      <c:catAx>
        <c:axId val="1148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842240"/>
        <c:crosses val="autoZero"/>
        <c:auto val="1"/>
        <c:lblAlgn val="ctr"/>
        <c:lblOffset val="100"/>
        <c:noMultiLvlLbl val="0"/>
      </c:catAx>
      <c:valAx>
        <c:axId val="11484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84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1280"/>
        <c:axId val="2723200"/>
      </c:lineChart>
      <c:catAx>
        <c:axId val="27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3200"/>
        <c:crosses val="autoZero"/>
        <c:auto val="1"/>
        <c:lblAlgn val="ctr"/>
        <c:lblOffset val="100"/>
        <c:noMultiLvlLbl val="0"/>
      </c:catAx>
      <c:valAx>
        <c:axId val="272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72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4624046</c:v>
                </c:pt>
                <c:pt idx="1">
                  <c:v>9805122</c:v>
                </c:pt>
                <c:pt idx="2">
                  <c:v>5005412</c:v>
                </c:pt>
                <c:pt idx="3">
                  <c:v>1295184</c:v>
                </c:pt>
                <c:pt idx="4">
                  <c:v>1486150</c:v>
                </c:pt>
                <c:pt idx="5">
                  <c:v>865</c:v>
                </c:pt>
                <c:pt idx="6">
                  <c:v>545</c:v>
                </c:pt>
                <c:pt idx="7">
                  <c:v>490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80960"/>
        <c:axId val="98282880"/>
      </c:lineChart>
      <c:catAx>
        <c:axId val="982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282880"/>
        <c:crosses val="autoZero"/>
        <c:auto val="1"/>
        <c:lblAlgn val="ctr"/>
        <c:lblOffset val="100"/>
        <c:noMultiLvlLbl val="0"/>
      </c:catAx>
      <c:valAx>
        <c:axId val="9828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2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72096"/>
        <c:axId val="115174016"/>
      </c:lineChart>
      <c:catAx>
        <c:axId val="1151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74016"/>
        <c:crosses val="autoZero"/>
        <c:auto val="1"/>
        <c:lblAlgn val="ctr"/>
        <c:lblOffset val="100"/>
        <c:noMultiLvlLbl val="0"/>
      </c:catAx>
      <c:valAx>
        <c:axId val="11517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1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05472"/>
        <c:axId val="115315840"/>
      </c:lineChart>
      <c:catAx>
        <c:axId val="1153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15840"/>
        <c:crosses val="autoZero"/>
        <c:auto val="1"/>
        <c:lblAlgn val="ctr"/>
        <c:lblOffset val="100"/>
        <c:noMultiLvlLbl val="0"/>
      </c:catAx>
      <c:valAx>
        <c:axId val="11531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30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19328"/>
        <c:axId val="115621248"/>
      </c:lineChart>
      <c:catAx>
        <c:axId val="11561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21248"/>
        <c:crosses val="autoZero"/>
        <c:auto val="1"/>
        <c:lblAlgn val="ctr"/>
        <c:lblOffset val="100"/>
        <c:noMultiLvlLbl val="0"/>
      </c:catAx>
      <c:valAx>
        <c:axId val="11562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61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76672"/>
        <c:axId val="115678592"/>
      </c:lineChart>
      <c:catAx>
        <c:axId val="1156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78592"/>
        <c:crosses val="autoZero"/>
        <c:auto val="1"/>
        <c:lblAlgn val="ctr"/>
        <c:lblOffset val="100"/>
        <c:noMultiLvlLbl val="0"/>
      </c:catAx>
      <c:valAx>
        <c:axId val="11567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6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13152"/>
        <c:axId val="115715072"/>
      </c:lineChart>
      <c:catAx>
        <c:axId val="1157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15072"/>
        <c:crosses val="autoZero"/>
        <c:auto val="1"/>
        <c:lblAlgn val="ctr"/>
        <c:lblOffset val="100"/>
        <c:noMultiLvlLbl val="0"/>
      </c:catAx>
      <c:valAx>
        <c:axId val="11571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7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3132238</c:v>
                </c:pt>
                <c:pt idx="1">
                  <c:v>3489689</c:v>
                </c:pt>
                <c:pt idx="2">
                  <c:v>657156</c:v>
                </c:pt>
                <c:pt idx="3">
                  <c:v>675383</c:v>
                </c:pt>
                <c:pt idx="4">
                  <c:v>697534</c:v>
                </c:pt>
                <c:pt idx="5">
                  <c:v>660313</c:v>
                </c:pt>
                <c:pt idx="6">
                  <c:v>634013</c:v>
                </c:pt>
                <c:pt idx="7">
                  <c:v>2397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6808039</c:v>
                </c:pt>
                <c:pt idx="1">
                  <c:v>7270495</c:v>
                </c:pt>
                <c:pt idx="2">
                  <c:v>6101233</c:v>
                </c:pt>
                <c:pt idx="3">
                  <c:v>5947679</c:v>
                </c:pt>
                <c:pt idx="4">
                  <c:v>6086603</c:v>
                </c:pt>
                <c:pt idx="5">
                  <c:v>5479746</c:v>
                </c:pt>
                <c:pt idx="6">
                  <c:v>4995937</c:v>
                </c:pt>
                <c:pt idx="7">
                  <c:v>5884745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4624046</c:v>
                </c:pt>
                <c:pt idx="1">
                  <c:v>9805122</c:v>
                </c:pt>
                <c:pt idx="2">
                  <c:v>5005412</c:v>
                </c:pt>
                <c:pt idx="3">
                  <c:v>1295184</c:v>
                </c:pt>
                <c:pt idx="4">
                  <c:v>1486150</c:v>
                </c:pt>
                <c:pt idx="5">
                  <c:v>865</c:v>
                </c:pt>
                <c:pt idx="6">
                  <c:v>545</c:v>
                </c:pt>
                <c:pt idx="7">
                  <c:v>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58208"/>
        <c:axId val="115760128"/>
      </c:lineChart>
      <c:catAx>
        <c:axId val="1157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0128"/>
        <c:crosses val="autoZero"/>
        <c:auto val="1"/>
        <c:lblAlgn val="ctr"/>
        <c:lblOffset val="100"/>
        <c:noMultiLvlLbl val="0"/>
      </c:catAx>
      <c:valAx>
        <c:axId val="11576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75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3264"/>
        <c:axId val="115805184"/>
      </c:lineChart>
      <c:catAx>
        <c:axId val="1158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05184"/>
        <c:crosses val="autoZero"/>
        <c:auto val="1"/>
        <c:lblAlgn val="ctr"/>
        <c:lblOffset val="100"/>
        <c:noMultiLvlLbl val="0"/>
      </c:catAx>
      <c:valAx>
        <c:axId val="11580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8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3220647</c:v>
                </c:pt>
                <c:pt idx="1">
                  <c:v>6282478</c:v>
                </c:pt>
                <c:pt idx="2">
                  <c:v>3084147</c:v>
                </c:pt>
                <c:pt idx="3">
                  <c:v>3085150</c:v>
                </c:pt>
                <c:pt idx="4">
                  <c:v>3207543</c:v>
                </c:pt>
                <c:pt idx="5">
                  <c:v>3211745</c:v>
                </c:pt>
                <c:pt idx="6">
                  <c:v>3237739</c:v>
                </c:pt>
                <c:pt idx="7">
                  <c:v>3240345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3132238</c:v>
                </c:pt>
                <c:pt idx="1">
                  <c:v>3489689</c:v>
                </c:pt>
                <c:pt idx="2">
                  <c:v>657156</c:v>
                </c:pt>
                <c:pt idx="3">
                  <c:v>675383</c:v>
                </c:pt>
                <c:pt idx="4">
                  <c:v>697534</c:v>
                </c:pt>
                <c:pt idx="5">
                  <c:v>660313</c:v>
                </c:pt>
                <c:pt idx="6">
                  <c:v>634013</c:v>
                </c:pt>
                <c:pt idx="7">
                  <c:v>2397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5972108</c:v>
                </c:pt>
                <c:pt idx="1">
                  <c:v>5922924</c:v>
                </c:pt>
                <c:pt idx="2">
                  <c:v>5953930</c:v>
                </c:pt>
                <c:pt idx="3">
                  <c:v>5966262</c:v>
                </c:pt>
                <c:pt idx="4">
                  <c:v>5931206</c:v>
                </c:pt>
                <c:pt idx="5">
                  <c:v>11164784</c:v>
                </c:pt>
                <c:pt idx="6">
                  <c:v>5956411</c:v>
                </c:pt>
                <c:pt idx="7">
                  <c:v>11154338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6808039</c:v>
                </c:pt>
                <c:pt idx="1">
                  <c:v>7270495</c:v>
                </c:pt>
                <c:pt idx="2">
                  <c:v>6101233</c:v>
                </c:pt>
                <c:pt idx="3">
                  <c:v>5947679</c:v>
                </c:pt>
                <c:pt idx="4">
                  <c:v>6086603</c:v>
                </c:pt>
                <c:pt idx="5">
                  <c:v>5479746</c:v>
                </c:pt>
                <c:pt idx="6">
                  <c:v>4995937</c:v>
                </c:pt>
                <c:pt idx="7">
                  <c:v>5884745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4624046</c:v>
                </c:pt>
                <c:pt idx="1">
                  <c:v>9805122</c:v>
                </c:pt>
                <c:pt idx="2">
                  <c:v>5005412</c:v>
                </c:pt>
                <c:pt idx="3">
                  <c:v>1295184</c:v>
                </c:pt>
                <c:pt idx="4">
                  <c:v>1486150</c:v>
                </c:pt>
                <c:pt idx="5">
                  <c:v>865</c:v>
                </c:pt>
                <c:pt idx="6">
                  <c:v>545</c:v>
                </c:pt>
                <c:pt idx="7">
                  <c:v>490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2432"/>
        <c:axId val="115852416"/>
      </c:lineChart>
      <c:catAx>
        <c:axId val="1158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52416"/>
        <c:crosses val="autoZero"/>
        <c:auto val="1"/>
        <c:lblAlgn val="ctr"/>
        <c:lblOffset val="100"/>
        <c:noMultiLvlLbl val="0"/>
      </c:catAx>
      <c:valAx>
        <c:axId val="11585241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584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6808039</c:v>
                </c:pt>
                <c:pt idx="1">
                  <c:v>7270495</c:v>
                </c:pt>
                <c:pt idx="2">
                  <c:v>6101233</c:v>
                </c:pt>
                <c:pt idx="3">
                  <c:v>5947679</c:v>
                </c:pt>
                <c:pt idx="4">
                  <c:v>6086603</c:v>
                </c:pt>
                <c:pt idx="5">
                  <c:v>5479746</c:v>
                </c:pt>
                <c:pt idx="6">
                  <c:v>4995937</c:v>
                </c:pt>
                <c:pt idx="7">
                  <c:v>5884745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7728"/>
        <c:axId val="109099648"/>
      </c:lineChart>
      <c:catAx>
        <c:axId val="1090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99648"/>
        <c:crosses val="autoZero"/>
        <c:auto val="1"/>
        <c:lblAlgn val="ctr"/>
        <c:lblOffset val="100"/>
        <c:noMultiLvlLbl val="0"/>
      </c:catAx>
      <c:valAx>
        <c:axId val="10909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909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6032"/>
        <c:axId val="109197952"/>
      </c:lineChart>
      <c:catAx>
        <c:axId val="10919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97952"/>
        <c:crosses val="autoZero"/>
        <c:auto val="1"/>
        <c:lblAlgn val="ctr"/>
        <c:lblOffset val="100"/>
        <c:noMultiLvlLbl val="0"/>
      </c:catAx>
      <c:valAx>
        <c:axId val="10919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919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32896"/>
        <c:axId val="109234816"/>
      </c:lineChart>
      <c:catAx>
        <c:axId val="1092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234816"/>
        <c:crosses val="autoZero"/>
        <c:auto val="1"/>
        <c:lblAlgn val="ctr"/>
        <c:lblOffset val="100"/>
        <c:noMultiLvlLbl val="0"/>
      </c:catAx>
      <c:valAx>
        <c:axId val="10923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92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2784"/>
        <c:axId val="109144704"/>
      </c:lineChart>
      <c:catAx>
        <c:axId val="10914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44704"/>
        <c:crosses val="autoZero"/>
        <c:auto val="1"/>
        <c:lblAlgn val="ctr"/>
        <c:lblOffset val="100"/>
        <c:noMultiLvlLbl val="0"/>
      </c:catAx>
      <c:valAx>
        <c:axId val="10914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91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14816"/>
        <c:axId val="109316736"/>
      </c:lineChart>
      <c:catAx>
        <c:axId val="1093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16736"/>
        <c:crosses val="autoZero"/>
        <c:auto val="1"/>
        <c:lblAlgn val="ctr"/>
        <c:lblOffset val="100"/>
        <c:noMultiLvlLbl val="0"/>
      </c:catAx>
      <c:valAx>
        <c:axId val="10931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931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1680"/>
        <c:axId val="109353600"/>
      </c:lineChart>
      <c:catAx>
        <c:axId val="1093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53600"/>
        <c:crosses val="autoZero"/>
        <c:auto val="1"/>
        <c:lblAlgn val="ctr"/>
        <c:lblOffset val="100"/>
        <c:noMultiLvlLbl val="0"/>
      </c:catAx>
      <c:valAx>
        <c:axId val="10935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93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0352"/>
        <c:axId val="109382272"/>
      </c:lineChart>
      <c:catAx>
        <c:axId val="1093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82272"/>
        <c:crosses val="autoZero"/>
        <c:auto val="1"/>
        <c:lblAlgn val="ctr"/>
        <c:lblOffset val="100"/>
        <c:noMultiLvlLbl val="0"/>
      </c:catAx>
      <c:valAx>
        <c:axId val="10938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523875</xdr:colOff>
      <xdr:row>48</xdr:row>
      <xdr:rowOff>142876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1114425</xdr:colOff>
      <xdr:row>22</xdr:row>
      <xdr:rowOff>109536</xdr:rowOff>
    </xdr:from>
    <xdr:to>
      <xdr:col>3</xdr:col>
      <xdr:colOff>1019175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topLeftCell="A21" workbookViewId="0">
      <selection activeCell="A69" sqref="A69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78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16</v>
      </c>
      <c r="B11" s="6">
        <v>3619953</v>
      </c>
      <c r="C11" s="6">
        <v>5952148</v>
      </c>
      <c r="D11" s="6">
        <v>3589063</v>
      </c>
      <c r="E11" s="6">
        <v>5349387</v>
      </c>
      <c r="F11" s="6">
        <v>841968</v>
      </c>
      <c r="G11" s="6">
        <v>1242627</v>
      </c>
      <c r="H11" s="6">
        <v>1156551</v>
      </c>
      <c r="I11" s="6">
        <v>1075046</v>
      </c>
    </row>
    <row r="12" spans="1:9" x14ac:dyDescent="0.25">
      <c r="A12" t="s">
        <v>17</v>
      </c>
      <c r="B12" s="6">
        <v>3012365</v>
      </c>
      <c r="C12" s="6">
        <v>5353056</v>
      </c>
      <c r="D12" s="6">
        <v>5141334</v>
      </c>
      <c r="E12" s="6">
        <v>5485861</v>
      </c>
      <c r="F12" s="6">
        <v>2894293</v>
      </c>
      <c r="G12" s="6">
        <v>5512458</v>
      </c>
      <c r="H12" s="6">
        <v>5640178</v>
      </c>
      <c r="I12" s="6">
        <v>3035088</v>
      </c>
    </row>
    <row r="13" spans="1:9" x14ac:dyDescent="0.25">
      <c r="A13" t="s">
        <v>18</v>
      </c>
      <c r="B13" s="6">
        <v>3179255</v>
      </c>
      <c r="C13" s="6">
        <v>2980149</v>
      </c>
      <c r="D13" s="6">
        <v>3035840</v>
      </c>
      <c r="E13" s="6">
        <v>4401718</v>
      </c>
      <c r="F13" s="6">
        <v>1769621</v>
      </c>
      <c r="G13" s="6">
        <v>507496</v>
      </c>
      <c r="H13" s="6">
        <v>631254</v>
      </c>
      <c r="I13" s="6">
        <v>509278</v>
      </c>
    </row>
    <row r="14" spans="1:9" x14ac:dyDescent="0.25">
      <c r="A14" t="s">
        <v>19</v>
      </c>
      <c r="B14" s="6">
        <v>4236020</v>
      </c>
      <c r="C14" s="6">
        <v>260</v>
      </c>
      <c r="D14" s="6">
        <v>22</v>
      </c>
      <c r="E14" s="6">
        <v>63</v>
      </c>
      <c r="F14" s="6">
        <v>23</v>
      </c>
      <c r="G14" s="6">
        <v>155</v>
      </c>
      <c r="H14" s="6">
        <v>225</v>
      </c>
      <c r="I14" s="6">
        <v>178</v>
      </c>
    </row>
    <row r="15" spans="1:9" x14ac:dyDescent="0.25">
      <c r="A15" t="s">
        <v>20</v>
      </c>
      <c r="B15">
        <v>3220647</v>
      </c>
      <c r="C15">
        <v>6282478</v>
      </c>
      <c r="D15">
        <v>3084147</v>
      </c>
      <c r="E15">
        <v>3085150</v>
      </c>
      <c r="F15">
        <v>3207543</v>
      </c>
      <c r="G15">
        <v>3211745</v>
      </c>
      <c r="H15">
        <v>3237739</v>
      </c>
      <c r="I15">
        <v>3240345</v>
      </c>
    </row>
    <row r="16" spans="1:9" x14ac:dyDescent="0.25">
      <c r="A16" t="s">
        <v>21</v>
      </c>
      <c r="B16" s="6">
        <v>3444520</v>
      </c>
      <c r="C16" s="6">
        <v>2049529</v>
      </c>
      <c r="D16" s="6">
        <v>454493</v>
      </c>
      <c r="E16" s="6">
        <v>222651</v>
      </c>
      <c r="F16" s="6">
        <v>137048</v>
      </c>
      <c r="G16" s="6">
        <v>54348</v>
      </c>
      <c r="H16" s="6">
        <v>56233</v>
      </c>
      <c r="I16" s="6">
        <v>35828</v>
      </c>
    </row>
    <row r="17" spans="1:9" x14ac:dyDescent="0.25">
      <c r="A17" t="s">
        <v>22</v>
      </c>
      <c r="B17" s="6">
        <v>3143497</v>
      </c>
      <c r="C17" s="6">
        <v>5604121</v>
      </c>
      <c r="D17" s="6">
        <v>455184</v>
      </c>
      <c r="E17" s="6">
        <v>185294</v>
      </c>
      <c r="F17" s="6">
        <v>245407</v>
      </c>
      <c r="G17" s="6">
        <v>155651</v>
      </c>
      <c r="H17" s="6">
        <v>310825</v>
      </c>
      <c r="I17" s="6">
        <v>288266</v>
      </c>
    </row>
    <row r="18" spans="1:9" x14ac:dyDescent="0.25">
      <c r="A18" t="s">
        <v>23</v>
      </c>
      <c r="B18" s="6">
        <v>3792954</v>
      </c>
      <c r="C18" s="6">
        <v>5603242</v>
      </c>
      <c r="D18" s="6">
        <v>3806464</v>
      </c>
      <c r="E18" s="6">
        <v>3786053</v>
      </c>
      <c r="F18" s="6">
        <v>3813084</v>
      </c>
      <c r="G18" s="6">
        <v>3790073</v>
      </c>
      <c r="H18" s="6">
        <v>3810782</v>
      </c>
      <c r="I18" s="6">
        <v>7128149</v>
      </c>
    </row>
    <row r="19" spans="1:9" x14ac:dyDescent="0.25">
      <c r="A19" t="s">
        <v>24</v>
      </c>
      <c r="B19" s="6">
        <v>2676478</v>
      </c>
      <c r="C19" s="6">
        <v>3752736</v>
      </c>
      <c r="D19" s="6">
        <v>334588</v>
      </c>
      <c r="E19" s="6">
        <v>250315</v>
      </c>
      <c r="F19" s="6">
        <v>242311</v>
      </c>
      <c r="G19" s="6">
        <v>152435</v>
      </c>
      <c r="H19" s="6">
        <v>511183</v>
      </c>
      <c r="I19" s="6">
        <v>271999</v>
      </c>
    </row>
    <row r="20" spans="1:9" x14ac:dyDescent="0.25">
      <c r="A20" t="s">
        <v>25</v>
      </c>
      <c r="B20" s="6">
        <v>2819705</v>
      </c>
      <c r="C20" s="6">
        <v>3487415</v>
      </c>
      <c r="D20" s="6">
        <v>3259644</v>
      </c>
      <c r="E20" s="6">
        <v>3073718</v>
      </c>
      <c r="F20" s="6">
        <v>1408304</v>
      </c>
      <c r="G20" s="6">
        <v>711495</v>
      </c>
      <c r="H20" s="6">
        <v>489475</v>
      </c>
      <c r="I20" s="6">
        <v>563181</v>
      </c>
    </row>
    <row r="21" spans="1:9" x14ac:dyDescent="0.25">
      <c r="A21" t="s">
        <v>26</v>
      </c>
      <c r="B21" s="6">
        <v>3132238</v>
      </c>
      <c r="C21" s="6">
        <v>3489689</v>
      </c>
      <c r="D21" s="6">
        <v>657156</v>
      </c>
      <c r="E21" s="6">
        <v>675383</v>
      </c>
      <c r="F21" s="6">
        <v>697534</v>
      </c>
      <c r="G21" s="6">
        <v>660313</v>
      </c>
      <c r="H21" s="6">
        <v>634013</v>
      </c>
      <c r="I21" s="6">
        <v>2397</v>
      </c>
    </row>
    <row r="22" spans="1:9" x14ac:dyDescent="0.25">
      <c r="A22" t="s">
        <v>27</v>
      </c>
      <c r="B22" s="6">
        <v>3579112</v>
      </c>
      <c r="C22" s="6">
        <v>1462152</v>
      </c>
      <c r="D22" s="6">
        <v>5736383</v>
      </c>
      <c r="E22" s="6">
        <v>424233</v>
      </c>
      <c r="F22" s="6">
        <v>133023</v>
      </c>
      <c r="G22" s="6">
        <v>53169</v>
      </c>
      <c r="H22" s="6">
        <v>62560</v>
      </c>
      <c r="I22" s="6">
        <v>38900</v>
      </c>
    </row>
    <row r="23" spans="1:9" x14ac:dyDescent="0.25">
      <c r="A23" t="s">
        <v>0</v>
      </c>
      <c r="B23" s="6">
        <v>3793894</v>
      </c>
      <c r="C23" s="6">
        <v>460175</v>
      </c>
      <c r="D23" s="6">
        <v>453366</v>
      </c>
      <c r="E23" s="6">
        <v>428926</v>
      </c>
      <c r="F23" s="6">
        <v>427946</v>
      </c>
      <c r="G23" s="6">
        <v>422565</v>
      </c>
      <c r="H23" s="6">
        <v>417965</v>
      </c>
      <c r="I23" s="6">
        <v>415047</v>
      </c>
    </row>
    <row r="24" spans="1:9" x14ac:dyDescent="0.25">
      <c r="A24" t="s">
        <v>1</v>
      </c>
      <c r="B24" s="6">
        <v>5502640</v>
      </c>
      <c r="C24" s="6">
        <v>9927199</v>
      </c>
      <c r="D24" s="6">
        <v>9983183</v>
      </c>
      <c r="E24" s="6">
        <v>9994711</v>
      </c>
      <c r="F24" s="6">
        <v>10035484</v>
      </c>
      <c r="G24" s="6">
        <v>10024207</v>
      </c>
      <c r="H24" s="6">
        <v>5525711</v>
      </c>
      <c r="I24" s="6">
        <v>5439038</v>
      </c>
    </row>
    <row r="25" spans="1:9" x14ac:dyDescent="0.25">
      <c r="A25" t="s">
        <v>14</v>
      </c>
      <c r="B25" s="6">
        <v>5536197</v>
      </c>
      <c r="C25" s="6">
        <v>6545704</v>
      </c>
      <c r="D25" s="6">
        <v>7006422</v>
      </c>
      <c r="E25" s="6">
        <v>5922432</v>
      </c>
      <c r="F25" s="6">
        <v>5772496</v>
      </c>
      <c r="G25" s="6">
        <v>5829906</v>
      </c>
      <c r="H25" s="6">
        <v>5784196</v>
      </c>
      <c r="I25" s="6">
        <v>5985418</v>
      </c>
    </row>
    <row r="26" spans="1:9" x14ac:dyDescent="0.25">
      <c r="A26" t="s">
        <v>3</v>
      </c>
      <c r="B26" s="6">
        <v>6805271</v>
      </c>
      <c r="C26" s="6">
        <v>643</v>
      </c>
      <c r="D26" s="6">
        <v>1014</v>
      </c>
      <c r="E26" s="6">
        <v>1134</v>
      </c>
      <c r="F26" s="6">
        <v>1120</v>
      </c>
      <c r="G26" s="6">
        <v>795</v>
      </c>
      <c r="H26" s="6">
        <v>657</v>
      </c>
      <c r="I26" s="6">
        <v>1035</v>
      </c>
    </row>
    <row r="27" spans="1:9" x14ac:dyDescent="0.25">
      <c r="A27" t="s">
        <v>5</v>
      </c>
      <c r="B27">
        <v>5972108</v>
      </c>
      <c r="C27">
        <v>5922924</v>
      </c>
      <c r="D27">
        <v>5953930</v>
      </c>
      <c r="E27">
        <v>5966262</v>
      </c>
      <c r="F27">
        <v>5931206</v>
      </c>
      <c r="G27">
        <v>11164784</v>
      </c>
      <c r="H27">
        <v>5956411</v>
      </c>
      <c r="I27">
        <v>11154338</v>
      </c>
    </row>
    <row r="28" spans="1:9" x14ac:dyDescent="0.25">
      <c r="A28" t="s">
        <v>4</v>
      </c>
      <c r="B28" s="6">
        <v>6013978</v>
      </c>
      <c r="C28" s="6">
        <v>5851822</v>
      </c>
      <c r="D28" s="6">
        <v>3271091</v>
      </c>
      <c r="E28" s="6">
        <v>3319699</v>
      </c>
      <c r="F28" s="6">
        <v>3290193</v>
      </c>
      <c r="G28" s="6">
        <v>3305497</v>
      </c>
      <c r="H28" s="6">
        <v>3278293</v>
      </c>
      <c r="I28" s="6">
        <v>2742617</v>
      </c>
    </row>
    <row r="29" spans="1:9" x14ac:dyDescent="0.25">
      <c r="A29" t="s">
        <v>6</v>
      </c>
      <c r="B29" s="6">
        <v>5915950</v>
      </c>
      <c r="C29" s="6">
        <v>6433567</v>
      </c>
      <c r="D29" s="6">
        <v>4219978</v>
      </c>
      <c r="E29" s="6">
        <v>3296432</v>
      </c>
      <c r="F29" s="6">
        <v>4240517</v>
      </c>
      <c r="G29" s="6">
        <v>3466253</v>
      </c>
      <c r="H29" s="6">
        <v>3571424</v>
      </c>
      <c r="I29" s="6">
        <v>4207823</v>
      </c>
    </row>
    <row r="30" spans="1:9" x14ac:dyDescent="0.25">
      <c r="A30" t="s">
        <v>2</v>
      </c>
      <c r="B30" s="6">
        <v>5848483</v>
      </c>
      <c r="C30" s="6">
        <v>5795616</v>
      </c>
      <c r="D30" s="6">
        <v>5785975</v>
      </c>
      <c r="E30" s="6">
        <v>5774371</v>
      </c>
      <c r="F30" s="6">
        <v>5801219</v>
      </c>
      <c r="G30" s="6">
        <v>5803368</v>
      </c>
      <c r="H30" s="6">
        <v>10929221</v>
      </c>
      <c r="I30" s="6">
        <v>10966889</v>
      </c>
    </row>
    <row r="31" spans="1:9" x14ac:dyDescent="0.25">
      <c r="A31" t="s">
        <v>28</v>
      </c>
      <c r="B31" s="6">
        <v>5486175</v>
      </c>
      <c r="C31" s="6">
        <v>6246104</v>
      </c>
      <c r="D31" s="6">
        <v>4284009</v>
      </c>
      <c r="E31" s="6">
        <v>3589900</v>
      </c>
      <c r="F31" s="6">
        <v>4223098</v>
      </c>
      <c r="G31" s="6">
        <v>3258029</v>
      </c>
      <c r="H31" s="6">
        <v>4251829</v>
      </c>
      <c r="I31" s="6">
        <v>3410516</v>
      </c>
    </row>
    <row r="32" spans="1:9" x14ac:dyDescent="0.25">
      <c r="A32" t="s">
        <v>29</v>
      </c>
      <c r="B32" s="6">
        <v>5375714</v>
      </c>
      <c r="C32" s="6">
        <v>6390613</v>
      </c>
      <c r="D32" s="6">
        <v>7010348</v>
      </c>
      <c r="E32" s="6">
        <v>5820365</v>
      </c>
      <c r="F32" s="6">
        <v>5883076</v>
      </c>
      <c r="G32" s="6">
        <v>6596370</v>
      </c>
      <c r="H32" s="6">
        <v>5750770</v>
      </c>
      <c r="I32" s="6">
        <v>6048380</v>
      </c>
    </row>
    <row r="33" spans="1:9" x14ac:dyDescent="0.25">
      <c r="A33" t="s">
        <v>30</v>
      </c>
      <c r="B33" s="6">
        <v>6808039</v>
      </c>
      <c r="C33" s="6">
        <v>7270495</v>
      </c>
      <c r="D33" s="6">
        <v>6101233</v>
      </c>
      <c r="E33" s="6">
        <v>5947679</v>
      </c>
      <c r="F33" s="6">
        <v>6086603</v>
      </c>
      <c r="G33" s="6">
        <v>5479746</v>
      </c>
      <c r="H33" s="6">
        <v>4995937</v>
      </c>
      <c r="I33" s="6">
        <v>5884745</v>
      </c>
    </row>
    <row r="34" spans="1:9" x14ac:dyDescent="0.25">
      <c r="A34" t="s">
        <v>31</v>
      </c>
      <c r="B34" s="6">
        <v>5985716</v>
      </c>
      <c r="C34" s="6">
        <v>5925959</v>
      </c>
      <c r="D34" s="6">
        <v>2893820</v>
      </c>
      <c r="E34" s="6">
        <v>2477593</v>
      </c>
      <c r="F34" s="6">
        <v>3046501</v>
      </c>
      <c r="G34" s="6">
        <v>3139456</v>
      </c>
      <c r="H34" s="6">
        <v>3113084</v>
      </c>
      <c r="I34" s="6">
        <v>3135815</v>
      </c>
    </row>
    <row r="35" spans="1:9" x14ac:dyDescent="0.25">
      <c r="A35" t="s">
        <v>7</v>
      </c>
      <c r="B35" s="6">
        <v>4352073</v>
      </c>
      <c r="C35" s="6">
        <v>6294285</v>
      </c>
      <c r="D35" s="6">
        <v>3618811</v>
      </c>
      <c r="E35" s="6">
        <v>4602640</v>
      </c>
      <c r="F35" s="6">
        <v>8647630</v>
      </c>
      <c r="G35" s="6">
        <v>4443804</v>
      </c>
      <c r="H35" s="6">
        <v>3129801</v>
      </c>
      <c r="I35" s="6">
        <v>1438792</v>
      </c>
    </row>
    <row r="36" spans="1:9" x14ac:dyDescent="0.25">
      <c r="A36" t="s">
        <v>8</v>
      </c>
      <c r="B36" s="6">
        <v>3964407</v>
      </c>
      <c r="C36" s="6">
        <v>5780984</v>
      </c>
      <c r="D36" s="6">
        <v>5825543</v>
      </c>
      <c r="E36" s="6">
        <v>5135403</v>
      </c>
      <c r="F36" s="6">
        <v>3767343</v>
      </c>
      <c r="G36" s="6">
        <v>3928112</v>
      </c>
      <c r="H36" s="6">
        <v>7240675</v>
      </c>
      <c r="I36" s="6">
        <v>4013349</v>
      </c>
    </row>
    <row r="37" spans="1:9" x14ac:dyDescent="0.25">
      <c r="A37" t="s">
        <v>15</v>
      </c>
      <c r="B37" s="6">
        <v>3922638</v>
      </c>
      <c r="C37" s="6">
        <v>6071309</v>
      </c>
      <c r="D37" s="6">
        <v>10697517</v>
      </c>
      <c r="E37" s="6">
        <v>7345850</v>
      </c>
      <c r="F37" s="6">
        <v>4006159</v>
      </c>
      <c r="G37" s="6">
        <v>3704201</v>
      </c>
      <c r="H37" s="6">
        <v>5702905</v>
      </c>
      <c r="I37" s="6">
        <v>5340291</v>
      </c>
    </row>
    <row r="38" spans="1:9" x14ac:dyDescent="0.25">
      <c r="A38" t="s">
        <v>9</v>
      </c>
      <c r="B38" s="7">
        <v>4589334</v>
      </c>
      <c r="C38" s="7">
        <v>644</v>
      </c>
      <c r="D38" s="7">
        <v>261</v>
      </c>
      <c r="E38" s="7">
        <v>116</v>
      </c>
      <c r="F38" s="7">
        <v>17</v>
      </c>
      <c r="G38" s="7">
        <v>139</v>
      </c>
      <c r="H38" s="7">
        <v>68</v>
      </c>
      <c r="I38" s="7">
        <v>260</v>
      </c>
    </row>
    <row r="39" spans="1:9" x14ac:dyDescent="0.25">
      <c r="A39" t="s">
        <v>10</v>
      </c>
      <c r="B39" s="6">
        <v>4302199</v>
      </c>
      <c r="C39" s="6">
        <v>5854583</v>
      </c>
      <c r="D39" s="6">
        <v>7965251</v>
      </c>
      <c r="E39" s="6">
        <v>3988801</v>
      </c>
      <c r="F39" s="6">
        <v>7996799</v>
      </c>
      <c r="G39" s="6">
        <v>4157777</v>
      </c>
      <c r="H39" s="6">
        <v>4178791</v>
      </c>
      <c r="I39" s="6">
        <v>4194019</v>
      </c>
    </row>
    <row r="40" spans="1:9" x14ac:dyDescent="0.25">
      <c r="A40" t="s">
        <v>11</v>
      </c>
      <c r="B40" s="6">
        <v>4184703</v>
      </c>
      <c r="C40" s="6">
        <v>4636434</v>
      </c>
      <c r="D40" s="6">
        <v>11413260</v>
      </c>
      <c r="E40" s="6">
        <v>3878356</v>
      </c>
      <c r="F40" s="6">
        <v>7409886</v>
      </c>
      <c r="G40" s="6">
        <v>8446833</v>
      </c>
      <c r="H40" s="6">
        <v>3978943</v>
      </c>
      <c r="I40" s="6">
        <v>2969784</v>
      </c>
    </row>
    <row r="41" spans="1:9" x14ac:dyDescent="0.25">
      <c r="A41" t="s">
        <v>12</v>
      </c>
      <c r="B41" s="6">
        <v>4051939</v>
      </c>
      <c r="C41" s="6">
        <v>6019355</v>
      </c>
      <c r="D41" s="6">
        <v>2537039</v>
      </c>
      <c r="E41" s="6">
        <v>1179724</v>
      </c>
      <c r="F41" s="6">
        <v>8098814</v>
      </c>
      <c r="G41" s="6">
        <v>2953880</v>
      </c>
      <c r="H41" s="6">
        <v>4367758</v>
      </c>
      <c r="I41" s="6">
        <v>811338</v>
      </c>
    </row>
    <row r="42" spans="1:9" x14ac:dyDescent="0.25">
      <c r="A42" t="s">
        <v>13</v>
      </c>
      <c r="B42" s="6">
        <v>4112721</v>
      </c>
      <c r="C42" s="6">
        <v>5713009</v>
      </c>
      <c r="D42" s="6">
        <v>4081702</v>
      </c>
      <c r="E42" s="6">
        <v>4091144</v>
      </c>
      <c r="F42" s="6">
        <v>4088398</v>
      </c>
      <c r="G42" s="6">
        <v>7706883</v>
      </c>
      <c r="H42" s="6">
        <v>4158427</v>
      </c>
      <c r="I42" s="6">
        <v>4105712</v>
      </c>
    </row>
    <row r="43" spans="1:9" x14ac:dyDescent="0.25">
      <c r="A43" t="s">
        <v>32</v>
      </c>
      <c r="B43" s="6">
        <v>4074392</v>
      </c>
      <c r="C43" s="6">
        <v>9919477</v>
      </c>
      <c r="D43" s="6">
        <v>2375015</v>
      </c>
      <c r="E43" s="6">
        <v>7449682</v>
      </c>
      <c r="F43" s="6">
        <v>7511074</v>
      </c>
      <c r="G43" s="6">
        <v>9680857</v>
      </c>
      <c r="H43" s="6">
        <v>6983451</v>
      </c>
      <c r="I43" s="6">
        <v>1697289</v>
      </c>
    </row>
    <row r="44" spans="1:9" x14ac:dyDescent="0.25">
      <c r="A44" t="s">
        <v>33</v>
      </c>
      <c r="B44" s="6">
        <v>3961615</v>
      </c>
      <c r="C44" s="6">
        <v>5207016</v>
      </c>
      <c r="D44" s="6">
        <v>5938412</v>
      </c>
      <c r="E44" s="6">
        <v>9670902</v>
      </c>
      <c r="F44" s="6">
        <v>5547243</v>
      </c>
      <c r="G44" s="6">
        <v>3767385</v>
      </c>
      <c r="H44" s="6">
        <v>3725236</v>
      </c>
      <c r="I44" s="6">
        <v>3853281</v>
      </c>
    </row>
    <row r="45" spans="1:9" x14ac:dyDescent="0.25">
      <c r="A45" t="s">
        <v>34</v>
      </c>
      <c r="B45" s="6">
        <v>4624046</v>
      </c>
      <c r="C45" s="6">
        <v>9805122</v>
      </c>
      <c r="D45" s="6">
        <v>5005412</v>
      </c>
      <c r="E45" s="6">
        <v>1295184</v>
      </c>
      <c r="F45" s="6">
        <v>1486150</v>
      </c>
      <c r="G45" s="6">
        <v>865</v>
      </c>
      <c r="H45" s="6">
        <v>545</v>
      </c>
      <c r="I45" s="6">
        <v>490</v>
      </c>
    </row>
    <row r="46" spans="1:9" x14ac:dyDescent="0.25">
      <c r="A46" t="s">
        <v>35</v>
      </c>
      <c r="B46">
        <v>4164400</v>
      </c>
      <c r="C46">
        <v>5553091</v>
      </c>
      <c r="D46">
        <v>1489610</v>
      </c>
      <c r="E46">
        <v>1776104</v>
      </c>
      <c r="F46">
        <v>1917196</v>
      </c>
      <c r="G46">
        <v>1041018</v>
      </c>
      <c r="H46">
        <v>1181168</v>
      </c>
      <c r="I46">
        <v>2051856</v>
      </c>
    </row>
    <row r="49" spans="1:15" x14ac:dyDescent="0.25">
      <c r="A49" s="9" t="s">
        <v>38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49</v>
      </c>
      <c r="B51" s="7">
        <v>2903255</v>
      </c>
      <c r="C51" s="7">
        <v>2302230</v>
      </c>
      <c r="D51" s="7">
        <v>1643140</v>
      </c>
      <c r="E51" s="7">
        <v>1661205</v>
      </c>
      <c r="F51" s="7">
        <v>1646202</v>
      </c>
      <c r="G51" s="7">
        <v>1609534</v>
      </c>
      <c r="H51" s="7">
        <v>1659569</v>
      </c>
      <c r="I51" s="7">
        <v>2013186</v>
      </c>
    </row>
    <row r="52" spans="1:15" s="3" customFormat="1" x14ac:dyDescent="0.25">
      <c r="A52" s="3" t="s">
        <v>80</v>
      </c>
      <c r="B52" s="7">
        <v>5705844</v>
      </c>
      <c r="C52" s="7">
        <v>8696890</v>
      </c>
      <c r="D52" s="7">
        <v>11042185</v>
      </c>
      <c r="E52" s="7">
        <v>13860795</v>
      </c>
      <c r="F52" s="7">
        <v>13008780</v>
      </c>
      <c r="G52" s="7">
        <v>13963041</v>
      </c>
      <c r="H52" s="7">
        <v>13891453</v>
      </c>
      <c r="I52" s="7">
        <v>13866634</v>
      </c>
    </row>
    <row r="53" spans="1:15" s="3" customFormat="1" x14ac:dyDescent="0.25">
      <c r="A53" s="3" t="s">
        <v>50</v>
      </c>
      <c r="B53" s="7">
        <v>3676761</v>
      </c>
      <c r="C53" s="7">
        <v>6399825</v>
      </c>
      <c r="D53" s="7">
        <v>4956513</v>
      </c>
      <c r="E53" s="7">
        <v>5942809</v>
      </c>
      <c r="F53" s="7">
        <v>5193797</v>
      </c>
      <c r="G53" s="7">
        <v>6876868</v>
      </c>
      <c r="H53" s="7">
        <v>5572043</v>
      </c>
      <c r="I53" s="7">
        <v>7276298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36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81</v>
      </c>
      <c r="B59" s="7">
        <v>3085326</v>
      </c>
      <c r="C59" s="7">
        <v>2294553</v>
      </c>
      <c r="D59" s="7">
        <v>2313742</v>
      </c>
      <c r="E59" s="7">
        <v>1593021</v>
      </c>
      <c r="F59" s="7">
        <v>1621292</v>
      </c>
      <c r="G59" s="7">
        <v>1607634</v>
      </c>
      <c r="H59" s="7">
        <v>1651884</v>
      </c>
      <c r="I59" s="7">
        <v>1696833</v>
      </c>
    </row>
    <row r="60" spans="1:15" s="3" customFormat="1" x14ac:dyDescent="0.25">
      <c r="A60" s="3" t="s">
        <v>82</v>
      </c>
      <c r="B60" s="7">
        <v>5703600</v>
      </c>
      <c r="C60" s="7">
        <v>8588528</v>
      </c>
      <c r="D60" s="7">
        <v>11111591</v>
      </c>
      <c r="E60" s="7">
        <v>13892636</v>
      </c>
      <c r="F60" s="7">
        <v>13637538</v>
      </c>
      <c r="G60" s="7">
        <v>12640811</v>
      </c>
      <c r="H60" s="7">
        <v>13632672</v>
      </c>
      <c r="I60" s="7">
        <v>13754293</v>
      </c>
      <c r="L60" s="5"/>
    </row>
    <row r="61" spans="1:15" s="3" customFormat="1" x14ac:dyDescent="0.25">
      <c r="A61" s="3" t="s">
        <v>83</v>
      </c>
      <c r="B61" s="7">
        <v>3695638</v>
      </c>
      <c r="C61" s="7">
        <v>3662236</v>
      </c>
      <c r="D61" s="7">
        <v>10397162</v>
      </c>
      <c r="E61" s="7">
        <v>5022700</v>
      </c>
      <c r="F61" s="7">
        <v>6268867</v>
      </c>
      <c r="G61" s="7">
        <v>3888263</v>
      </c>
      <c r="H61" s="7">
        <v>7292982</v>
      </c>
      <c r="I61" s="7">
        <v>10656371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37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84</v>
      </c>
      <c r="B67" s="7">
        <v>3757737</v>
      </c>
      <c r="C67" s="7">
        <v>2442497</v>
      </c>
      <c r="D67" s="7">
        <v>2536779</v>
      </c>
      <c r="E67" s="7">
        <v>1731615</v>
      </c>
      <c r="F67" s="7">
        <v>1634806</v>
      </c>
      <c r="G67" s="7">
        <v>1635979</v>
      </c>
      <c r="H67" s="7">
        <v>1680443</v>
      </c>
      <c r="I67" s="7">
        <v>1725530</v>
      </c>
      <c r="L67" s="5"/>
    </row>
    <row r="68" spans="1:15" s="3" customFormat="1" x14ac:dyDescent="0.25">
      <c r="A68" s="3" t="s">
        <v>85</v>
      </c>
      <c r="B68" s="7">
        <v>5720444</v>
      </c>
      <c r="C68" s="7">
        <v>8759991</v>
      </c>
      <c r="D68" s="7">
        <v>11213554</v>
      </c>
      <c r="E68" s="7">
        <v>13756219</v>
      </c>
      <c r="F68" s="7">
        <v>13462318</v>
      </c>
      <c r="G68" s="7">
        <v>13664092</v>
      </c>
      <c r="H68" s="7">
        <v>12967883</v>
      </c>
      <c r="I68" s="7">
        <v>13421220</v>
      </c>
    </row>
    <row r="69" spans="1:15" s="3" customFormat="1" x14ac:dyDescent="0.25">
      <c r="A69" s="3" t="s">
        <v>86</v>
      </c>
      <c r="B69" s="7">
        <v>3735679</v>
      </c>
      <c r="C69" s="7">
        <v>4207470</v>
      </c>
      <c r="D69" s="7">
        <v>5332245</v>
      </c>
      <c r="E69" s="7">
        <v>3837889</v>
      </c>
      <c r="F69" s="7">
        <v>4331372</v>
      </c>
      <c r="G69" s="7">
        <v>4878603</v>
      </c>
      <c r="H69" s="7">
        <v>6225616</v>
      </c>
      <c r="I69" s="7">
        <v>6335318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51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49</v>
      </c>
      <c r="B74">
        <v>293165886150</v>
      </c>
      <c r="C74" s="1" t="s">
        <v>39</v>
      </c>
      <c r="E74" t="s">
        <v>50</v>
      </c>
      <c r="F74">
        <v>49781113479</v>
      </c>
      <c r="G74" s="1" t="s">
        <v>39</v>
      </c>
    </row>
    <row r="75" spans="1:15" x14ac:dyDescent="0.25">
      <c r="A75" s="4"/>
      <c r="B75">
        <v>24824811055</v>
      </c>
      <c r="C75" s="1" t="s">
        <v>40</v>
      </c>
      <c r="F75" s="1">
        <v>18840726683</v>
      </c>
      <c r="G75" s="1" t="s">
        <v>40</v>
      </c>
    </row>
    <row r="76" spans="1:15" x14ac:dyDescent="0.25">
      <c r="A76" s="4"/>
      <c r="B76" s="1">
        <v>107385215</v>
      </c>
      <c r="C76" s="1" t="s">
        <v>41</v>
      </c>
      <c r="F76" s="8">
        <v>137935749</v>
      </c>
      <c r="G76" s="1" t="s">
        <v>41</v>
      </c>
    </row>
    <row r="77" spans="1:15" x14ac:dyDescent="0.25">
      <c r="A77" s="4"/>
      <c r="B77" s="1">
        <v>66465360</v>
      </c>
      <c r="C77" s="1" t="s">
        <v>42</v>
      </c>
      <c r="D77">
        <f>B77/B76 * 100</f>
        <v>61.894330611527849</v>
      </c>
      <c r="F77" s="1">
        <v>80426473</v>
      </c>
      <c r="G77" s="1" t="s">
        <v>42</v>
      </c>
      <c r="H77">
        <f>F77/F76 * 100</f>
        <v>58.307199970328213</v>
      </c>
      <c r="L77" s="1"/>
    </row>
    <row r="78" spans="1:15" x14ac:dyDescent="0.25">
      <c r="B78" s="1">
        <v>8217325689</v>
      </c>
      <c r="C78" s="1" t="s">
        <v>43</v>
      </c>
      <c r="F78" s="1">
        <v>3270462480</v>
      </c>
      <c r="G78" s="1" t="s">
        <v>43</v>
      </c>
      <c r="L78" s="1"/>
    </row>
    <row r="79" spans="1:15" x14ac:dyDescent="0.25">
      <c r="B79" s="1">
        <v>13427846</v>
      </c>
      <c r="C79" s="1" t="s">
        <v>44</v>
      </c>
      <c r="F79" s="1">
        <v>11965839</v>
      </c>
      <c r="G79" s="1" t="s">
        <v>44</v>
      </c>
      <c r="L79" s="1"/>
    </row>
    <row r="80" spans="1:15" x14ac:dyDescent="0.25">
      <c r="B80" s="1">
        <v>19240107010</v>
      </c>
      <c r="C80" s="1" t="s">
        <v>45</v>
      </c>
      <c r="E80" s="2"/>
      <c r="F80" s="1">
        <v>3176663576</v>
      </c>
      <c r="G80" s="1" t="s">
        <v>45</v>
      </c>
      <c r="L80" s="1"/>
    </row>
    <row r="81" spans="1:15" x14ac:dyDescent="0.25">
      <c r="B81" s="1">
        <v>56285</v>
      </c>
      <c r="C81" s="1" t="s">
        <v>46</v>
      </c>
      <c r="E81" s="2"/>
      <c r="F81" s="1">
        <v>153567</v>
      </c>
      <c r="G81" s="1" t="s">
        <v>46</v>
      </c>
      <c r="L81" s="1"/>
      <c r="O81" s="2"/>
    </row>
    <row r="82" spans="1:15" x14ac:dyDescent="0.25">
      <c r="B82" s="1">
        <v>145901.616606</v>
      </c>
      <c r="C82" s="1" t="s">
        <v>47</v>
      </c>
      <c r="F82" s="1">
        <v>24089.685216000002</v>
      </c>
      <c r="G82" s="1" t="s">
        <v>47</v>
      </c>
      <c r="L82" s="1"/>
      <c r="O82" s="2"/>
    </row>
    <row r="83" spans="1:15" x14ac:dyDescent="0.25">
      <c r="B83">
        <v>145908.16602999999</v>
      </c>
      <c r="C83" t="s">
        <v>48</v>
      </c>
      <c r="F83" s="1">
        <v>24090.251154000001</v>
      </c>
      <c r="G83" s="1" t="s">
        <v>48</v>
      </c>
      <c r="L83" s="1"/>
    </row>
    <row r="84" spans="1:15" x14ac:dyDescent="0.25">
      <c r="B84" s="1">
        <v>279266970609</v>
      </c>
      <c r="C84" t="s">
        <v>52</v>
      </c>
      <c r="D84">
        <f>B84/B74 *100</f>
        <v>95.259026988601065</v>
      </c>
      <c r="F84" s="1">
        <v>42107495334</v>
      </c>
      <c r="G84" t="s">
        <v>52</v>
      </c>
      <c r="H84">
        <f>F84/F74 * 100</f>
        <v>84.585282231107399</v>
      </c>
    </row>
    <row r="85" spans="1:15" x14ac:dyDescent="0.25">
      <c r="B85" s="1">
        <v>204876382064</v>
      </c>
      <c r="C85" s="1" t="s">
        <v>53</v>
      </c>
      <c r="D85">
        <f>B85/B74 *100</f>
        <v>69.884113992435616</v>
      </c>
      <c r="E85" s="2"/>
      <c r="F85" s="1">
        <v>31305365650</v>
      </c>
      <c r="G85" t="s">
        <v>53</v>
      </c>
      <c r="H85">
        <f>F85/F74 * 100</f>
        <v>62.886029383826589</v>
      </c>
      <c r="L85" s="1"/>
    </row>
    <row r="86" spans="1:15" x14ac:dyDescent="0.25">
      <c r="C86" s="1"/>
      <c r="F86" s="2"/>
      <c r="L86" s="1"/>
      <c r="O86" s="2"/>
    </row>
    <row r="88" spans="1:15" x14ac:dyDescent="0.25">
      <c r="A88" t="s">
        <v>79</v>
      </c>
    </row>
    <row r="89" spans="1:15" x14ac:dyDescent="0.25">
      <c r="A89" t="s">
        <v>54</v>
      </c>
      <c r="B89">
        <v>291383760291</v>
      </c>
      <c r="C89" t="s">
        <v>39</v>
      </c>
      <c r="E89" t="s">
        <v>55</v>
      </c>
      <c r="F89" s="8">
        <v>56558855903</v>
      </c>
      <c r="G89" t="s">
        <v>39</v>
      </c>
    </row>
    <row r="90" spans="1:15" x14ac:dyDescent="0.25">
      <c r="B90">
        <v>28450219548</v>
      </c>
      <c r="C90" t="s">
        <v>40</v>
      </c>
      <c r="F90" s="8">
        <v>23288130949</v>
      </c>
      <c r="G90" t="s">
        <v>40</v>
      </c>
    </row>
    <row r="91" spans="1:15" x14ac:dyDescent="0.25">
      <c r="B91">
        <v>80883069</v>
      </c>
      <c r="C91" t="s">
        <v>41</v>
      </c>
      <c r="F91" s="8">
        <v>80729662</v>
      </c>
      <c r="G91" t="s">
        <v>41</v>
      </c>
      <c r="L91" s="1"/>
    </row>
    <row r="92" spans="1:15" x14ac:dyDescent="0.25">
      <c r="B92">
        <v>34280815</v>
      </c>
      <c r="C92" t="s">
        <v>42</v>
      </c>
      <c r="D92">
        <f>B92/B91 * 100</f>
        <v>42.383177868782404</v>
      </c>
      <c r="F92" s="8">
        <v>40768949</v>
      </c>
      <c r="G92" t="s">
        <v>42</v>
      </c>
      <c r="H92">
        <f>F92/F91 * 100</f>
        <v>50.50058180597857</v>
      </c>
      <c r="L92" s="1"/>
    </row>
    <row r="93" spans="1:15" x14ac:dyDescent="0.25">
      <c r="B93">
        <v>9596658304</v>
      </c>
      <c r="C93" t="s">
        <v>43</v>
      </c>
      <c r="E93" s="2"/>
      <c r="F93" s="8">
        <v>6287077403</v>
      </c>
      <c r="G93" t="s">
        <v>43</v>
      </c>
      <c r="L93" s="1"/>
      <c r="O93" s="2"/>
    </row>
    <row r="94" spans="1:15" x14ac:dyDescent="0.25">
      <c r="B94">
        <v>10020645</v>
      </c>
      <c r="C94" t="s">
        <v>44</v>
      </c>
      <c r="E94" s="2"/>
      <c r="F94" s="8">
        <v>16761248</v>
      </c>
      <c r="G94" t="s">
        <v>44</v>
      </c>
      <c r="L94" s="1"/>
      <c r="O94" s="2"/>
    </row>
    <row r="95" spans="1:15" x14ac:dyDescent="0.25">
      <c r="B95">
        <v>20170458520</v>
      </c>
      <c r="C95" t="s">
        <v>45</v>
      </c>
      <c r="E95" s="2"/>
      <c r="F95" s="8">
        <v>4082784315</v>
      </c>
      <c r="G95" t="s">
        <v>45</v>
      </c>
      <c r="L95" s="1"/>
    </row>
    <row r="96" spans="1:15" x14ac:dyDescent="0.25">
      <c r="B96">
        <v>59652</v>
      </c>
      <c r="C96" t="s">
        <v>46</v>
      </c>
      <c r="E96" s="2"/>
      <c r="F96" s="8">
        <v>165926</v>
      </c>
      <c r="G96" t="s">
        <v>46</v>
      </c>
    </row>
    <row r="97" spans="1:15" x14ac:dyDescent="0.25">
      <c r="B97">
        <v>152724.854081</v>
      </c>
      <c r="C97" t="s">
        <v>47</v>
      </c>
      <c r="F97" s="8">
        <v>31516.753441000001</v>
      </c>
      <c r="G97" t="s">
        <v>47</v>
      </c>
      <c r="L97" s="1"/>
    </row>
    <row r="98" spans="1:15" x14ac:dyDescent="0.25">
      <c r="B98">
        <v>152727.68517099999</v>
      </c>
      <c r="C98" t="s">
        <v>48</v>
      </c>
      <c r="E98" s="2"/>
      <c r="F98" s="8">
        <v>31523.460064999999</v>
      </c>
      <c r="G98" t="s">
        <v>48</v>
      </c>
      <c r="L98" s="1"/>
      <c r="O98" s="2"/>
    </row>
    <row r="99" spans="1:15" x14ac:dyDescent="0.25">
      <c r="B99">
        <v>275621376980</v>
      </c>
      <c r="C99" t="s">
        <v>52</v>
      </c>
      <c r="D99">
        <f>B99/B89 *100</f>
        <v>94.590507276294886</v>
      </c>
      <c r="F99" s="8">
        <v>45555508064</v>
      </c>
      <c r="G99" t="s">
        <v>52</v>
      </c>
      <c r="H99">
        <f>F99/F89 * 100</f>
        <v>80.545313968388882</v>
      </c>
    </row>
    <row r="100" spans="1:15" x14ac:dyDescent="0.25">
      <c r="B100" s="1">
        <v>188351393827</v>
      </c>
      <c r="C100" s="1" t="s">
        <v>53</v>
      </c>
      <c r="D100">
        <f>B100/B89 *100</f>
        <v>64.640319569936452</v>
      </c>
      <c r="E100" s="2"/>
      <c r="F100" s="8">
        <v>30834128883</v>
      </c>
      <c r="G100" t="s">
        <v>53</v>
      </c>
      <c r="H100">
        <f>F100/F89 * 100</f>
        <v>54.516889337155938</v>
      </c>
    </row>
    <row r="101" spans="1:15" x14ac:dyDescent="0.25">
      <c r="C101" s="1"/>
      <c r="F101" s="2"/>
    </row>
    <row r="102" spans="1:15" x14ac:dyDescent="0.25">
      <c r="A102" t="s">
        <v>56</v>
      </c>
      <c r="B102" s="1">
        <v>9903769661</v>
      </c>
      <c r="C102" t="s">
        <v>39</v>
      </c>
      <c r="E102" t="s">
        <v>57</v>
      </c>
      <c r="F102">
        <v>12983933589</v>
      </c>
      <c r="G102" t="s">
        <v>39</v>
      </c>
      <c r="L102" s="1"/>
    </row>
    <row r="103" spans="1:15" x14ac:dyDescent="0.25">
      <c r="B103" s="1">
        <v>10003001646</v>
      </c>
      <c r="C103" t="s">
        <v>40</v>
      </c>
      <c r="F103">
        <v>15230737067</v>
      </c>
      <c r="G103" t="s">
        <v>40</v>
      </c>
    </row>
    <row r="104" spans="1:15" x14ac:dyDescent="0.25">
      <c r="B104" s="1">
        <v>7644801</v>
      </c>
      <c r="C104" t="s">
        <v>41</v>
      </c>
      <c r="F104">
        <v>16026912</v>
      </c>
      <c r="G104" t="s">
        <v>41</v>
      </c>
      <c r="L104" s="1"/>
    </row>
    <row r="105" spans="1:15" x14ac:dyDescent="0.25">
      <c r="B105" s="1">
        <v>6449026</v>
      </c>
      <c r="C105" t="s">
        <v>42</v>
      </c>
      <c r="D105">
        <f>B105/B104 * 100</f>
        <v>84.358324042705618</v>
      </c>
      <c r="F105">
        <v>13657835</v>
      </c>
      <c r="G105" t="s">
        <v>42</v>
      </c>
      <c r="H105">
        <f>F105/F104 * 100</f>
        <v>85.218131852224559</v>
      </c>
      <c r="L105" s="1"/>
    </row>
    <row r="106" spans="1:15" x14ac:dyDescent="0.25">
      <c r="B106" s="1">
        <v>1801944598</v>
      </c>
      <c r="C106" t="s">
        <v>43</v>
      </c>
      <c r="E106" s="2"/>
      <c r="F106">
        <v>2877110540</v>
      </c>
      <c r="G106" t="s">
        <v>43</v>
      </c>
      <c r="L106" s="1"/>
      <c r="O106" s="2"/>
    </row>
    <row r="107" spans="1:15" x14ac:dyDescent="0.25">
      <c r="B107" s="1">
        <v>734015</v>
      </c>
      <c r="C107" t="s">
        <v>44</v>
      </c>
      <c r="E107" s="2"/>
      <c r="F107">
        <v>2340307</v>
      </c>
      <c r="G107" t="s">
        <v>44</v>
      </c>
      <c r="L107" s="1"/>
      <c r="O107" s="2"/>
    </row>
    <row r="108" spans="1:15" x14ac:dyDescent="0.25">
      <c r="B108" s="1">
        <v>1084534758</v>
      </c>
      <c r="C108" t="s">
        <v>45</v>
      </c>
      <c r="F108">
        <v>1081110444</v>
      </c>
      <c r="G108" t="s">
        <v>45</v>
      </c>
      <c r="L108" s="1"/>
    </row>
    <row r="109" spans="1:15" x14ac:dyDescent="0.25">
      <c r="B109" s="1">
        <v>72220</v>
      </c>
      <c r="C109" t="s">
        <v>46</v>
      </c>
      <c r="F109">
        <v>192467</v>
      </c>
      <c r="G109" t="s">
        <v>46</v>
      </c>
    </row>
    <row r="110" spans="1:15" x14ac:dyDescent="0.25">
      <c r="B110" s="1">
        <v>8228.589532</v>
      </c>
      <c r="C110" t="s">
        <v>47</v>
      </c>
      <c r="F110">
        <v>8171.0605390000001</v>
      </c>
      <c r="G110" t="s">
        <v>47</v>
      </c>
      <c r="L110" s="1"/>
    </row>
    <row r="111" spans="1:15" x14ac:dyDescent="0.25">
      <c r="B111" s="1">
        <v>8228.8411789999991</v>
      </c>
      <c r="C111" t="s">
        <v>48</v>
      </c>
      <c r="E111" s="2"/>
      <c r="F111">
        <v>8171.2514639999999</v>
      </c>
      <c r="G111" t="s">
        <v>48</v>
      </c>
      <c r="L111" s="1"/>
      <c r="O111" s="2"/>
    </row>
    <row r="112" spans="1:15" x14ac:dyDescent="0.25">
      <c r="B112" s="1">
        <v>5819359277</v>
      </c>
      <c r="C112" t="s">
        <v>52</v>
      </c>
      <c r="D112">
        <f>B112/B102 *100</f>
        <v>58.759032935873122</v>
      </c>
      <c r="E112" s="2"/>
      <c r="F112">
        <v>6910450344</v>
      </c>
      <c r="G112" t="s">
        <v>52</v>
      </c>
      <c r="H112">
        <f>F112/F102 * 100</f>
        <v>53.223087569198135</v>
      </c>
    </row>
    <row r="113" spans="1:15" x14ac:dyDescent="0.25">
      <c r="B113" s="1">
        <v>4558104545</v>
      </c>
      <c r="C113" t="s">
        <v>53</v>
      </c>
      <c r="D113">
        <f>B113/B102 *100</f>
        <v>46.023935339988114</v>
      </c>
      <c r="F113">
        <v>5315934210</v>
      </c>
      <c r="G113" t="s">
        <v>53</v>
      </c>
      <c r="H113">
        <f>F113/F102 * 100</f>
        <v>40.942401419117424</v>
      </c>
    </row>
    <row r="115" spans="1:15" x14ac:dyDescent="0.25">
      <c r="A115" t="s">
        <v>58</v>
      </c>
      <c r="B115" s="1">
        <v>352994820600</v>
      </c>
      <c r="C115" t="s">
        <v>39</v>
      </c>
      <c r="E115" t="s">
        <v>59</v>
      </c>
      <c r="F115">
        <v>47204334026</v>
      </c>
      <c r="G115" t="s">
        <v>39</v>
      </c>
    </row>
    <row r="116" spans="1:15" x14ac:dyDescent="0.25">
      <c r="B116" s="1">
        <v>96298334129</v>
      </c>
      <c r="C116" t="s">
        <v>40</v>
      </c>
      <c r="E116" s="2"/>
      <c r="F116">
        <v>35805355690</v>
      </c>
      <c r="G116" t="s">
        <v>40</v>
      </c>
    </row>
    <row r="117" spans="1:15" x14ac:dyDescent="0.25">
      <c r="B117" s="1">
        <v>52141276</v>
      </c>
      <c r="C117" t="s">
        <v>41</v>
      </c>
      <c r="F117">
        <v>70857119</v>
      </c>
      <c r="G117" t="s">
        <v>41</v>
      </c>
      <c r="L117" s="1"/>
    </row>
    <row r="118" spans="1:15" x14ac:dyDescent="0.25">
      <c r="B118" s="1">
        <v>26285788</v>
      </c>
      <c r="C118" t="s">
        <v>42</v>
      </c>
      <c r="D118">
        <f>B118/B117 * 100</f>
        <v>50.41262895062254</v>
      </c>
      <c r="F118">
        <v>45888474</v>
      </c>
      <c r="G118" t="s">
        <v>42</v>
      </c>
      <c r="H118">
        <f>F118/F117 * 100</f>
        <v>64.761981079134756</v>
      </c>
      <c r="L118" s="1"/>
    </row>
    <row r="119" spans="1:15" x14ac:dyDescent="0.25">
      <c r="B119" s="1">
        <v>20581198544</v>
      </c>
      <c r="C119" t="s">
        <v>43</v>
      </c>
      <c r="E119" s="2"/>
      <c r="F119">
        <v>7273477606</v>
      </c>
      <c r="G119" t="s">
        <v>43</v>
      </c>
      <c r="L119" s="1"/>
      <c r="O119" s="2"/>
    </row>
    <row r="120" spans="1:15" x14ac:dyDescent="0.25">
      <c r="B120" s="8">
        <v>7201009</v>
      </c>
      <c r="C120" s="8" t="s">
        <v>44</v>
      </c>
      <c r="D120" s="8"/>
      <c r="E120" s="8"/>
      <c r="F120" s="8">
        <v>10769511</v>
      </c>
      <c r="G120" s="8" t="s">
        <v>44</v>
      </c>
      <c r="H120" s="8"/>
      <c r="I120" s="8"/>
      <c r="J120" s="8"/>
      <c r="L120" s="1"/>
      <c r="O120" s="2"/>
    </row>
    <row r="121" spans="1:15" x14ac:dyDescent="0.25">
      <c r="B121" s="8">
        <v>22857878235</v>
      </c>
      <c r="C121" s="8" t="s">
        <v>45</v>
      </c>
      <c r="D121" s="8"/>
      <c r="E121" s="8"/>
      <c r="F121" s="8">
        <v>3092029193</v>
      </c>
      <c r="G121" s="8" t="s">
        <v>45</v>
      </c>
      <c r="H121" s="8"/>
      <c r="I121" s="8"/>
      <c r="J121" s="8"/>
      <c r="L121" s="1"/>
    </row>
    <row r="122" spans="1:15" x14ac:dyDescent="0.25">
      <c r="B122" s="8">
        <v>36754</v>
      </c>
      <c r="C122" s="8" t="s">
        <v>46</v>
      </c>
      <c r="D122" s="8"/>
      <c r="E122" s="8"/>
      <c r="F122" s="8">
        <v>141018</v>
      </c>
      <c r="G122" s="8" t="s">
        <v>46</v>
      </c>
      <c r="H122" s="8"/>
      <c r="I122" s="8"/>
      <c r="J122" s="8"/>
    </row>
    <row r="123" spans="1:15" x14ac:dyDescent="0.25">
      <c r="B123" s="8">
        <v>173205.587527</v>
      </c>
      <c r="C123" s="8" t="s">
        <v>47</v>
      </c>
      <c r="D123" s="8"/>
      <c r="E123" s="8"/>
      <c r="F123" s="8">
        <v>23564.034084999999</v>
      </c>
      <c r="G123" s="8" t="s">
        <v>47</v>
      </c>
      <c r="H123" s="8"/>
      <c r="I123" s="8"/>
      <c r="J123" s="8"/>
      <c r="L123" s="1"/>
    </row>
    <row r="124" spans="1:15" x14ac:dyDescent="0.25">
      <c r="B124" s="8">
        <v>173206.04421699999</v>
      </c>
      <c r="C124" s="8" t="s">
        <v>48</v>
      </c>
      <c r="D124" s="8"/>
      <c r="E124" s="8"/>
      <c r="F124" s="8">
        <v>23564.145564999999</v>
      </c>
      <c r="G124" s="8" t="s">
        <v>48</v>
      </c>
      <c r="H124" s="8"/>
      <c r="I124" s="8"/>
      <c r="J124" s="8"/>
      <c r="L124" s="1"/>
      <c r="O124" s="2"/>
    </row>
    <row r="125" spans="1:15" x14ac:dyDescent="0.25">
      <c r="B125" s="8">
        <v>314341141404</v>
      </c>
      <c r="C125" s="8" t="s">
        <v>52</v>
      </c>
      <c r="D125">
        <f>B125/B115 *100</f>
        <v>89.049788569050747</v>
      </c>
      <c r="E125" s="8"/>
      <c r="F125" s="8">
        <v>31921056462</v>
      </c>
      <c r="G125" s="8" t="s">
        <v>52</v>
      </c>
      <c r="H125">
        <f>F125/F115 *100</f>
        <v>67.623147578817623</v>
      </c>
      <c r="I125" s="8"/>
      <c r="J125" s="8"/>
    </row>
    <row r="126" spans="1:15" x14ac:dyDescent="0.25">
      <c r="B126" s="8">
        <v>184970884839</v>
      </c>
      <c r="C126" s="8" t="s">
        <v>53</v>
      </c>
      <c r="D126">
        <f>B126/B115 *100</f>
        <v>52.400452937127319</v>
      </c>
      <c r="E126" s="8"/>
      <c r="F126" s="8">
        <v>18103486619</v>
      </c>
      <c r="G126" s="8" t="s">
        <v>53</v>
      </c>
      <c r="H126">
        <f>F126/F115 *100</f>
        <v>38.351323014172081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60</v>
      </c>
      <c r="B128" s="8">
        <v>10656570737</v>
      </c>
      <c r="C128" s="8" t="s">
        <v>39</v>
      </c>
      <c r="D128" s="8"/>
      <c r="E128" s="8" t="s">
        <v>61</v>
      </c>
      <c r="F128" s="8">
        <v>14437744044</v>
      </c>
      <c r="G128" s="8" t="s">
        <v>39</v>
      </c>
      <c r="H128" s="8"/>
      <c r="I128" s="8"/>
      <c r="J128" s="8"/>
    </row>
    <row r="129" spans="1:10" x14ac:dyDescent="0.25">
      <c r="B129" s="8">
        <v>12294731425</v>
      </c>
      <c r="C129" s="8" t="s">
        <v>40</v>
      </c>
      <c r="D129" s="8"/>
      <c r="E129" s="8"/>
      <c r="F129" s="8">
        <v>17769886138</v>
      </c>
      <c r="G129" s="8" t="s">
        <v>40</v>
      </c>
      <c r="H129" s="8"/>
      <c r="I129" s="8"/>
      <c r="J129" s="8"/>
    </row>
    <row r="130" spans="1:10" x14ac:dyDescent="0.25">
      <c r="B130" s="8">
        <v>11224097</v>
      </c>
      <c r="C130" s="8" t="s">
        <v>41</v>
      </c>
      <c r="D130" s="8"/>
      <c r="E130" s="8"/>
      <c r="F130" s="8">
        <v>17914380</v>
      </c>
      <c r="G130" s="8" t="s">
        <v>41</v>
      </c>
      <c r="H130" s="8"/>
      <c r="I130" s="8"/>
      <c r="J130" s="8"/>
    </row>
    <row r="131" spans="1:10" x14ac:dyDescent="0.25">
      <c r="B131" s="8">
        <v>9647332</v>
      </c>
      <c r="C131" s="8" t="s">
        <v>42</v>
      </c>
      <c r="D131">
        <f>B131/B130 * 100</f>
        <v>85.951965668151303</v>
      </c>
      <c r="E131" s="8"/>
      <c r="F131" s="8">
        <v>16343140</v>
      </c>
      <c r="G131" s="8" t="s">
        <v>42</v>
      </c>
      <c r="H131">
        <f>F131/F130 * 100</f>
        <v>91.229168969286121</v>
      </c>
      <c r="I131" s="8"/>
      <c r="J131" s="8"/>
    </row>
    <row r="132" spans="1:10" x14ac:dyDescent="0.25">
      <c r="B132" s="8">
        <v>2341815727</v>
      </c>
      <c r="C132" s="8" t="s">
        <v>43</v>
      </c>
      <c r="D132" s="8"/>
      <c r="E132" s="8"/>
      <c r="F132" s="8">
        <v>3457301929</v>
      </c>
      <c r="G132" s="8" t="s">
        <v>43</v>
      </c>
      <c r="H132" s="8"/>
      <c r="I132" s="8"/>
      <c r="J132" s="8"/>
    </row>
    <row r="133" spans="1:10" x14ac:dyDescent="0.25">
      <c r="B133" s="8">
        <v>1216248</v>
      </c>
      <c r="C133" s="8" t="s">
        <v>44</v>
      </c>
      <c r="D133" s="8"/>
      <c r="E133" s="8"/>
      <c r="F133" s="8">
        <v>2229752</v>
      </c>
      <c r="G133" s="8" t="s">
        <v>44</v>
      </c>
      <c r="H133" s="8"/>
      <c r="I133" s="8"/>
      <c r="J133" s="8"/>
    </row>
    <row r="134" spans="1:10" x14ac:dyDescent="0.25">
      <c r="B134" s="8">
        <v>1070127496</v>
      </c>
      <c r="C134" s="8" t="s">
        <v>45</v>
      </c>
      <c r="D134" s="8"/>
      <c r="E134" s="8"/>
      <c r="F134" s="8">
        <v>1076978252</v>
      </c>
      <c r="G134" s="8" t="s">
        <v>45</v>
      </c>
      <c r="H134" s="8"/>
      <c r="I134" s="8"/>
      <c r="J134" s="8"/>
    </row>
    <row r="135" spans="1:10" x14ac:dyDescent="0.25">
      <c r="B135" s="8">
        <v>131284</v>
      </c>
      <c r="C135" s="8" t="s">
        <v>46</v>
      </c>
      <c r="D135" s="8"/>
      <c r="E135" s="8"/>
      <c r="F135" s="8">
        <v>239136</v>
      </c>
      <c r="G135" s="8" t="s">
        <v>46</v>
      </c>
      <c r="H135" s="8"/>
      <c r="I135" s="8"/>
      <c r="J135" s="8"/>
    </row>
    <row r="136" spans="1:10" x14ac:dyDescent="0.25">
      <c r="B136" s="8">
        <v>8140.7142919999997</v>
      </c>
      <c r="C136" s="8" t="s">
        <v>47</v>
      </c>
      <c r="D136" s="8"/>
      <c r="E136" s="8"/>
      <c r="F136" s="8">
        <v>8161.6191760000002</v>
      </c>
      <c r="G136" s="8" t="s">
        <v>47</v>
      </c>
      <c r="H136" s="8"/>
      <c r="I136" s="8"/>
      <c r="J136" s="8"/>
    </row>
    <row r="137" spans="1:10" x14ac:dyDescent="0.25">
      <c r="B137" s="1">
        <v>8140.7603239999999</v>
      </c>
      <c r="C137" s="8" t="s">
        <v>48</v>
      </c>
      <c r="D137" s="8"/>
      <c r="E137" s="8"/>
      <c r="F137" s="8">
        <v>8161.8213429999996</v>
      </c>
      <c r="G137" s="8" t="s">
        <v>48</v>
      </c>
      <c r="H137" s="8"/>
      <c r="I137" s="8"/>
      <c r="J137" s="8"/>
    </row>
    <row r="138" spans="1:10" x14ac:dyDescent="0.25">
      <c r="B138" s="8">
        <v>5789480497</v>
      </c>
      <c r="C138" s="8" t="s">
        <v>52</v>
      </c>
      <c r="D138">
        <f>B138/B128 *100</f>
        <v>54.327800564385257</v>
      </c>
      <c r="E138" s="8"/>
      <c r="F138" s="8">
        <v>7436962519</v>
      </c>
      <c r="G138" s="8" t="s">
        <v>52</v>
      </c>
      <c r="H138">
        <f>F138/F128 *100</f>
        <v>51.510557995316688</v>
      </c>
      <c r="I138" s="8"/>
      <c r="J138" s="8"/>
    </row>
    <row r="139" spans="1:10" x14ac:dyDescent="0.25">
      <c r="B139" s="1">
        <v>4255921065</v>
      </c>
      <c r="C139" s="8" t="s">
        <v>53</v>
      </c>
      <c r="D139">
        <f>B139/B128 *100</f>
        <v>39.937060148470536</v>
      </c>
      <c r="E139" s="8"/>
      <c r="F139" s="8">
        <v>5252437341</v>
      </c>
      <c r="G139" s="8" t="s">
        <v>53</v>
      </c>
      <c r="H139">
        <f>F139/F128 *100</f>
        <v>36.379903432231814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62</v>
      </c>
      <c r="B141" s="1">
        <v>140372037854</v>
      </c>
      <c r="C141" s="8" t="s">
        <v>39</v>
      </c>
      <c r="D141" s="8"/>
      <c r="E141" s="2" t="s">
        <v>63</v>
      </c>
      <c r="F141" s="8">
        <v>18927648330</v>
      </c>
      <c r="G141" s="8" t="s">
        <v>39</v>
      </c>
      <c r="H141" s="8"/>
      <c r="I141" s="8"/>
      <c r="J141" s="8"/>
    </row>
    <row r="142" spans="1:10" x14ac:dyDescent="0.25">
      <c r="B142" s="1">
        <v>9573571141</v>
      </c>
      <c r="C142" s="8" t="s">
        <v>40</v>
      </c>
      <c r="D142" s="8"/>
      <c r="E142" s="2"/>
      <c r="F142" s="8">
        <v>17588322425</v>
      </c>
      <c r="G142" s="8" t="s">
        <v>40</v>
      </c>
      <c r="H142" s="8"/>
      <c r="I142" s="8"/>
      <c r="J142" s="8"/>
    </row>
    <row r="143" spans="1:10" x14ac:dyDescent="0.25">
      <c r="B143" s="1">
        <v>50314576</v>
      </c>
      <c r="C143" s="8" t="s">
        <v>41</v>
      </c>
      <c r="D143" s="8"/>
      <c r="E143" s="8"/>
      <c r="F143" s="8">
        <v>29231216</v>
      </c>
      <c r="G143" s="8" t="s">
        <v>41</v>
      </c>
      <c r="H143" s="8"/>
      <c r="I143" s="8"/>
      <c r="J143" s="8"/>
    </row>
    <row r="144" spans="1:10" x14ac:dyDescent="0.25">
      <c r="B144" s="8">
        <v>39847400</v>
      </c>
      <c r="C144" s="8" t="s">
        <v>42</v>
      </c>
      <c r="D144">
        <f>B144/B143 * 100</f>
        <v>79.196533426019528</v>
      </c>
      <c r="E144" s="8"/>
      <c r="F144" s="8">
        <v>14983119</v>
      </c>
      <c r="G144" s="8" t="s">
        <v>42</v>
      </c>
      <c r="H144">
        <f>F144/F143 * 100</f>
        <v>51.257255257530169</v>
      </c>
      <c r="I144" s="8"/>
      <c r="J144" s="8"/>
    </row>
    <row r="145" spans="1:10" x14ac:dyDescent="0.25">
      <c r="B145" s="1">
        <v>2045861740</v>
      </c>
      <c r="C145" s="8" t="s">
        <v>43</v>
      </c>
      <c r="D145" s="8"/>
      <c r="E145" s="8"/>
      <c r="F145" s="8">
        <v>3323509099</v>
      </c>
      <c r="G145" s="8" t="s">
        <v>43</v>
      </c>
      <c r="H145" s="8"/>
      <c r="I145" s="8"/>
      <c r="J145" s="8"/>
    </row>
    <row r="146" spans="1:10" x14ac:dyDescent="0.25">
      <c r="B146" s="1">
        <v>6064634</v>
      </c>
      <c r="C146" s="8" t="s">
        <v>44</v>
      </c>
      <c r="D146" s="8"/>
      <c r="E146" s="2"/>
      <c r="F146" s="8">
        <v>5001075</v>
      </c>
      <c r="G146" s="8" t="s">
        <v>44</v>
      </c>
      <c r="H146" s="8"/>
      <c r="I146" s="8"/>
      <c r="J146" s="8"/>
    </row>
    <row r="147" spans="1:10" x14ac:dyDescent="0.25">
      <c r="B147" s="8">
        <v>10199907546</v>
      </c>
      <c r="C147" s="8" t="s">
        <v>45</v>
      </c>
      <c r="D147" s="8"/>
      <c r="E147" s="8"/>
      <c r="F147" s="8">
        <v>1294282916</v>
      </c>
      <c r="G147" s="8" t="s">
        <v>45</v>
      </c>
      <c r="H147" s="8"/>
      <c r="I147" s="8"/>
      <c r="J147" s="8"/>
    </row>
    <row r="148" spans="1:10" x14ac:dyDescent="0.25">
      <c r="B148" s="8">
        <v>92962</v>
      </c>
      <c r="C148" s="8" t="s">
        <v>46</v>
      </c>
      <c r="D148" s="8"/>
      <c r="E148" s="8"/>
      <c r="F148" s="8">
        <v>165512</v>
      </c>
      <c r="G148" s="8" t="s">
        <v>46</v>
      </c>
      <c r="H148" s="8"/>
      <c r="I148" s="8"/>
      <c r="J148" s="8"/>
    </row>
    <row r="149" spans="1:10" x14ac:dyDescent="0.25">
      <c r="B149" s="8">
        <v>77556.098262</v>
      </c>
      <c r="C149" s="8" t="s">
        <v>47</v>
      </c>
      <c r="D149" s="8"/>
      <c r="E149" s="8"/>
      <c r="F149" s="8">
        <v>10001.436261999999</v>
      </c>
      <c r="G149" s="8" t="s">
        <v>47</v>
      </c>
      <c r="H149" s="8"/>
      <c r="I149" s="8"/>
      <c r="J149" s="8"/>
    </row>
    <row r="150" spans="1:10" x14ac:dyDescent="0.25">
      <c r="B150" s="8">
        <v>77558.522878999996</v>
      </c>
      <c r="C150" s="8" t="s">
        <v>48</v>
      </c>
      <c r="D150" s="8"/>
      <c r="E150" s="8"/>
      <c r="F150" s="8">
        <v>10001.902163000001</v>
      </c>
      <c r="G150" s="8" t="s">
        <v>48</v>
      </c>
      <c r="H150" s="8"/>
      <c r="I150" s="8"/>
      <c r="J150" s="8"/>
    </row>
    <row r="151" spans="1:10" x14ac:dyDescent="0.25">
      <c r="B151" s="8">
        <v>135937569926</v>
      </c>
      <c r="C151" s="8" t="s">
        <v>52</v>
      </c>
      <c r="D151">
        <f>B151/B141 *100</f>
        <v>96.840917895192007</v>
      </c>
      <c r="E151" s="8"/>
      <c r="F151" s="8">
        <v>11813904157</v>
      </c>
      <c r="G151" s="8" t="s">
        <v>52</v>
      </c>
      <c r="H151">
        <f>F151/F141 *100</f>
        <v>62.416122441767705</v>
      </c>
      <c r="I151" s="8"/>
      <c r="J151" s="8"/>
    </row>
    <row r="152" spans="1:10" x14ac:dyDescent="0.25">
      <c r="B152" s="8">
        <v>115116222107</v>
      </c>
      <c r="C152" s="8" t="s">
        <v>53</v>
      </c>
      <c r="D152">
        <f>B152/B141 *100</f>
        <v>82.007943937332868</v>
      </c>
      <c r="E152" s="8"/>
      <c r="F152" s="8">
        <v>7992107927</v>
      </c>
      <c r="G152" s="8" t="s">
        <v>53</v>
      </c>
      <c r="H152">
        <f>F152/F141 *100</f>
        <v>42.224516155726782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64</v>
      </c>
      <c r="B154" s="8">
        <v>377936277021</v>
      </c>
      <c r="C154" s="8" t="s">
        <v>39</v>
      </c>
      <c r="D154" s="8"/>
      <c r="E154" s="8" t="s">
        <v>65</v>
      </c>
      <c r="F154" s="8">
        <v>27114392068</v>
      </c>
      <c r="G154" s="8" t="s">
        <v>39</v>
      </c>
      <c r="H154" s="8"/>
      <c r="I154" s="8"/>
      <c r="J154" s="8"/>
    </row>
    <row r="155" spans="1:10" x14ac:dyDescent="0.25">
      <c r="B155" s="8">
        <v>9210610757</v>
      </c>
      <c r="C155" s="8" t="s">
        <v>40</v>
      </c>
      <c r="D155" s="8"/>
      <c r="E155" s="8"/>
      <c r="F155" s="8">
        <v>11712226547</v>
      </c>
      <c r="G155" s="8" t="s">
        <v>40</v>
      </c>
      <c r="H155" s="8"/>
      <c r="I155" s="8"/>
      <c r="J155" s="8"/>
    </row>
    <row r="156" spans="1:10" x14ac:dyDescent="0.25">
      <c r="B156" s="8">
        <v>43957880</v>
      </c>
      <c r="C156" s="8" t="s">
        <v>41</v>
      </c>
      <c r="D156" s="8"/>
      <c r="E156" s="8"/>
      <c r="F156" s="8">
        <v>39364647</v>
      </c>
      <c r="G156" s="8" t="s">
        <v>41</v>
      </c>
      <c r="H156" s="8"/>
      <c r="I156" s="8"/>
      <c r="J156" s="8"/>
    </row>
    <row r="157" spans="1:10" x14ac:dyDescent="0.25">
      <c r="B157" s="8">
        <v>36193634</v>
      </c>
      <c r="C157" s="8" t="s">
        <v>42</v>
      </c>
      <c r="D157">
        <f>B157/B156 * 100</f>
        <v>82.337078130246496</v>
      </c>
      <c r="E157" s="8"/>
      <c r="F157" s="8">
        <v>21327518</v>
      </c>
      <c r="G157" s="8" t="s">
        <v>42</v>
      </c>
      <c r="H157">
        <f>F157/F156 * 100</f>
        <v>54.179370641885846</v>
      </c>
      <c r="I157" s="8"/>
      <c r="J157" s="8"/>
    </row>
    <row r="158" spans="1:10" x14ac:dyDescent="0.25">
      <c r="B158" s="8">
        <v>1611529516</v>
      </c>
      <c r="C158" s="8" t="s">
        <v>43</v>
      </c>
      <c r="D158" s="8"/>
      <c r="E158" s="8"/>
      <c r="F158" s="8">
        <v>1959438829</v>
      </c>
      <c r="G158" s="8" t="s">
        <v>43</v>
      </c>
      <c r="H158" s="8"/>
      <c r="I158" s="8"/>
      <c r="J158" s="8"/>
    </row>
    <row r="159" spans="1:10" x14ac:dyDescent="0.25">
      <c r="B159" s="8">
        <v>2685459</v>
      </c>
      <c r="C159" s="8" t="s">
        <v>44</v>
      </c>
      <c r="D159" s="8"/>
      <c r="E159" s="8"/>
      <c r="F159" s="8">
        <v>3546976</v>
      </c>
      <c r="G159" s="8" t="s">
        <v>44</v>
      </c>
      <c r="H159" s="8"/>
      <c r="I159" s="8"/>
      <c r="J159" s="8"/>
    </row>
    <row r="160" spans="1:10" x14ac:dyDescent="0.25">
      <c r="B160" s="8">
        <v>24772492366</v>
      </c>
      <c r="C160" s="8" t="s">
        <v>45</v>
      </c>
      <c r="D160" s="8"/>
      <c r="E160" s="8"/>
      <c r="F160" s="8">
        <v>1963964927</v>
      </c>
      <c r="G160" s="8" t="s">
        <v>45</v>
      </c>
      <c r="H160" s="8"/>
      <c r="I160" s="8"/>
      <c r="J160" s="8"/>
    </row>
    <row r="161" spans="1:9" x14ac:dyDescent="0.25">
      <c r="B161" s="8">
        <v>56881</v>
      </c>
      <c r="C161" s="8" t="s">
        <v>46</v>
      </c>
      <c r="D161" s="8"/>
      <c r="E161" s="8"/>
      <c r="F161" s="8">
        <v>74605</v>
      </c>
      <c r="G161" s="8" t="s">
        <v>46</v>
      </c>
      <c r="H161" s="8"/>
      <c r="I161" s="8"/>
    </row>
    <row r="162" spans="1:9" x14ac:dyDescent="0.25">
      <c r="B162" s="8">
        <v>188081.07397</v>
      </c>
      <c r="C162" s="8" t="s">
        <v>47</v>
      </c>
      <c r="D162" s="8"/>
      <c r="E162" s="8"/>
      <c r="F162" s="8">
        <v>15169.09672</v>
      </c>
      <c r="G162" s="8" t="s">
        <v>47</v>
      </c>
      <c r="H162" s="8"/>
      <c r="I162" s="8"/>
    </row>
    <row r="163" spans="1:9" x14ac:dyDescent="0.25">
      <c r="B163" s="8">
        <v>188081.106764</v>
      </c>
      <c r="C163" s="8" t="s">
        <v>48</v>
      </c>
      <c r="D163" s="8"/>
      <c r="E163" s="8"/>
      <c r="F163" s="8">
        <v>15169.195011</v>
      </c>
      <c r="G163" s="8" t="s">
        <v>48</v>
      </c>
      <c r="H163" s="8"/>
      <c r="I163" s="8"/>
    </row>
    <row r="164" spans="1:9" x14ac:dyDescent="0.25">
      <c r="B164" s="8">
        <v>373218752177</v>
      </c>
      <c r="C164" s="8" t="s">
        <v>52</v>
      </c>
      <c r="D164">
        <f>B164/B154 *100</f>
        <v>98.751767128261719</v>
      </c>
      <c r="E164" s="8"/>
      <c r="F164" s="8">
        <v>22163337389</v>
      </c>
      <c r="G164" s="8" t="s">
        <v>52</v>
      </c>
      <c r="H164">
        <f>F164/F154 *100</f>
        <v>81.740122859537905</v>
      </c>
      <c r="I164" s="8"/>
    </row>
    <row r="165" spans="1:9" x14ac:dyDescent="0.25">
      <c r="B165" s="8">
        <v>320566733711</v>
      </c>
      <c r="C165" s="8" t="s">
        <v>53</v>
      </c>
      <c r="D165">
        <f>B165/B154 *100</f>
        <v>84.820313159085217</v>
      </c>
      <c r="E165" s="8"/>
      <c r="F165" s="8">
        <v>17794527903</v>
      </c>
      <c r="G165" s="8" t="s">
        <v>53</v>
      </c>
      <c r="H165">
        <f>F165/F154 *100</f>
        <v>65.627611559105674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66</v>
      </c>
      <c r="B167" s="8">
        <v>12076584980</v>
      </c>
      <c r="C167" s="8" t="s">
        <v>39</v>
      </c>
      <c r="D167" s="8"/>
      <c r="E167" s="8" t="s">
        <v>67</v>
      </c>
      <c r="F167" s="8">
        <v>12965394483</v>
      </c>
      <c r="G167" s="8" t="s">
        <v>39</v>
      </c>
      <c r="H167" s="8"/>
      <c r="I167" s="8"/>
    </row>
    <row r="168" spans="1:9" x14ac:dyDescent="0.25">
      <c r="B168">
        <v>12346727746</v>
      </c>
      <c r="C168" t="s">
        <v>40</v>
      </c>
      <c r="F168">
        <v>14314218681</v>
      </c>
      <c r="G168" t="s">
        <v>40</v>
      </c>
    </row>
    <row r="169" spans="1:9" x14ac:dyDescent="0.25">
      <c r="B169">
        <v>11093798</v>
      </c>
      <c r="C169" t="s">
        <v>41</v>
      </c>
      <c r="F169">
        <v>13691980</v>
      </c>
      <c r="G169" t="s">
        <v>41</v>
      </c>
    </row>
    <row r="170" spans="1:9" x14ac:dyDescent="0.25">
      <c r="B170">
        <v>9730209</v>
      </c>
      <c r="C170" s="1" t="s">
        <v>42</v>
      </c>
      <c r="D170">
        <f>B170/B169 * 100</f>
        <v>87.708546703302147</v>
      </c>
      <c r="F170">
        <v>11672153</v>
      </c>
      <c r="G170" t="s">
        <v>42</v>
      </c>
      <c r="H170">
        <f>F170/F169 * 100</f>
        <v>85.248101443326675</v>
      </c>
    </row>
    <row r="171" spans="1:9" x14ac:dyDescent="0.25">
      <c r="B171">
        <v>2279754158</v>
      </c>
      <c r="C171" s="1" t="s">
        <v>43</v>
      </c>
      <c r="F171">
        <v>2675249889</v>
      </c>
      <c r="G171" t="s">
        <v>43</v>
      </c>
    </row>
    <row r="172" spans="1:9" x14ac:dyDescent="0.25">
      <c r="B172">
        <v>739033</v>
      </c>
      <c r="C172" s="1" t="s">
        <v>44</v>
      </c>
      <c r="F172">
        <v>1768821</v>
      </c>
      <c r="G172" t="s">
        <v>44</v>
      </c>
    </row>
    <row r="173" spans="1:9" x14ac:dyDescent="0.25">
      <c r="B173">
        <v>1086084669</v>
      </c>
      <c r="C173" s="1" t="s">
        <v>45</v>
      </c>
      <c r="F173">
        <v>1072818473</v>
      </c>
      <c r="G173" t="s">
        <v>45</v>
      </c>
    </row>
    <row r="174" spans="1:9" x14ac:dyDescent="0.25">
      <c r="B174">
        <v>117881</v>
      </c>
      <c r="C174" s="1" t="s">
        <v>46</v>
      </c>
      <c r="F174" s="2">
        <v>163409</v>
      </c>
      <c r="G174" t="s">
        <v>46</v>
      </c>
    </row>
    <row r="175" spans="1:9" x14ac:dyDescent="0.25">
      <c r="B175">
        <v>8270.1108239999994</v>
      </c>
      <c r="C175" s="1" t="s">
        <v>47</v>
      </c>
      <c r="F175" s="2">
        <v>8117.7151569999996</v>
      </c>
      <c r="G175" t="s">
        <v>47</v>
      </c>
    </row>
    <row r="176" spans="1:9" x14ac:dyDescent="0.25">
      <c r="B176">
        <v>8270.3648080000003</v>
      </c>
      <c r="C176" s="1" t="s">
        <v>48</v>
      </c>
      <c r="F176">
        <v>8117.9177650000001</v>
      </c>
      <c r="G176" t="s">
        <v>48</v>
      </c>
    </row>
    <row r="177" spans="1:8" x14ac:dyDescent="0.25">
      <c r="B177">
        <v>7067664368</v>
      </c>
      <c r="C177" t="s">
        <v>52</v>
      </c>
      <c r="D177">
        <f>B177/B167 *100</f>
        <v>58.52370003361662</v>
      </c>
      <c r="F177">
        <v>7120705786</v>
      </c>
      <c r="G177" t="s">
        <v>52</v>
      </c>
      <c r="H177">
        <f>F177/F167 *100</f>
        <v>54.920857173582696</v>
      </c>
    </row>
    <row r="178" spans="1:8" x14ac:dyDescent="0.25">
      <c r="B178">
        <v>5532820708</v>
      </c>
      <c r="C178" s="1" t="s">
        <v>53</v>
      </c>
      <c r="D178">
        <f>B178/B167 *100</f>
        <v>45.814447686683692</v>
      </c>
      <c r="F178">
        <v>4972227539</v>
      </c>
      <c r="G178" t="s">
        <v>53</v>
      </c>
      <c r="H178">
        <f>F178/F167 *100</f>
        <v>38.349990395737656</v>
      </c>
    </row>
    <row r="179" spans="1:8" x14ac:dyDescent="0.25">
      <c r="C179" s="1"/>
      <c r="F179" s="2"/>
    </row>
    <row r="180" spans="1:8" x14ac:dyDescent="0.25">
      <c r="A180" t="s">
        <v>69</v>
      </c>
      <c r="B180">
        <v>1569623882</v>
      </c>
      <c r="C180" t="s">
        <v>39</v>
      </c>
      <c r="E180" t="s">
        <v>68</v>
      </c>
      <c r="F180">
        <v>1706322000</v>
      </c>
      <c r="G180" t="s">
        <v>39</v>
      </c>
    </row>
    <row r="181" spans="1:8" x14ac:dyDescent="0.25">
      <c r="B181">
        <v>1802683973</v>
      </c>
      <c r="C181" t="s">
        <v>40</v>
      </c>
      <c r="F181">
        <v>2164192581</v>
      </c>
      <c r="G181" t="s">
        <v>40</v>
      </c>
    </row>
    <row r="182" spans="1:8" x14ac:dyDescent="0.25">
      <c r="B182">
        <v>3984193</v>
      </c>
      <c r="C182" t="s">
        <v>41</v>
      </c>
      <c r="F182">
        <v>3468154</v>
      </c>
      <c r="G182" t="s">
        <v>41</v>
      </c>
    </row>
    <row r="183" spans="1:8" x14ac:dyDescent="0.25">
      <c r="B183">
        <v>3343324</v>
      </c>
      <c r="C183" t="s">
        <v>42</v>
      </c>
      <c r="D183">
        <f>B183/B182 * 100</f>
        <v>83.914709955064922</v>
      </c>
      <c r="F183">
        <v>3017145</v>
      </c>
      <c r="G183" t="s">
        <v>42</v>
      </c>
      <c r="H183">
        <f>F183/F182 * 100</f>
        <v>86.99570434300206</v>
      </c>
    </row>
    <row r="184" spans="1:8" x14ac:dyDescent="0.25">
      <c r="B184">
        <v>344809460</v>
      </c>
      <c r="C184" t="s">
        <v>43</v>
      </c>
      <c r="F184">
        <v>418529478</v>
      </c>
      <c r="G184" t="s">
        <v>43</v>
      </c>
    </row>
    <row r="185" spans="1:8" x14ac:dyDescent="0.25">
      <c r="B185">
        <v>406698</v>
      </c>
      <c r="C185" s="1" t="s">
        <v>44</v>
      </c>
      <c r="F185">
        <v>688853</v>
      </c>
      <c r="G185" t="s">
        <v>44</v>
      </c>
    </row>
    <row r="186" spans="1:8" x14ac:dyDescent="0.25">
      <c r="B186">
        <v>152765963</v>
      </c>
      <c r="C186" s="1" t="s">
        <v>45</v>
      </c>
      <c r="F186">
        <v>144457912</v>
      </c>
      <c r="G186" t="s">
        <v>45</v>
      </c>
    </row>
    <row r="187" spans="1:8" x14ac:dyDescent="0.25">
      <c r="B187">
        <v>30397</v>
      </c>
      <c r="C187" s="1" t="s">
        <v>46</v>
      </c>
      <c r="F187">
        <v>36692</v>
      </c>
      <c r="G187" t="s">
        <v>46</v>
      </c>
    </row>
    <row r="188" spans="1:8" x14ac:dyDescent="0.25">
      <c r="B188">
        <v>1166.3494109999999</v>
      </c>
      <c r="C188" s="1" t="s">
        <v>47</v>
      </c>
      <c r="F188">
        <v>1099.4120969999999</v>
      </c>
      <c r="G188" t="s">
        <v>47</v>
      </c>
    </row>
    <row r="189" spans="1:8" x14ac:dyDescent="0.25">
      <c r="B189">
        <v>1166.8409240000001</v>
      </c>
      <c r="C189" s="1" t="s">
        <v>48</v>
      </c>
      <c r="F189" s="2">
        <v>1099.831844</v>
      </c>
      <c r="G189" t="s">
        <v>48</v>
      </c>
    </row>
    <row r="190" spans="1:8" x14ac:dyDescent="0.25">
      <c r="B190">
        <v>871061622</v>
      </c>
      <c r="C190" s="1" t="s">
        <v>52</v>
      </c>
      <c r="D190">
        <f>B190/B180 *100</f>
        <v>55.494926650204981</v>
      </c>
      <c r="F190" s="2">
        <v>855334715</v>
      </c>
      <c r="G190" t="s">
        <v>52</v>
      </c>
      <c r="H190">
        <f>F190/F180 *100</f>
        <v>50.127391840461534</v>
      </c>
    </row>
    <row r="191" spans="1:8" x14ac:dyDescent="0.25">
      <c r="B191">
        <v>685031096</v>
      </c>
      <c r="C191" s="1" t="s">
        <v>53</v>
      </c>
      <c r="D191">
        <f>B191/B180 *100</f>
        <v>43.643009249269312</v>
      </c>
      <c r="F191">
        <v>676730926</v>
      </c>
      <c r="G191" t="s">
        <v>53</v>
      </c>
      <c r="H191">
        <f>F191/F180 *100</f>
        <v>39.660212199104272</v>
      </c>
    </row>
    <row r="193" spans="1:8" x14ac:dyDescent="0.25">
      <c r="A193" t="s">
        <v>70</v>
      </c>
      <c r="B193">
        <v>378657476449</v>
      </c>
      <c r="C193" s="1" t="s">
        <v>39</v>
      </c>
      <c r="E193" t="s">
        <v>71</v>
      </c>
      <c r="F193" s="8">
        <v>35238317026</v>
      </c>
      <c r="G193" t="s">
        <v>39</v>
      </c>
    </row>
    <row r="194" spans="1:8" x14ac:dyDescent="0.25">
      <c r="B194">
        <v>39153580415</v>
      </c>
      <c r="C194" s="1" t="s">
        <v>40</v>
      </c>
      <c r="F194" s="8">
        <v>18217776312</v>
      </c>
      <c r="G194" t="s">
        <v>40</v>
      </c>
    </row>
    <row r="195" spans="1:8" x14ac:dyDescent="0.25">
      <c r="B195">
        <v>47422457</v>
      </c>
      <c r="C195" t="s">
        <v>41</v>
      </c>
      <c r="F195" s="8">
        <v>34894184</v>
      </c>
      <c r="G195" t="s">
        <v>41</v>
      </c>
    </row>
    <row r="196" spans="1:8" x14ac:dyDescent="0.25">
      <c r="B196">
        <v>27501840</v>
      </c>
      <c r="C196" t="s">
        <v>42</v>
      </c>
      <c r="D196">
        <f>B196/B195 * 100</f>
        <v>57.993283646184757</v>
      </c>
      <c r="F196" s="8">
        <v>17799439</v>
      </c>
      <c r="G196" t="s">
        <v>42</v>
      </c>
      <c r="H196">
        <f>F196/F195 * 100</f>
        <v>51.009758531679658</v>
      </c>
    </row>
    <row r="197" spans="1:8" x14ac:dyDescent="0.25">
      <c r="B197">
        <v>9324487119</v>
      </c>
      <c r="C197" t="s">
        <v>43</v>
      </c>
      <c r="F197" s="8">
        <v>3615541055</v>
      </c>
      <c r="G197" t="s">
        <v>43</v>
      </c>
    </row>
    <row r="198" spans="1:8" x14ac:dyDescent="0.25">
      <c r="B198">
        <v>7981400</v>
      </c>
      <c r="C198" t="s">
        <v>44</v>
      </c>
      <c r="F198" s="8">
        <v>6031133</v>
      </c>
      <c r="G198" t="s">
        <v>44</v>
      </c>
    </row>
    <row r="199" spans="1:8" x14ac:dyDescent="0.25">
      <c r="B199">
        <v>23854748549</v>
      </c>
      <c r="C199" t="s">
        <v>45</v>
      </c>
      <c r="F199" s="8">
        <v>2444770625</v>
      </c>
      <c r="G199" t="s">
        <v>45</v>
      </c>
    </row>
    <row r="200" spans="1:8" x14ac:dyDescent="0.25">
      <c r="B200">
        <v>43851</v>
      </c>
      <c r="C200" t="s">
        <v>46</v>
      </c>
      <c r="F200" s="8">
        <v>58063</v>
      </c>
      <c r="G200" t="s">
        <v>46</v>
      </c>
    </row>
    <row r="201" spans="1:8" x14ac:dyDescent="0.25">
      <c r="B201">
        <v>180688.22492800001</v>
      </c>
      <c r="C201" s="1" t="s">
        <v>47</v>
      </c>
      <c r="F201" s="8">
        <v>18759.165268000001</v>
      </c>
      <c r="G201" t="s">
        <v>47</v>
      </c>
    </row>
    <row r="202" spans="1:8" x14ac:dyDescent="0.25">
      <c r="B202">
        <v>180688.47887200001</v>
      </c>
      <c r="C202" s="1" t="s">
        <v>48</v>
      </c>
      <c r="F202" s="8">
        <v>18759.278558000002</v>
      </c>
      <c r="G202" t="s">
        <v>48</v>
      </c>
    </row>
    <row r="203" spans="1:8" x14ac:dyDescent="0.25">
      <c r="B203">
        <v>363622825865</v>
      </c>
      <c r="C203" s="1" t="s">
        <v>52</v>
      </c>
      <c r="D203">
        <f>B203/B193 *100</f>
        <v>96.029485347815395</v>
      </c>
      <c r="F203" s="8">
        <v>27774171153</v>
      </c>
      <c r="G203" t="s">
        <v>52</v>
      </c>
      <c r="H203">
        <f>F203/F193 *100</f>
        <v>78.818097732951585</v>
      </c>
    </row>
    <row r="204" spans="1:8" x14ac:dyDescent="0.25">
      <c r="B204">
        <v>287244249904</v>
      </c>
      <c r="C204" s="1" t="s">
        <v>53</v>
      </c>
      <c r="D204">
        <f>B204/B193 *100</f>
        <v>75.858597220300211</v>
      </c>
      <c r="F204" s="8">
        <v>19679120844</v>
      </c>
      <c r="G204" t="s">
        <v>53</v>
      </c>
      <c r="H204">
        <f>F204/F193 *100</f>
        <v>55.845802254063635</v>
      </c>
    </row>
    <row r="205" spans="1:8" x14ac:dyDescent="0.25">
      <c r="C205" s="1"/>
    </row>
    <row r="206" spans="1:8" x14ac:dyDescent="0.25">
      <c r="A206" t="s">
        <v>72</v>
      </c>
      <c r="B206">
        <v>155262476119</v>
      </c>
      <c r="C206" t="s">
        <v>39</v>
      </c>
      <c r="E206" t="s">
        <v>73</v>
      </c>
      <c r="F206" s="8">
        <v>15996165812</v>
      </c>
      <c r="G206" t="s">
        <v>39</v>
      </c>
    </row>
    <row r="207" spans="1:8" x14ac:dyDescent="0.25">
      <c r="B207">
        <v>8947619295</v>
      </c>
      <c r="C207" s="1" t="s">
        <v>40</v>
      </c>
      <c r="F207" s="8">
        <v>16688628469</v>
      </c>
      <c r="G207" t="s">
        <v>40</v>
      </c>
    </row>
    <row r="208" spans="1:8" x14ac:dyDescent="0.25">
      <c r="B208">
        <v>46742995</v>
      </c>
      <c r="C208" s="1" t="s">
        <v>41</v>
      </c>
      <c r="F208" s="8">
        <v>20930203</v>
      </c>
      <c r="G208" t="s">
        <v>41</v>
      </c>
    </row>
    <row r="209" spans="1:8" x14ac:dyDescent="0.25">
      <c r="B209">
        <v>36774938</v>
      </c>
      <c r="C209" t="s">
        <v>42</v>
      </c>
      <c r="D209">
        <f>B209/B208 * 100</f>
        <v>78.674757575974752</v>
      </c>
      <c r="F209" s="8">
        <v>15651444</v>
      </c>
      <c r="G209" t="s">
        <v>42</v>
      </c>
      <c r="H209">
        <f>F209/F208 * 100</f>
        <v>74.779226938219381</v>
      </c>
    </row>
    <row r="210" spans="1:8" x14ac:dyDescent="0.25">
      <c r="B210">
        <v>1822213563</v>
      </c>
      <c r="C210" t="s">
        <v>43</v>
      </c>
      <c r="F210" s="8">
        <v>3133634285</v>
      </c>
      <c r="G210" t="s">
        <v>43</v>
      </c>
    </row>
    <row r="211" spans="1:8" x14ac:dyDescent="0.25">
      <c r="B211">
        <v>5050180</v>
      </c>
      <c r="C211" t="s">
        <v>44</v>
      </c>
      <c r="F211" s="8">
        <v>3638231</v>
      </c>
      <c r="G211" t="s">
        <v>44</v>
      </c>
    </row>
    <row r="212" spans="1:8" x14ac:dyDescent="0.25">
      <c r="B212">
        <v>10592049582</v>
      </c>
      <c r="C212" t="s">
        <v>45</v>
      </c>
      <c r="F212" s="8">
        <v>1235207676</v>
      </c>
      <c r="G212" t="s">
        <v>45</v>
      </c>
    </row>
    <row r="213" spans="1:8" x14ac:dyDescent="0.25">
      <c r="B213">
        <v>87719</v>
      </c>
      <c r="C213" s="1" t="s">
        <v>46</v>
      </c>
      <c r="F213" s="8">
        <v>195602</v>
      </c>
      <c r="G213" t="s">
        <v>46</v>
      </c>
    </row>
    <row r="214" spans="1:8" x14ac:dyDescent="0.25">
      <c r="B214">
        <v>80392.799119000003</v>
      </c>
      <c r="C214" t="s">
        <v>47</v>
      </c>
      <c r="F214" s="8">
        <v>9482.4069679999993</v>
      </c>
      <c r="G214" t="s">
        <v>47</v>
      </c>
    </row>
    <row r="215" spans="1:8" x14ac:dyDescent="0.25">
      <c r="B215">
        <v>80397.015318999998</v>
      </c>
      <c r="C215" s="1" t="s">
        <v>48</v>
      </c>
      <c r="F215" s="8">
        <v>9482.8254949999991</v>
      </c>
      <c r="G215" t="s">
        <v>48</v>
      </c>
    </row>
    <row r="216" spans="1:8" x14ac:dyDescent="0.25">
      <c r="B216">
        <v>151199176392</v>
      </c>
      <c r="C216" s="1" t="s">
        <v>52</v>
      </c>
      <c r="D216">
        <f>B216/B206 *100</f>
        <v>97.382948006132722</v>
      </c>
      <c r="F216" s="8">
        <v>9801255427</v>
      </c>
      <c r="G216" t="s">
        <v>52</v>
      </c>
      <c r="H216">
        <f>F216/F206 *100</f>
        <v>61.272529568600099</v>
      </c>
    </row>
    <row r="217" spans="1:8" x14ac:dyDescent="0.25">
      <c r="B217">
        <v>130464984000</v>
      </c>
      <c r="C217" s="1" t="s">
        <v>53</v>
      </c>
      <c r="D217">
        <f>B217/B206 *100</f>
        <v>84.028663757755538</v>
      </c>
      <c r="F217" s="8">
        <v>6592808810</v>
      </c>
      <c r="G217" t="s">
        <v>53</v>
      </c>
      <c r="H217">
        <f>F217/F206 *100</f>
        <v>41.214931674778015</v>
      </c>
    </row>
    <row r="218" spans="1:8" x14ac:dyDescent="0.25">
      <c r="C218" s="1"/>
      <c r="F218" s="2"/>
    </row>
    <row r="219" spans="1:8" x14ac:dyDescent="0.25">
      <c r="A219" t="s">
        <v>74</v>
      </c>
      <c r="B219">
        <v>366421619954</v>
      </c>
      <c r="C219" s="1" t="s">
        <v>39</v>
      </c>
      <c r="E219" t="s">
        <v>75</v>
      </c>
      <c r="F219">
        <v>116583297063</v>
      </c>
      <c r="G219" t="s">
        <v>39</v>
      </c>
    </row>
    <row r="220" spans="1:8" x14ac:dyDescent="0.25">
      <c r="B220">
        <v>9108335790</v>
      </c>
      <c r="C220" t="s">
        <v>40</v>
      </c>
      <c r="F220">
        <v>9909333198</v>
      </c>
      <c r="G220" t="s">
        <v>40</v>
      </c>
    </row>
    <row r="221" spans="1:8" x14ac:dyDescent="0.25">
      <c r="B221">
        <v>35107389</v>
      </c>
      <c r="C221" s="1" t="s">
        <v>41</v>
      </c>
      <c r="F221">
        <v>134297148</v>
      </c>
      <c r="G221" t="s">
        <v>41</v>
      </c>
    </row>
    <row r="222" spans="1:8" x14ac:dyDescent="0.25">
      <c r="B222">
        <v>31642806</v>
      </c>
      <c r="C222" s="1" t="s">
        <v>42</v>
      </c>
      <c r="D222">
        <f>B222/B221 * 100</f>
        <v>90.131470614348459</v>
      </c>
      <c r="F222" s="2">
        <v>79343459</v>
      </c>
      <c r="G222" t="s">
        <v>42</v>
      </c>
      <c r="H222">
        <f>F222/F221 * 100</f>
        <v>59.080524182092084</v>
      </c>
    </row>
    <row r="223" spans="1:8" x14ac:dyDescent="0.25">
      <c r="B223">
        <v>1602252517</v>
      </c>
      <c r="C223" t="s">
        <v>43</v>
      </c>
      <c r="F223">
        <v>1792636701</v>
      </c>
      <c r="G223" t="s">
        <v>43</v>
      </c>
    </row>
    <row r="224" spans="1:8" x14ac:dyDescent="0.25">
      <c r="B224">
        <v>2180273</v>
      </c>
      <c r="C224" t="s">
        <v>44</v>
      </c>
      <c r="F224">
        <v>11366181</v>
      </c>
      <c r="G224" t="s">
        <v>44</v>
      </c>
    </row>
    <row r="225" spans="1:8" x14ac:dyDescent="0.25">
      <c r="B225">
        <v>23338607993</v>
      </c>
      <c r="C225" t="s">
        <v>45</v>
      </c>
      <c r="F225">
        <v>6732040327</v>
      </c>
      <c r="G225" t="s">
        <v>45</v>
      </c>
    </row>
    <row r="226" spans="1:8" x14ac:dyDescent="0.25">
      <c r="B226">
        <v>69405</v>
      </c>
      <c r="C226" t="s">
        <v>46</v>
      </c>
      <c r="F226">
        <v>104051</v>
      </c>
      <c r="G226" t="s">
        <v>46</v>
      </c>
    </row>
    <row r="227" spans="1:8" x14ac:dyDescent="0.25">
      <c r="B227">
        <v>176320.07876100001</v>
      </c>
      <c r="C227" s="1" t="s">
        <v>47</v>
      </c>
      <c r="F227">
        <v>51010.314488999997</v>
      </c>
      <c r="G227" t="s">
        <v>47</v>
      </c>
    </row>
    <row r="228" spans="1:8" x14ac:dyDescent="0.25">
      <c r="B228">
        <v>176320.360441</v>
      </c>
      <c r="C228" t="s">
        <v>48</v>
      </c>
      <c r="F228">
        <v>51010.422506000003</v>
      </c>
      <c r="G228" t="s">
        <v>48</v>
      </c>
    </row>
    <row r="229" spans="1:8" x14ac:dyDescent="0.25">
      <c r="B229">
        <v>361330574321</v>
      </c>
      <c r="C229" s="1" t="s">
        <v>52</v>
      </c>
      <c r="D229">
        <f>B229/B219 *100</f>
        <v>98.610604463339484</v>
      </c>
      <c r="F229">
        <v>113013213731</v>
      </c>
      <c r="G229" t="s">
        <v>52</v>
      </c>
      <c r="H229">
        <f>F229/F219 *100</f>
        <v>96.937740292187158</v>
      </c>
    </row>
    <row r="230" spans="1:8" x14ac:dyDescent="0.25">
      <c r="B230">
        <v>304478766971</v>
      </c>
      <c r="C230" s="1" t="s">
        <v>53</v>
      </c>
      <c r="D230">
        <f>B230/B219 *100</f>
        <v>83.095197005357875</v>
      </c>
      <c r="F230">
        <v>98453762177</v>
      </c>
      <c r="G230" t="s">
        <v>53</v>
      </c>
      <c r="H230">
        <f>F230/F219 *100</f>
        <v>84.449286181876431</v>
      </c>
    </row>
    <row r="231" spans="1:8" x14ac:dyDescent="0.25">
      <c r="C231" s="1"/>
      <c r="F231" s="2"/>
    </row>
    <row r="232" spans="1:8" x14ac:dyDescent="0.25">
      <c r="A232" t="s">
        <v>76</v>
      </c>
      <c r="B232">
        <v>422324396332</v>
      </c>
      <c r="C232" s="1" t="s">
        <v>39</v>
      </c>
      <c r="E232" t="s">
        <v>77</v>
      </c>
      <c r="F232" s="8">
        <v>228745975499</v>
      </c>
      <c r="G232" t="s">
        <v>39</v>
      </c>
    </row>
    <row r="233" spans="1:8" x14ac:dyDescent="0.25">
      <c r="B233">
        <v>151185990666</v>
      </c>
      <c r="C233" s="1" t="s">
        <v>40</v>
      </c>
      <c r="F233" s="8">
        <v>89036318324</v>
      </c>
      <c r="G233" t="s">
        <v>40</v>
      </c>
    </row>
    <row r="234" spans="1:8" x14ac:dyDescent="0.25">
      <c r="B234">
        <v>75671228</v>
      </c>
      <c r="C234" t="s">
        <v>41</v>
      </c>
      <c r="F234" s="8">
        <v>96931488</v>
      </c>
      <c r="G234" t="s">
        <v>41</v>
      </c>
    </row>
    <row r="235" spans="1:8" x14ac:dyDescent="0.25">
      <c r="B235">
        <v>38792140</v>
      </c>
      <c r="C235" s="1" t="s">
        <v>42</v>
      </c>
      <c r="D235">
        <f>B235/B234 * 100</f>
        <v>51.264055077842798</v>
      </c>
      <c r="F235" s="8">
        <v>45415347</v>
      </c>
      <c r="G235" t="s">
        <v>42</v>
      </c>
      <c r="H235">
        <f>F235/F234 * 100</f>
        <v>46.853038096351106</v>
      </c>
    </row>
    <row r="236" spans="1:8" x14ac:dyDescent="0.25">
      <c r="B236">
        <v>19130177395</v>
      </c>
      <c r="C236" s="1" t="s">
        <v>43</v>
      </c>
      <c r="F236" s="8">
        <v>11646209410</v>
      </c>
      <c r="G236" t="s">
        <v>43</v>
      </c>
    </row>
    <row r="237" spans="1:8" x14ac:dyDescent="0.25">
      <c r="B237">
        <v>6216905</v>
      </c>
      <c r="C237" t="s">
        <v>44</v>
      </c>
      <c r="F237" s="8">
        <v>7931817</v>
      </c>
      <c r="G237" t="s">
        <v>44</v>
      </c>
    </row>
    <row r="238" spans="1:8" x14ac:dyDescent="0.25">
      <c r="B238">
        <v>26887374279</v>
      </c>
      <c r="C238" t="s">
        <v>45</v>
      </c>
      <c r="F238" s="8">
        <v>12924374487</v>
      </c>
      <c r="G238" t="s">
        <v>45</v>
      </c>
    </row>
    <row r="239" spans="1:8" x14ac:dyDescent="0.25">
      <c r="B239">
        <v>49184</v>
      </c>
      <c r="C239" t="s">
        <v>46</v>
      </c>
      <c r="F239" s="8">
        <v>106720</v>
      </c>
      <c r="G239" t="s">
        <v>46</v>
      </c>
    </row>
    <row r="240" spans="1:8" x14ac:dyDescent="0.25">
      <c r="B240">
        <v>203189.279435</v>
      </c>
      <c r="C240" t="s">
        <v>47</v>
      </c>
      <c r="F240" s="8">
        <v>97676.756932000004</v>
      </c>
      <c r="G240" t="s">
        <v>47</v>
      </c>
    </row>
    <row r="241" spans="2:8" x14ac:dyDescent="0.25">
      <c r="B241">
        <v>203189.34613300001</v>
      </c>
      <c r="C241" t="s">
        <v>48</v>
      </c>
      <c r="F241" s="8">
        <v>97676.999679</v>
      </c>
      <c r="G241" t="s">
        <v>48</v>
      </c>
    </row>
    <row r="242" spans="2:8" x14ac:dyDescent="0.25">
      <c r="B242">
        <v>356764213315</v>
      </c>
      <c r="C242" s="1" t="s">
        <v>52</v>
      </c>
      <c r="D242">
        <f>B242/B232 *100</f>
        <v>84.476344822509034</v>
      </c>
      <c r="F242" s="8">
        <v>189934028126</v>
      </c>
      <c r="G242" t="s">
        <v>52</v>
      </c>
      <c r="H242">
        <f>F242/F232 *100</f>
        <v>83.032729958053551</v>
      </c>
    </row>
    <row r="243" spans="2:8" x14ac:dyDescent="0.25">
      <c r="B243">
        <v>269442293440</v>
      </c>
      <c r="C243" t="s">
        <v>53</v>
      </c>
      <c r="D243">
        <f>B243/B232 *100</f>
        <v>63.799841017989536</v>
      </c>
      <c r="F243" s="8">
        <v>135542995175</v>
      </c>
      <c r="G243" t="s">
        <v>53</v>
      </c>
      <c r="H243">
        <f>F243/F232 *100</f>
        <v>59.25481087888803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2014-04-02T19:01:39Z</dcterms:modified>
</cp:coreProperties>
</file>