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aljo\Documents\School stuffs\Python playground\GIBCPU_Release\"/>
    </mc:Choice>
  </mc:AlternateContent>
  <xr:revisionPtr revIDLastSave="0" documentId="13_ncr:1_{B2EBCCED-481D-4486-81D3-F3C4B0144B76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Example Programs" sheetId="1" r:id="rId1"/>
    <sheet name="Conway's Game of Life" sheetId="2" r:id="rId2"/>
    <sheet name="Conway's Game of Life v2" sheetId="4" r:id="rId3"/>
    <sheet name="Conway's Game of Life v3" sheetId="5" r:id="rId4"/>
    <sheet name="Conway's Game of Life v4 (6x6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6" l="1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13" i="6"/>
  <c r="P259" i="6"/>
  <c r="O259" i="6"/>
  <c r="B259" i="6"/>
  <c r="P258" i="6"/>
  <c r="O258" i="6"/>
  <c r="B258" i="6"/>
  <c r="O257" i="6"/>
  <c r="P257" i="6" s="1"/>
  <c r="B257" i="6"/>
  <c r="P256" i="6"/>
  <c r="O256" i="6"/>
  <c r="B256" i="6"/>
  <c r="O255" i="6"/>
  <c r="P255" i="6" s="1"/>
  <c r="B255" i="6"/>
  <c r="O254" i="6"/>
  <c r="P254" i="6" s="1"/>
  <c r="B254" i="6"/>
  <c r="P253" i="6"/>
  <c r="O253" i="6"/>
  <c r="B253" i="6"/>
  <c r="P252" i="6"/>
  <c r="O252" i="6"/>
  <c r="B252" i="6"/>
  <c r="O251" i="6"/>
  <c r="P251" i="6" s="1"/>
  <c r="B251" i="6"/>
  <c r="P250" i="6"/>
  <c r="O250" i="6"/>
  <c r="B250" i="6"/>
  <c r="O249" i="6"/>
  <c r="P249" i="6" s="1"/>
  <c r="B249" i="6"/>
  <c r="O248" i="6"/>
  <c r="P248" i="6" s="1"/>
  <c r="B248" i="6"/>
  <c r="P247" i="6"/>
  <c r="O247" i="6"/>
  <c r="B247" i="6"/>
  <c r="P246" i="6"/>
  <c r="O246" i="6"/>
  <c r="B246" i="6"/>
  <c r="O245" i="6"/>
  <c r="P245" i="6" s="1"/>
  <c r="B245" i="6"/>
  <c r="P244" i="6"/>
  <c r="O244" i="6"/>
  <c r="B244" i="6"/>
  <c r="O243" i="6"/>
  <c r="P243" i="6" s="1"/>
  <c r="B243" i="6"/>
  <c r="O242" i="6"/>
  <c r="P242" i="6" s="1"/>
  <c r="B242" i="6"/>
  <c r="P241" i="6"/>
  <c r="O241" i="6"/>
  <c r="B241" i="6"/>
  <c r="P240" i="6"/>
  <c r="O240" i="6"/>
  <c r="B240" i="6"/>
  <c r="O239" i="6"/>
  <c r="P239" i="6" s="1"/>
  <c r="B239" i="6"/>
  <c r="P238" i="6"/>
  <c r="O238" i="6"/>
  <c r="B238" i="6"/>
  <c r="O237" i="6"/>
  <c r="P237" i="6" s="1"/>
  <c r="B237" i="6"/>
  <c r="O236" i="6"/>
  <c r="P236" i="6" s="1"/>
  <c r="B236" i="6"/>
  <c r="P235" i="6"/>
  <c r="O235" i="6"/>
  <c r="B235" i="6"/>
  <c r="P234" i="6"/>
  <c r="O234" i="6"/>
  <c r="B234" i="6"/>
  <c r="O233" i="6"/>
  <c r="P233" i="6" s="1"/>
  <c r="K233" i="6"/>
  <c r="B233" i="6"/>
  <c r="O232" i="6"/>
  <c r="P232" i="6" s="1"/>
  <c r="K232" i="6"/>
  <c r="B232" i="6"/>
  <c r="O231" i="6"/>
  <c r="P231" i="6" s="1"/>
  <c r="K231" i="6"/>
  <c r="B231" i="6"/>
  <c r="O230" i="6"/>
  <c r="P230" i="6" s="1"/>
  <c r="K230" i="6"/>
  <c r="B230" i="6"/>
  <c r="P229" i="6"/>
  <c r="O229" i="6"/>
  <c r="K229" i="6"/>
  <c r="B229" i="6"/>
  <c r="O228" i="6"/>
  <c r="P228" i="6" s="1"/>
  <c r="K228" i="6"/>
  <c r="B228" i="6"/>
  <c r="O227" i="6"/>
  <c r="P227" i="6" s="1"/>
  <c r="K227" i="6"/>
  <c r="B227" i="6"/>
  <c r="O226" i="6"/>
  <c r="P226" i="6" s="1"/>
  <c r="K226" i="6"/>
  <c r="B226" i="6"/>
  <c r="P225" i="6"/>
  <c r="O225" i="6"/>
  <c r="K225" i="6"/>
  <c r="B225" i="6"/>
  <c r="P224" i="6"/>
  <c r="O224" i="6"/>
  <c r="K224" i="6"/>
  <c r="B224" i="6"/>
  <c r="O223" i="6"/>
  <c r="P223" i="6" s="1"/>
  <c r="K223" i="6"/>
  <c r="B223" i="6"/>
  <c r="O222" i="6"/>
  <c r="P222" i="6" s="1"/>
  <c r="K222" i="6"/>
  <c r="B222" i="6"/>
  <c r="P221" i="6"/>
  <c r="O221" i="6"/>
  <c r="K221" i="6"/>
  <c r="B221" i="6"/>
  <c r="O220" i="6"/>
  <c r="P220" i="6" s="1"/>
  <c r="K220" i="6"/>
  <c r="B220" i="6"/>
  <c r="P219" i="6"/>
  <c r="O219" i="6"/>
  <c r="K219" i="6"/>
  <c r="B219" i="6"/>
  <c r="O218" i="6"/>
  <c r="P218" i="6" s="1"/>
  <c r="K218" i="6"/>
  <c r="B218" i="6"/>
  <c r="O217" i="6"/>
  <c r="P217" i="6" s="1"/>
  <c r="K217" i="6"/>
  <c r="B217" i="6"/>
  <c r="O216" i="6"/>
  <c r="P216" i="6" s="1"/>
  <c r="K216" i="6"/>
  <c r="B216" i="6"/>
  <c r="O215" i="6"/>
  <c r="P215" i="6" s="1"/>
  <c r="K215" i="6"/>
  <c r="B215" i="6"/>
  <c r="O214" i="6"/>
  <c r="P214" i="6" s="1"/>
  <c r="K214" i="6"/>
  <c r="B214" i="6"/>
  <c r="P213" i="6"/>
  <c r="O213" i="6"/>
  <c r="K213" i="6"/>
  <c r="B213" i="6"/>
  <c r="O212" i="6"/>
  <c r="P212" i="6" s="1"/>
  <c r="K212" i="6"/>
  <c r="B212" i="6"/>
  <c r="O211" i="6"/>
  <c r="P211" i="6" s="1"/>
  <c r="K211" i="6"/>
  <c r="B211" i="6"/>
  <c r="O210" i="6"/>
  <c r="P210" i="6" s="1"/>
  <c r="K210" i="6"/>
  <c r="B210" i="6"/>
  <c r="P209" i="6"/>
  <c r="O209" i="6"/>
  <c r="K209" i="6"/>
  <c r="B209" i="6"/>
  <c r="P208" i="6"/>
  <c r="O208" i="6"/>
  <c r="K208" i="6"/>
  <c r="B208" i="6"/>
  <c r="O207" i="6"/>
  <c r="P207" i="6" s="1"/>
  <c r="K207" i="6"/>
  <c r="B207" i="6"/>
  <c r="O206" i="6"/>
  <c r="P206" i="6" s="1"/>
  <c r="K206" i="6"/>
  <c r="B206" i="6"/>
  <c r="P205" i="6"/>
  <c r="O205" i="6"/>
  <c r="K205" i="6"/>
  <c r="B205" i="6"/>
  <c r="O204" i="6"/>
  <c r="P204" i="6" s="1"/>
  <c r="K204" i="6"/>
  <c r="B204" i="6"/>
  <c r="O203" i="6"/>
  <c r="P203" i="6" s="1"/>
  <c r="K203" i="6"/>
  <c r="B203" i="6"/>
  <c r="O202" i="6"/>
  <c r="P202" i="6" s="1"/>
  <c r="K202" i="6"/>
  <c r="B202" i="6"/>
  <c r="O201" i="6"/>
  <c r="P201" i="6" s="1"/>
  <c r="K201" i="6"/>
  <c r="B201" i="6"/>
  <c r="P200" i="6"/>
  <c r="O200" i="6"/>
  <c r="K200" i="6"/>
  <c r="B200" i="6"/>
  <c r="O199" i="6"/>
  <c r="P199" i="6" s="1"/>
  <c r="K199" i="6"/>
  <c r="B199" i="6"/>
  <c r="O198" i="6"/>
  <c r="P198" i="6" s="1"/>
  <c r="K198" i="6"/>
  <c r="B198" i="6"/>
  <c r="P197" i="6"/>
  <c r="O197" i="6"/>
  <c r="K197" i="6"/>
  <c r="B197" i="6"/>
  <c r="O196" i="6"/>
  <c r="P196" i="6" s="1"/>
  <c r="K196" i="6"/>
  <c r="B196" i="6"/>
  <c r="P195" i="6"/>
  <c r="O195" i="6"/>
  <c r="K195" i="6"/>
  <c r="B195" i="6"/>
  <c r="O194" i="6"/>
  <c r="P194" i="6" s="1"/>
  <c r="K194" i="6"/>
  <c r="B194" i="6"/>
  <c r="O193" i="6"/>
  <c r="P193" i="6" s="1"/>
  <c r="K193" i="6"/>
  <c r="B193" i="6"/>
  <c r="O192" i="6"/>
  <c r="P192" i="6" s="1"/>
  <c r="K192" i="6"/>
  <c r="B192" i="6"/>
  <c r="O191" i="6"/>
  <c r="P191" i="6" s="1"/>
  <c r="K191" i="6"/>
  <c r="B191" i="6"/>
  <c r="O190" i="6"/>
  <c r="P190" i="6" s="1"/>
  <c r="K190" i="6"/>
  <c r="B190" i="6"/>
  <c r="O189" i="6"/>
  <c r="P189" i="6" s="1"/>
  <c r="K189" i="6"/>
  <c r="B189" i="6"/>
  <c r="O188" i="6"/>
  <c r="P188" i="6" s="1"/>
  <c r="K188" i="6"/>
  <c r="B188" i="6"/>
  <c r="O187" i="6"/>
  <c r="P187" i="6" s="1"/>
  <c r="K187" i="6"/>
  <c r="B187" i="6"/>
  <c r="O186" i="6"/>
  <c r="P186" i="6" s="1"/>
  <c r="K186" i="6"/>
  <c r="B186" i="6"/>
  <c r="O185" i="6"/>
  <c r="P185" i="6" s="1"/>
  <c r="K185" i="6"/>
  <c r="B185" i="6"/>
  <c r="P184" i="6"/>
  <c r="O184" i="6"/>
  <c r="K184" i="6"/>
  <c r="B184" i="6"/>
  <c r="O183" i="6"/>
  <c r="P183" i="6" s="1"/>
  <c r="K183" i="6"/>
  <c r="B183" i="6"/>
  <c r="O182" i="6"/>
  <c r="P182" i="6" s="1"/>
  <c r="K182" i="6"/>
  <c r="B182" i="6"/>
  <c r="O181" i="6"/>
  <c r="P181" i="6" s="1"/>
  <c r="K181" i="6"/>
  <c r="B181" i="6"/>
  <c r="O180" i="6"/>
  <c r="P180" i="6" s="1"/>
  <c r="K180" i="6"/>
  <c r="B180" i="6"/>
  <c r="O179" i="6"/>
  <c r="P179" i="6" s="1"/>
  <c r="K179" i="6"/>
  <c r="B179" i="6"/>
  <c r="O178" i="6"/>
  <c r="P178" i="6" s="1"/>
  <c r="K178" i="6"/>
  <c r="B178" i="6"/>
  <c r="O177" i="6"/>
  <c r="P177" i="6" s="1"/>
  <c r="K177" i="6"/>
  <c r="B177" i="6"/>
  <c r="O176" i="6"/>
  <c r="P176" i="6" s="1"/>
  <c r="K176" i="6"/>
  <c r="B176" i="6"/>
  <c r="O175" i="6"/>
  <c r="P175" i="6" s="1"/>
  <c r="K175" i="6"/>
  <c r="B175" i="6"/>
  <c r="O174" i="6"/>
  <c r="P174" i="6" s="1"/>
  <c r="K174" i="6"/>
  <c r="B174" i="6"/>
  <c r="O173" i="6"/>
  <c r="P173" i="6" s="1"/>
  <c r="K173" i="6"/>
  <c r="B173" i="6"/>
  <c r="O172" i="6"/>
  <c r="P172" i="6" s="1"/>
  <c r="K172" i="6"/>
  <c r="B172" i="6"/>
  <c r="P171" i="6"/>
  <c r="O171" i="6"/>
  <c r="K171" i="6"/>
  <c r="B171" i="6"/>
  <c r="O170" i="6"/>
  <c r="P170" i="6" s="1"/>
  <c r="K170" i="6"/>
  <c r="B170" i="6"/>
  <c r="O169" i="6"/>
  <c r="P169" i="6" s="1"/>
  <c r="K169" i="6"/>
  <c r="B169" i="6"/>
  <c r="P168" i="6"/>
  <c r="O168" i="6"/>
  <c r="K168" i="6"/>
  <c r="B168" i="6"/>
  <c r="O167" i="6"/>
  <c r="P167" i="6" s="1"/>
  <c r="K167" i="6"/>
  <c r="B167" i="6"/>
  <c r="O166" i="6"/>
  <c r="P166" i="6" s="1"/>
  <c r="K166" i="6"/>
  <c r="B166" i="6"/>
  <c r="P165" i="6"/>
  <c r="O165" i="6"/>
  <c r="K165" i="6"/>
  <c r="B165" i="6"/>
  <c r="O164" i="6"/>
  <c r="P164" i="6" s="1"/>
  <c r="K164" i="6"/>
  <c r="B164" i="6"/>
  <c r="O163" i="6"/>
  <c r="P163" i="6" s="1"/>
  <c r="K163" i="6"/>
  <c r="B163" i="6"/>
  <c r="O162" i="6"/>
  <c r="P162" i="6" s="1"/>
  <c r="K162" i="6"/>
  <c r="B162" i="6"/>
  <c r="O161" i="6"/>
  <c r="P161" i="6" s="1"/>
  <c r="K161" i="6"/>
  <c r="B161" i="6"/>
  <c r="P160" i="6"/>
  <c r="O160" i="6"/>
  <c r="K160" i="6"/>
  <c r="B160" i="6"/>
  <c r="O159" i="6"/>
  <c r="P159" i="6" s="1"/>
  <c r="K159" i="6"/>
  <c r="B159" i="6"/>
  <c r="O158" i="6"/>
  <c r="P158" i="6" s="1"/>
  <c r="K158" i="6"/>
  <c r="B158" i="6"/>
  <c r="O157" i="6"/>
  <c r="P157" i="6" s="1"/>
  <c r="K157" i="6"/>
  <c r="B157" i="6"/>
  <c r="O156" i="6"/>
  <c r="P156" i="6" s="1"/>
  <c r="K156" i="6"/>
  <c r="B156" i="6"/>
  <c r="O155" i="6"/>
  <c r="P155" i="6" s="1"/>
  <c r="K155" i="6"/>
  <c r="B155" i="6"/>
  <c r="O154" i="6"/>
  <c r="P154" i="6" s="1"/>
  <c r="K154" i="6"/>
  <c r="B154" i="6"/>
  <c r="O153" i="6"/>
  <c r="P153" i="6" s="1"/>
  <c r="K153" i="6"/>
  <c r="B153" i="6"/>
  <c r="K152" i="6"/>
  <c r="B152" i="6"/>
  <c r="K151" i="6"/>
  <c r="B151" i="6"/>
  <c r="K150" i="6"/>
  <c r="B150" i="6"/>
  <c r="K149" i="6"/>
  <c r="B149" i="6"/>
  <c r="K148" i="6"/>
  <c r="B148" i="6"/>
  <c r="K147" i="6"/>
  <c r="B147" i="6"/>
  <c r="K146" i="6"/>
  <c r="B146" i="6"/>
  <c r="K145" i="6"/>
  <c r="B145" i="6"/>
  <c r="K144" i="6"/>
  <c r="B144" i="6"/>
  <c r="K143" i="6"/>
  <c r="B143" i="6"/>
  <c r="K142" i="6"/>
  <c r="B142" i="6"/>
  <c r="K141" i="6"/>
  <c r="B141" i="6"/>
  <c r="K140" i="6"/>
  <c r="B140" i="6"/>
  <c r="K139" i="6"/>
  <c r="B139" i="6"/>
  <c r="K138" i="6"/>
  <c r="B138" i="6"/>
  <c r="K137" i="6"/>
  <c r="B137" i="6"/>
  <c r="K136" i="6"/>
  <c r="B136" i="6"/>
  <c r="K135" i="6"/>
  <c r="B135" i="6"/>
  <c r="K134" i="6"/>
  <c r="B134" i="6"/>
  <c r="K133" i="6"/>
  <c r="B133" i="6"/>
  <c r="K132" i="6"/>
  <c r="B132" i="6"/>
  <c r="K131" i="6"/>
  <c r="B131" i="6"/>
  <c r="K130" i="6"/>
  <c r="B130" i="6"/>
  <c r="K129" i="6"/>
  <c r="B129" i="6"/>
  <c r="K128" i="6"/>
  <c r="B128" i="6"/>
  <c r="K127" i="6"/>
  <c r="B127" i="6"/>
  <c r="K126" i="6"/>
  <c r="B126" i="6"/>
  <c r="K125" i="6"/>
  <c r="B125" i="6"/>
  <c r="K124" i="6"/>
  <c r="B124" i="6"/>
  <c r="K123" i="6"/>
  <c r="B123" i="6"/>
  <c r="K122" i="6"/>
  <c r="B122" i="6"/>
  <c r="K121" i="6"/>
  <c r="B121" i="6"/>
  <c r="K120" i="6"/>
  <c r="B120" i="6"/>
  <c r="K119" i="6"/>
  <c r="B119" i="6"/>
  <c r="K118" i="6"/>
  <c r="B118" i="6"/>
  <c r="K117" i="6"/>
  <c r="B117" i="6"/>
  <c r="K116" i="6"/>
  <c r="B116" i="6"/>
  <c r="K115" i="6"/>
  <c r="B115" i="6"/>
  <c r="K114" i="6"/>
  <c r="B114" i="6"/>
  <c r="K113" i="6"/>
  <c r="B113" i="6"/>
  <c r="K112" i="6"/>
  <c r="B112" i="6"/>
  <c r="K111" i="6"/>
  <c r="B111" i="6"/>
  <c r="K110" i="6"/>
  <c r="B110" i="6"/>
  <c r="K109" i="6"/>
  <c r="B109" i="6"/>
  <c r="K108" i="6"/>
  <c r="B108" i="6"/>
  <c r="K107" i="6"/>
  <c r="B107" i="6"/>
  <c r="K106" i="6"/>
  <c r="B106" i="6"/>
  <c r="K105" i="6"/>
  <c r="B105" i="6"/>
  <c r="K104" i="6"/>
  <c r="B104" i="6"/>
  <c r="K103" i="6"/>
  <c r="B103" i="6"/>
  <c r="K102" i="6"/>
  <c r="B102" i="6"/>
  <c r="K101" i="6"/>
  <c r="B101" i="6"/>
  <c r="K100" i="6"/>
  <c r="B100" i="6"/>
  <c r="K99" i="6"/>
  <c r="B99" i="6"/>
  <c r="K98" i="6"/>
  <c r="B98" i="6"/>
  <c r="K97" i="6"/>
  <c r="B97" i="6"/>
  <c r="K96" i="6"/>
  <c r="F96" i="6"/>
  <c r="B96" i="6"/>
  <c r="K95" i="6"/>
  <c r="F95" i="6"/>
  <c r="B95" i="6"/>
  <c r="K94" i="6"/>
  <c r="F94" i="6"/>
  <c r="B94" i="6"/>
  <c r="K93" i="6"/>
  <c r="F93" i="6"/>
  <c r="B93" i="6"/>
  <c r="K92" i="6"/>
  <c r="F92" i="6"/>
  <c r="B92" i="6"/>
  <c r="K91" i="6"/>
  <c r="F91" i="6"/>
  <c r="B91" i="6"/>
  <c r="K90" i="6"/>
  <c r="F90" i="6"/>
  <c r="B90" i="6"/>
  <c r="K89" i="6"/>
  <c r="F89" i="6"/>
  <c r="B89" i="6"/>
  <c r="K88" i="6"/>
  <c r="F88" i="6"/>
  <c r="B88" i="6"/>
  <c r="K87" i="6"/>
  <c r="F87" i="6"/>
  <c r="B87" i="6"/>
  <c r="K86" i="6"/>
  <c r="F86" i="6"/>
  <c r="B86" i="6"/>
  <c r="K85" i="6"/>
  <c r="F85" i="6"/>
  <c r="B85" i="6"/>
  <c r="K84" i="6"/>
  <c r="F84" i="6"/>
  <c r="B84" i="6"/>
  <c r="K83" i="6"/>
  <c r="F83" i="6"/>
  <c r="B83" i="6"/>
  <c r="K82" i="6"/>
  <c r="F82" i="6"/>
  <c r="B82" i="6"/>
  <c r="K81" i="6"/>
  <c r="F81" i="6"/>
  <c r="B81" i="6"/>
  <c r="K80" i="6"/>
  <c r="F80" i="6"/>
  <c r="B80" i="6"/>
  <c r="K79" i="6"/>
  <c r="F79" i="6"/>
  <c r="B79" i="6"/>
  <c r="K78" i="6"/>
  <c r="F78" i="6"/>
  <c r="B78" i="6"/>
  <c r="K77" i="6"/>
  <c r="F77" i="6"/>
  <c r="B77" i="6"/>
  <c r="K76" i="6"/>
  <c r="F76" i="6"/>
  <c r="B76" i="6"/>
  <c r="K75" i="6"/>
  <c r="F75" i="6"/>
  <c r="B75" i="6"/>
  <c r="K74" i="6"/>
  <c r="F74" i="6"/>
  <c r="B74" i="6"/>
  <c r="K73" i="6"/>
  <c r="F73" i="6"/>
  <c r="B73" i="6"/>
  <c r="K72" i="6"/>
  <c r="F72" i="6"/>
  <c r="B72" i="6"/>
  <c r="K71" i="6"/>
  <c r="F71" i="6"/>
  <c r="B71" i="6"/>
  <c r="K70" i="6"/>
  <c r="F70" i="6"/>
  <c r="B70" i="6"/>
  <c r="K69" i="6"/>
  <c r="F69" i="6"/>
  <c r="B69" i="6"/>
  <c r="K68" i="6"/>
  <c r="F68" i="6"/>
  <c r="B68" i="6"/>
  <c r="K67" i="6"/>
  <c r="F67" i="6"/>
  <c r="B67" i="6"/>
  <c r="K66" i="6"/>
  <c r="F66" i="6"/>
  <c r="B66" i="6"/>
  <c r="K65" i="6"/>
  <c r="F65" i="6"/>
  <c r="B65" i="6"/>
  <c r="K64" i="6"/>
  <c r="F64" i="6"/>
  <c r="B64" i="6"/>
  <c r="K63" i="6"/>
  <c r="F63" i="6"/>
  <c r="B63" i="6"/>
  <c r="K62" i="6"/>
  <c r="F62" i="6"/>
  <c r="B62" i="6"/>
  <c r="K61" i="6"/>
  <c r="F61" i="6"/>
  <c r="B61" i="6"/>
  <c r="K60" i="6"/>
  <c r="F60" i="6"/>
  <c r="B60" i="6"/>
  <c r="K59" i="6"/>
  <c r="F59" i="6"/>
  <c r="B59" i="6"/>
  <c r="K58" i="6"/>
  <c r="F58" i="6"/>
  <c r="B58" i="6"/>
  <c r="K57" i="6"/>
  <c r="F57" i="6"/>
  <c r="B57" i="6"/>
  <c r="K56" i="6"/>
  <c r="F56" i="6"/>
  <c r="B56" i="6"/>
  <c r="K55" i="6"/>
  <c r="F55" i="6"/>
  <c r="B55" i="6"/>
  <c r="K54" i="6"/>
  <c r="F54" i="6"/>
  <c r="B54" i="6"/>
  <c r="K53" i="6"/>
  <c r="F53" i="6"/>
  <c r="B53" i="6"/>
  <c r="K52" i="6"/>
  <c r="F52" i="6"/>
  <c r="B52" i="6"/>
  <c r="K51" i="6"/>
  <c r="F51" i="6"/>
  <c r="B51" i="6"/>
  <c r="K50" i="6"/>
  <c r="F50" i="6"/>
  <c r="B50" i="6"/>
  <c r="K49" i="6"/>
  <c r="F49" i="6"/>
  <c r="B49" i="6"/>
  <c r="K48" i="6"/>
  <c r="F48" i="6"/>
  <c r="B48" i="6"/>
  <c r="K47" i="6"/>
  <c r="F47" i="6"/>
  <c r="B47" i="6"/>
  <c r="K46" i="6"/>
  <c r="F46" i="6"/>
  <c r="B46" i="6"/>
  <c r="K45" i="6"/>
  <c r="F45" i="6"/>
  <c r="B45" i="6"/>
  <c r="K44" i="6"/>
  <c r="F44" i="6"/>
  <c r="B44" i="6"/>
  <c r="K43" i="6"/>
  <c r="F43" i="6"/>
  <c r="B43" i="6"/>
  <c r="K42" i="6"/>
  <c r="F42" i="6"/>
  <c r="B42" i="6"/>
  <c r="K41" i="6"/>
  <c r="F41" i="6"/>
  <c r="B41" i="6"/>
  <c r="K40" i="6"/>
  <c r="F40" i="6"/>
  <c r="B40" i="6"/>
  <c r="K39" i="6"/>
  <c r="F39" i="6"/>
  <c r="B39" i="6"/>
  <c r="K38" i="6"/>
  <c r="F38" i="6"/>
  <c r="B38" i="6"/>
  <c r="K37" i="6"/>
  <c r="F37" i="6"/>
  <c r="B37" i="6"/>
  <c r="K36" i="6"/>
  <c r="F36" i="6"/>
  <c r="B36" i="6"/>
  <c r="K35" i="6"/>
  <c r="F35" i="6"/>
  <c r="B35" i="6"/>
  <c r="K34" i="6"/>
  <c r="F34" i="6"/>
  <c r="B34" i="6"/>
  <c r="K33" i="6"/>
  <c r="F33" i="6"/>
  <c r="B33" i="6"/>
  <c r="K32" i="6"/>
  <c r="F32" i="6"/>
  <c r="B32" i="6"/>
  <c r="K31" i="6"/>
  <c r="F31" i="6"/>
  <c r="B31" i="6"/>
  <c r="K30" i="6"/>
  <c r="F30" i="6"/>
  <c r="B30" i="6"/>
  <c r="K29" i="6"/>
  <c r="F29" i="6"/>
  <c r="B29" i="6"/>
  <c r="K28" i="6"/>
  <c r="F28" i="6"/>
  <c r="B28" i="6"/>
  <c r="K27" i="6"/>
  <c r="F27" i="6"/>
  <c r="B27" i="6"/>
  <c r="K26" i="6"/>
  <c r="F26" i="6"/>
  <c r="B26" i="6"/>
  <c r="K25" i="6"/>
  <c r="F25" i="6"/>
  <c r="B25" i="6"/>
  <c r="K24" i="6"/>
  <c r="F24" i="6"/>
  <c r="B24" i="6"/>
  <c r="K23" i="6"/>
  <c r="F23" i="6"/>
  <c r="B23" i="6"/>
  <c r="K22" i="6"/>
  <c r="F22" i="6"/>
  <c r="B22" i="6"/>
  <c r="K21" i="6"/>
  <c r="F21" i="6"/>
  <c r="B21" i="6"/>
  <c r="K20" i="6"/>
  <c r="F20" i="6"/>
  <c r="B20" i="6"/>
  <c r="K19" i="6"/>
  <c r="F19" i="6"/>
  <c r="B19" i="6"/>
  <c r="K18" i="6"/>
  <c r="F18" i="6"/>
  <c r="B18" i="6"/>
  <c r="K17" i="6"/>
  <c r="F17" i="6"/>
  <c r="B17" i="6"/>
  <c r="K16" i="6"/>
  <c r="F16" i="6"/>
  <c r="B16" i="6"/>
  <c r="K15" i="6"/>
  <c r="F15" i="6"/>
  <c r="B15" i="6"/>
  <c r="K14" i="6"/>
  <c r="F14" i="6"/>
  <c r="B14" i="6"/>
  <c r="K13" i="6"/>
  <c r="B13" i="6"/>
  <c r="K12" i="6"/>
  <c r="F12" i="6"/>
  <c r="B12" i="6"/>
  <c r="K11" i="6"/>
  <c r="F11" i="6"/>
  <c r="B11" i="6"/>
  <c r="K10" i="6"/>
  <c r="F10" i="6"/>
  <c r="B10" i="6"/>
  <c r="K9" i="6"/>
  <c r="F9" i="6"/>
  <c r="B9" i="6"/>
  <c r="K8" i="6"/>
  <c r="F8" i="6"/>
  <c r="B8" i="6"/>
  <c r="K7" i="6"/>
  <c r="F7" i="6"/>
  <c r="B7" i="6"/>
  <c r="K6" i="6"/>
  <c r="F6" i="6"/>
  <c r="B6" i="6"/>
  <c r="K5" i="6"/>
  <c r="F5" i="6"/>
  <c r="B5" i="6"/>
  <c r="K4" i="6"/>
  <c r="F4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4" i="5"/>
  <c r="O259" i="5"/>
  <c r="P259" i="5" s="1"/>
  <c r="F259" i="5"/>
  <c r="O258" i="5"/>
  <c r="P258" i="5" s="1"/>
  <c r="F258" i="5"/>
  <c r="O257" i="5"/>
  <c r="P257" i="5" s="1"/>
  <c r="F257" i="5"/>
  <c r="O256" i="5"/>
  <c r="P256" i="5" s="1"/>
  <c r="F256" i="5"/>
  <c r="O255" i="5"/>
  <c r="P255" i="5" s="1"/>
  <c r="F255" i="5"/>
  <c r="P254" i="5"/>
  <c r="O254" i="5"/>
  <c r="F254" i="5"/>
  <c r="O253" i="5"/>
  <c r="P253" i="5" s="1"/>
  <c r="F253" i="5"/>
  <c r="P252" i="5"/>
  <c r="O252" i="5"/>
  <c r="F252" i="5"/>
  <c r="O251" i="5"/>
  <c r="P251" i="5" s="1"/>
  <c r="F251" i="5"/>
  <c r="O250" i="5"/>
  <c r="P250" i="5" s="1"/>
  <c r="F250" i="5"/>
  <c r="O249" i="5"/>
  <c r="P249" i="5" s="1"/>
  <c r="F249" i="5"/>
  <c r="O248" i="5"/>
  <c r="P248" i="5" s="1"/>
  <c r="F248" i="5"/>
  <c r="O247" i="5"/>
  <c r="P247" i="5" s="1"/>
  <c r="F247" i="5"/>
  <c r="P246" i="5"/>
  <c r="O246" i="5"/>
  <c r="F246" i="5"/>
  <c r="O245" i="5"/>
  <c r="P245" i="5" s="1"/>
  <c r="F245" i="5"/>
  <c r="P244" i="5"/>
  <c r="O244" i="5"/>
  <c r="F244" i="5"/>
  <c r="O243" i="5"/>
  <c r="P243" i="5" s="1"/>
  <c r="F243" i="5"/>
  <c r="O242" i="5"/>
  <c r="P242" i="5" s="1"/>
  <c r="F242" i="5"/>
  <c r="O241" i="5"/>
  <c r="P241" i="5" s="1"/>
  <c r="F241" i="5"/>
  <c r="O240" i="5"/>
  <c r="P240" i="5" s="1"/>
  <c r="F240" i="5"/>
  <c r="P239" i="5"/>
  <c r="O239" i="5"/>
  <c r="F239" i="5"/>
  <c r="O238" i="5"/>
  <c r="P238" i="5" s="1"/>
  <c r="F238" i="5"/>
  <c r="O237" i="5"/>
  <c r="P237" i="5" s="1"/>
  <c r="F237" i="5"/>
  <c r="P236" i="5"/>
  <c r="O236" i="5"/>
  <c r="F236" i="5"/>
  <c r="O235" i="5"/>
  <c r="P235" i="5" s="1"/>
  <c r="F235" i="5"/>
  <c r="O234" i="5"/>
  <c r="P234" i="5" s="1"/>
  <c r="F234" i="5"/>
  <c r="O233" i="5"/>
  <c r="P233" i="5" s="1"/>
  <c r="K233" i="5"/>
  <c r="F233" i="5"/>
  <c r="O232" i="5"/>
  <c r="P232" i="5" s="1"/>
  <c r="K232" i="5"/>
  <c r="F232" i="5"/>
  <c r="O231" i="5"/>
  <c r="P231" i="5" s="1"/>
  <c r="K231" i="5"/>
  <c r="F231" i="5"/>
  <c r="P230" i="5"/>
  <c r="O230" i="5"/>
  <c r="K230" i="5"/>
  <c r="F230" i="5"/>
  <c r="O229" i="5"/>
  <c r="P229" i="5" s="1"/>
  <c r="K229" i="5"/>
  <c r="F229" i="5"/>
  <c r="O228" i="5"/>
  <c r="P228" i="5" s="1"/>
  <c r="K228" i="5"/>
  <c r="F228" i="5"/>
  <c r="O227" i="5"/>
  <c r="P227" i="5" s="1"/>
  <c r="K227" i="5"/>
  <c r="F227" i="5"/>
  <c r="O226" i="5"/>
  <c r="P226" i="5" s="1"/>
  <c r="K226" i="5"/>
  <c r="F226" i="5"/>
  <c r="O225" i="5"/>
  <c r="P225" i="5" s="1"/>
  <c r="K225" i="5"/>
  <c r="F225" i="5"/>
  <c r="O224" i="5"/>
  <c r="P224" i="5" s="1"/>
  <c r="K224" i="5"/>
  <c r="F224" i="5"/>
  <c r="O223" i="5"/>
  <c r="P223" i="5" s="1"/>
  <c r="K223" i="5"/>
  <c r="F223" i="5"/>
  <c r="O222" i="5"/>
  <c r="P222" i="5" s="1"/>
  <c r="K222" i="5"/>
  <c r="F222" i="5"/>
  <c r="O221" i="5"/>
  <c r="P221" i="5" s="1"/>
  <c r="K221" i="5"/>
  <c r="F221" i="5"/>
  <c r="O220" i="5"/>
  <c r="P220" i="5" s="1"/>
  <c r="K220" i="5"/>
  <c r="F220" i="5"/>
  <c r="O219" i="5"/>
  <c r="P219" i="5" s="1"/>
  <c r="K219" i="5"/>
  <c r="F219" i="5"/>
  <c r="O218" i="5"/>
  <c r="P218" i="5" s="1"/>
  <c r="K218" i="5"/>
  <c r="F218" i="5"/>
  <c r="O217" i="5"/>
  <c r="P217" i="5" s="1"/>
  <c r="K217" i="5"/>
  <c r="F217" i="5"/>
  <c r="O216" i="5"/>
  <c r="P216" i="5" s="1"/>
  <c r="K216" i="5"/>
  <c r="F216" i="5"/>
  <c r="O215" i="5"/>
  <c r="P215" i="5" s="1"/>
  <c r="K215" i="5"/>
  <c r="F215" i="5"/>
  <c r="O214" i="5"/>
  <c r="P214" i="5" s="1"/>
  <c r="K214" i="5"/>
  <c r="F214" i="5"/>
  <c r="O213" i="5"/>
  <c r="P213" i="5" s="1"/>
  <c r="K213" i="5"/>
  <c r="F213" i="5"/>
  <c r="O212" i="5"/>
  <c r="P212" i="5" s="1"/>
  <c r="K212" i="5"/>
  <c r="F212" i="5"/>
  <c r="O211" i="5"/>
  <c r="P211" i="5" s="1"/>
  <c r="K211" i="5"/>
  <c r="F211" i="5"/>
  <c r="O210" i="5"/>
  <c r="P210" i="5" s="1"/>
  <c r="K210" i="5"/>
  <c r="F210" i="5"/>
  <c r="O209" i="5"/>
  <c r="P209" i="5" s="1"/>
  <c r="K209" i="5"/>
  <c r="F209" i="5"/>
  <c r="O208" i="5"/>
  <c r="P208" i="5" s="1"/>
  <c r="K208" i="5"/>
  <c r="F208" i="5"/>
  <c r="O207" i="5"/>
  <c r="P207" i="5" s="1"/>
  <c r="K207" i="5"/>
  <c r="F207" i="5"/>
  <c r="O206" i="5"/>
  <c r="P206" i="5" s="1"/>
  <c r="K206" i="5"/>
  <c r="F206" i="5"/>
  <c r="O205" i="5"/>
  <c r="P205" i="5" s="1"/>
  <c r="K205" i="5"/>
  <c r="F205" i="5"/>
  <c r="O204" i="5"/>
  <c r="P204" i="5" s="1"/>
  <c r="K204" i="5"/>
  <c r="F204" i="5"/>
  <c r="O203" i="5"/>
  <c r="P203" i="5" s="1"/>
  <c r="K203" i="5"/>
  <c r="F203" i="5"/>
  <c r="O202" i="5"/>
  <c r="P202" i="5" s="1"/>
  <c r="K202" i="5"/>
  <c r="F202" i="5"/>
  <c r="O201" i="5"/>
  <c r="P201" i="5" s="1"/>
  <c r="K201" i="5"/>
  <c r="F201" i="5"/>
  <c r="O200" i="5"/>
  <c r="P200" i="5" s="1"/>
  <c r="K200" i="5"/>
  <c r="F200" i="5"/>
  <c r="O199" i="5"/>
  <c r="P199" i="5" s="1"/>
  <c r="K199" i="5"/>
  <c r="F199" i="5"/>
  <c r="O198" i="5"/>
  <c r="P198" i="5" s="1"/>
  <c r="K198" i="5"/>
  <c r="F198" i="5"/>
  <c r="O197" i="5"/>
  <c r="P197" i="5" s="1"/>
  <c r="K197" i="5"/>
  <c r="F197" i="5"/>
  <c r="P196" i="5"/>
  <c r="O196" i="5"/>
  <c r="K196" i="5"/>
  <c r="F196" i="5"/>
  <c r="O195" i="5"/>
  <c r="P195" i="5" s="1"/>
  <c r="K195" i="5"/>
  <c r="F195" i="5"/>
  <c r="O194" i="5"/>
  <c r="P194" i="5" s="1"/>
  <c r="K194" i="5"/>
  <c r="F194" i="5"/>
  <c r="O193" i="5"/>
  <c r="P193" i="5" s="1"/>
  <c r="K193" i="5"/>
  <c r="F193" i="5"/>
  <c r="O192" i="5"/>
  <c r="P192" i="5" s="1"/>
  <c r="K192" i="5"/>
  <c r="F192" i="5"/>
  <c r="O191" i="5"/>
  <c r="P191" i="5" s="1"/>
  <c r="K191" i="5"/>
  <c r="F191" i="5"/>
  <c r="O190" i="5"/>
  <c r="P190" i="5" s="1"/>
  <c r="K190" i="5"/>
  <c r="F190" i="5"/>
  <c r="O189" i="5"/>
  <c r="P189" i="5" s="1"/>
  <c r="K189" i="5"/>
  <c r="F189" i="5"/>
  <c r="O188" i="5"/>
  <c r="P188" i="5" s="1"/>
  <c r="K188" i="5"/>
  <c r="F188" i="5"/>
  <c r="O187" i="5"/>
  <c r="P187" i="5" s="1"/>
  <c r="K187" i="5"/>
  <c r="F187" i="5"/>
  <c r="O186" i="5"/>
  <c r="P186" i="5" s="1"/>
  <c r="K186" i="5"/>
  <c r="F186" i="5"/>
  <c r="O185" i="5"/>
  <c r="P185" i="5" s="1"/>
  <c r="K185" i="5"/>
  <c r="F185" i="5"/>
  <c r="O184" i="5"/>
  <c r="P184" i="5" s="1"/>
  <c r="K184" i="5"/>
  <c r="F184" i="5"/>
  <c r="O183" i="5"/>
  <c r="P183" i="5" s="1"/>
  <c r="K183" i="5"/>
  <c r="F183" i="5"/>
  <c r="O182" i="5"/>
  <c r="P182" i="5" s="1"/>
  <c r="K182" i="5"/>
  <c r="F182" i="5"/>
  <c r="O181" i="5"/>
  <c r="P181" i="5" s="1"/>
  <c r="K181" i="5"/>
  <c r="F181" i="5"/>
  <c r="O180" i="5"/>
  <c r="P180" i="5" s="1"/>
  <c r="K180" i="5"/>
  <c r="F180" i="5"/>
  <c r="P179" i="5"/>
  <c r="O179" i="5"/>
  <c r="K179" i="5"/>
  <c r="F179" i="5"/>
  <c r="O178" i="5"/>
  <c r="P178" i="5" s="1"/>
  <c r="K178" i="5"/>
  <c r="F178" i="5"/>
  <c r="O177" i="5"/>
  <c r="P177" i="5" s="1"/>
  <c r="K177" i="5"/>
  <c r="F177" i="5"/>
  <c r="P176" i="5"/>
  <c r="O176" i="5"/>
  <c r="K176" i="5"/>
  <c r="F176" i="5"/>
  <c r="O175" i="5"/>
  <c r="P175" i="5" s="1"/>
  <c r="K175" i="5"/>
  <c r="F175" i="5"/>
  <c r="O174" i="5"/>
  <c r="P174" i="5" s="1"/>
  <c r="K174" i="5"/>
  <c r="F174" i="5"/>
  <c r="O173" i="5"/>
  <c r="P173" i="5" s="1"/>
  <c r="K173" i="5"/>
  <c r="F173" i="5"/>
  <c r="O172" i="5"/>
  <c r="P172" i="5" s="1"/>
  <c r="K172" i="5"/>
  <c r="F172" i="5"/>
  <c r="O171" i="5"/>
  <c r="P171" i="5" s="1"/>
  <c r="K171" i="5"/>
  <c r="F171" i="5"/>
  <c r="O170" i="5"/>
  <c r="P170" i="5" s="1"/>
  <c r="K170" i="5"/>
  <c r="F170" i="5"/>
  <c r="P169" i="5"/>
  <c r="O169" i="5"/>
  <c r="K169" i="5"/>
  <c r="F169" i="5"/>
  <c r="O168" i="5"/>
  <c r="P168" i="5" s="1"/>
  <c r="K168" i="5"/>
  <c r="F168" i="5"/>
  <c r="O167" i="5"/>
  <c r="P167" i="5" s="1"/>
  <c r="K167" i="5"/>
  <c r="F167" i="5"/>
  <c r="P166" i="5"/>
  <c r="O166" i="5"/>
  <c r="K166" i="5"/>
  <c r="F166" i="5"/>
  <c r="O165" i="5"/>
  <c r="P165" i="5" s="1"/>
  <c r="K165" i="5"/>
  <c r="F165" i="5"/>
  <c r="O164" i="5"/>
  <c r="P164" i="5" s="1"/>
  <c r="K164" i="5"/>
  <c r="F164" i="5"/>
  <c r="O163" i="5"/>
  <c r="P163" i="5" s="1"/>
  <c r="K163" i="5"/>
  <c r="F163" i="5"/>
  <c r="O162" i="5"/>
  <c r="P162" i="5" s="1"/>
  <c r="K162" i="5"/>
  <c r="F162" i="5"/>
  <c r="O161" i="5"/>
  <c r="P161" i="5" s="1"/>
  <c r="K161" i="5"/>
  <c r="F161" i="5"/>
  <c r="O160" i="5"/>
  <c r="P160" i="5" s="1"/>
  <c r="K160" i="5"/>
  <c r="F160" i="5"/>
  <c r="O159" i="5"/>
  <c r="P159" i="5" s="1"/>
  <c r="K159" i="5"/>
  <c r="F159" i="5"/>
  <c r="O158" i="5"/>
  <c r="P158" i="5" s="1"/>
  <c r="K158" i="5"/>
  <c r="F158" i="5"/>
  <c r="O157" i="5"/>
  <c r="P157" i="5" s="1"/>
  <c r="K157" i="5"/>
  <c r="F157" i="5"/>
  <c r="O156" i="5"/>
  <c r="P156" i="5" s="1"/>
  <c r="K156" i="5"/>
  <c r="F156" i="5"/>
  <c r="O155" i="5"/>
  <c r="P155" i="5" s="1"/>
  <c r="K155" i="5"/>
  <c r="F155" i="5"/>
  <c r="O154" i="5"/>
  <c r="P154" i="5" s="1"/>
  <c r="K154" i="5"/>
  <c r="F154" i="5"/>
  <c r="O153" i="5"/>
  <c r="P153" i="5" s="1"/>
  <c r="K153" i="5"/>
  <c r="F153" i="5"/>
  <c r="K152" i="5"/>
  <c r="F152" i="5"/>
  <c r="K151" i="5"/>
  <c r="F151" i="5"/>
  <c r="K150" i="5"/>
  <c r="F150" i="5"/>
  <c r="K149" i="5"/>
  <c r="F149" i="5"/>
  <c r="K148" i="5"/>
  <c r="F148" i="5"/>
  <c r="K147" i="5"/>
  <c r="F147" i="5"/>
  <c r="K146" i="5"/>
  <c r="F146" i="5"/>
  <c r="K145" i="5"/>
  <c r="F145" i="5"/>
  <c r="K144" i="5"/>
  <c r="F144" i="5"/>
  <c r="K143" i="5"/>
  <c r="F143" i="5"/>
  <c r="K142" i="5"/>
  <c r="F142" i="5"/>
  <c r="K141" i="5"/>
  <c r="F141" i="5"/>
  <c r="K140" i="5"/>
  <c r="F140" i="5"/>
  <c r="K139" i="5"/>
  <c r="F139" i="5"/>
  <c r="K138" i="5"/>
  <c r="F138" i="5"/>
  <c r="K137" i="5"/>
  <c r="F137" i="5"/>
  <c r="K136" i="5"/>
  <c r="F136" i="5"/>
  <c r="K135" i="5"/>
  <c r="F135" i="5"/>
  <c r="K134" i="5"/>
  <c r="F134" i="5"/>
  <c r="K133" i="5"/>
  <c r="F133" i="5"/>
  <c r="K132" i="5"/>
  <c r="F132" i="5"/>
  <c r="K131" i="5"/>
  <c r="F131" i="5"/>
  <c r="K130" i="5"/>
  <c r="F130" i="5"/>
  <c r="K129" i="5"/>
  <c r="F129" i="5"/>
  <c r="K128" i="5"/>
  <c r="F128" i="5"/>
  <c r="K127" i="5"/>
  <c r="F127" i="5"/>
  <c r="K126" i="5"/>
  <c r="F126" i="5"/>
  <c r="K125" i="5"/>
  <c r="F125" i="5"/>
  <c r="K124" i="5"/>
  <c r="F124" i="5"/>
  <c r="K123" i="5"/>
  <c r="F123" i="5"/>
  <c r="K122" i="5"/>
  <c r="F122" i="5"/>
  <c r="K121" i="5"/>
  <c r="F121" i="5"/>
  <c r="K120" i="5"/>
  <c r="F120" i="5"/>
  <c r="K119" i="5"/>
  <c r="F119" i="5"/>
  <c r="K118" i="5"/>
  <c r="F118" i="5"/>
  <c r="K117" i="5"/>
  <c r="F117" i="5"/>
  <c r="K116" i="5"/>
  <c r="F116" i="5"/>
  <c r="K115" i="5"/>
  <c r="F115" i="5"/>
  <c r="K114" i="5"/>
  <c r="F114" i="5"/>
  <c r="K113" i="5"/>
  <c r="F113" i="5"/>
  <c r="K112" i="5"/>
  <c r="F112" i="5"/>
  <c r="K111" i="5"/>
  <c r="F111" i="5"/>
  <c r="K110" i="5"/>
  <c r="F110" i="5"/>
  <c r="K109" i="5"/>
  <c r="F109" i="5"/>
  <c r="K108" i="5"/>
  <c r="F108" i="5"/>
  <c r="K107" i="5"/>
  <c r="F107" i="5"/>
  <c r="K106" i="5"/>
  <c r="F106" i="5"/>
  <c r="K105" i="5"/>
  <c r="F105" i="5"/>
  <c r="K104" i="5"/>
  <c r="F104" i="5"/>
  <c r="K103" i="5"/>
  <c r="F103" i="5"/>
  <c r="K102" i="5"/>
  <c r="F102" i="5"/>
  <c r="K101" i="5"/>
  <c r="F101" i="5"/>
  <c r="K100" i="5"/>
  <c r="F100" i="5"/>
  <c r="K99" i="5"/>
  <c r="F99" i="5"/>
  <c r="K98" i="5"/>
  <c r="F98" i="5"/>
  <c r="K97" i="5"/>
  <c r="F97" i="5"/>
  <c r="K96" i="5"/>
  <c r="F96" i="5"/>
  <c r="K95" i="5"/>
  <c r="F95" i="5"/>
  <c r="K94" i="5"/>
  <c r="F94" i="5"/>
  <c r="K93" i="5"/>
  <c r="F93" i="5"/>
  <c r="K92" i="5"/>
  <c r="F92" i="5"/>
  <c r="K91" i="5"/>
  <c r="F91" i="5"/>
  <c r="K90" i="5"/>
  <c r="F90" i="5"/>
  <c r="K89" i="5"/>
  <c r="F89" i="5"/>
  <c r="K88" i="5"/>
  <c r="F88" i="5"/>
  <c r="K87" i="5"/>
  <c r="F87" i="5"/>
  <c r="K86" i="5"/>
  <c r="F86" i="5"/>
  <c r="K85" i="5"/>
  <c r="F85" i="5"/>
  <c r="K84" i="5"/>
  <c r="F84" i="5"/>
  <c r="K83" i="5"/>
  <c r="F83" i="5"/>
  <c r="K82" i="5"/>
  <c r="F82" i="5"/>
  <c r="K81" i="5"/>
  <c r="F81" i="5"/>
  <c r="K80" i="5"/>
  <c r="F80" i="5"/>
  <c r="K79" i="5"/>
  <c r="F79" i="5"/>
  <c r="K78" i="5"/>
  <c r="F78" i="5"/>
  <c r="K77" i="5"/>
  <c r="F77" i="5"/>
  <c r="K76" i="5"/>
  <c r="F76" i="5"/>
  <c r="K75" i="5"/>
  <c r="F75" i="5"/>
  <c r="K74" i="5"/>
  <c r="F74" i="5"/>
  <c r="K73" i="5"/>
  <c r="F73" i="5"/>
  <c r="K72" i="5"/>
  <c r="F72" i="5"/>
  <c r="K71" i="5"/>
  <c r="F71" i="5"/>
  <c r="K70" i="5"/>
  <c r="F70" i="5"/>
  <c r="K69" i="5"/>
  <c r="F69" i="5"/>
  <c r="K68" i="5"/>
  <c r="F68" i="5"/>
  <c r="K67" i="5"/>
  <c r="F67" i="5"/>
  <c r="K66" i="5"/>
  <c r="F66" i="5"/>
  <c r="K65" i="5"/>
  <c r="F65" i="5"/>
  <c r="K64" i="5"/>
  <c r="F64" i="5"/>
  <c r="K63" i="5"/>
  <c r="F63" i="5"/>
  <c r="K62" i="5"/>
  <c r="F62" i="5"/>
  <c r="K61" i="5"/>
  <c r="F61" i="5"/>
  <c r="K60" i="5"/>
  <c r="F60" i="5"/>
  <c r="K59" i="5"/>
  <c r="F59" i="5"/>
  <c r="K58" i="5"/>
  <c r="F58" i="5"/>
  <c r="K57" i="5"/>
  <c r="F57" i="5"/>
  <c r="K56" i="5"/>
  <c r="F56" i="5"/>
  <c r="K55" i="5"/>
  <c r="F55" i="5"/>
  <c r="K54" i="5"/>
  <c r="F54" i="5"/>
  <c r="K53" i="5"/>
  <c r="F53" i="5"/>
  <c r="K52" i="5"/>
  <c r="F52" i="5"/>
  <c r="K51" i="5"/>
  <c r="F51" i="5"/>
  <c r="K50" i="5"/>
  <c r="F50" i="5"/>
  <c r="K49" i="5"/>
  <c r="F49" i="5"/>
  <c r="K48" i="5"/>
  <c r="F48" i="5"/>
  <c r="K47" i="5"/>
  <c r="F47" i="5"/>
  <c r="K46" i="5"/>
  <c r="F46" i="5"/>
  <c r="K45" i="5"/>
  <c r="F45" i="5"/>
  <c r="K44" i="5"/>
  <c r="F44" i="5"/>
  <c r="K43" i="5"/>
  <c r="F43" i="5"/>
  <c r="K42" i="5"/>
  <c r="F42" i="5"/>
  <c r="K41" i="5"/>
  <c r="F41" i="5"/>
  <c r="K40" i="5"/>
  <c r="F40" i="5"/>
  <c r="K39" i="5"/>
  <c r="F39" i="5"/>
  <c r="K38" i="5"/>
  <c r="F38" i="5"/>
  <c r="K37" i="5"/>
  <c r="F37" i="5"/>
  <c r="K36" i="5"/>
  <c r="F36" i="5"/>
  <c r="K35" i="5"/>
  <c r="F35" i="5"/>
  <c r="K34" i="5"/>
  <c r="F34" i="5"/>
  <c r="K33" i="5"/>
  <c r="F33" i="5"/>
  <c r="K32" i="5"/>
  <c r="F32" i="5"/>
  <c r="K31" i="5"/>
  <c r="F31" i="5"/>
  <c r="K30" i="5"/>
  <c r="F30" i="5"/>
  <c r="K29" i="5"/>
  <c r="F29" i="5"/>
  <c r="K28" i="5"/>
  <c r="F28" i="5"/>
  <c r="K27" i="5"/>
  <c r="F27" i="5"/>
  <c r="K26" i="5"/>
  <c r="F26" i="5"/>
  <c r="K25" i="5"/>
  <c r="F25" i="5"/>
  <c r="K24" i="5"/>
  <c r="F24" i="5"/>
  <c r="K23" i="5"/>
  <c r="F23" i="5"/>
  <c r="K22" i="5"/>
  <c r="F22" i="5"/>
  <c r="K21" i="5"/>
  <c r="F21" i="5"/>
  <c r="K20" i="5"/>
  <c r="F20" i="5"/>
  <c r="K19" i="5"/>
  <c r="F19" i="5"/>
  <c r="K18" i="5"/>
  <c r="F18" i="5"/>
  <c r="K17" i="5"/>
  <c r="F17" i="5"/>
  <c r="K16" i="5"/>
  <c r="F16" i="5"/>
  <c r="K15" i="5"/>
  <c r="F15" i="5"/>
  <c r="K14" i="5"/>
  <c r="F14" i="5"/>
  <c r="K13" i="5"/>
  <c r="F13" i="5"/>
  <c r="K12" i="5"/>
  <c r="F12" i="5"/>
  <c r="K11" i="5"/>
  <c r="F11" i="5"/>
  <c r="K10" i="5"/>
  <c r="F10" i="5"/>
  <c r="K9" i="5"/>
  <c r="F9" i="5"/>
  <c r="K8" i="5"/>
  <c r="F8" i="5"/>
  <c r="K7" i="5"/>
  <c r="F7" i="5"/>
  <c r="K6" i="5"/>
  <c r="F6" i="5"/>
  <c r="K5" i="5"/>
  <c r="F5" i="5"/>
  <c r="K4" i="5"/>
  <c r="F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4" i="4"/>
  <c r="AX35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P159" i="4" s="1"/>
  <c r="O160" i="4"/>
  <c r="P160" i="4" s="1"/>
  <c r="O161" i="4"/>
  <c r="P161" i="4" s="1"/>
  <c r="O162" i="4"/>
  <c r="P162" i="4" s="1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P171" i="4" s="1"/>
  <c r="O172" i="4"/>
  <c r="P172" i="4" s="1"/>
  <c r="O173" i="4"/>
  <c r="P173" i="4" s="1"/>
  <c r="O174" i="4"/>
  <c r="P174" i="4" s="1"/>
  <c r="O175" i="4"/>
  <c r="P175" i="4" s="1"/>
  <c r="O176" i="4"/>
  <c r="P176" i="4" s="1"/>
  <c r="O177" i="4"/>
  <c r="P177" i="4" s="1"/>
  <c r="O178" i="4"/>
  <c r="P178" i="4" s="1"/>
  <c r="O179" i="4"/>
  <c r="P179" i="4" s="1"/>
  <c r="O180" i="4"/>
  <c r="P180" i="4" s="1"/>
  <c r="O181" i="4"/>
  <c r="P181" i="4" s="1"/>
  <c r="O182" i="4"/>
  <c r="P182" i="4" s="1"/>
  <c r="O183" i="4"/>
  <c r="P183" i="4" s="1"/>
  <c r="O184" i="4"/>
  <c r="P184" i="4" s="1"/>
  <c r="O185" i="4"/>
  <c r="P185" i="4" s="1"/>
  <c r="O186" i="4"/>
  <c r="P186" i="4" s="1"/>
  <c r="O187" i="4"/>
  <c r="P187" i="4" s="1"/>
  <c r="O188" i="4"/>
  <c r="P188" i="4" s="1"/>
  <c r="O189" i="4"/>
  <c r="P189" i="4" s="1"/>
  <c r="O190" i="4"/>
  <c r="P190" i="4" s="1"/>
  <c r="O191" i="4"/>
  <c r="P191" i="4" s="1"/>
  <c r="O192" i="4"/>
  <c r="P192" i="4" s="1"/>
  <c r="O193" i="4"/>
  <c r="P193" i="4" s="1"/>
  <c r="O194" i="4"/>
  <c r="P194" i="4" s="1"/>
  <c r="O195" i="4"/>
  <c r="P195" i="4" s="1"/>
  <c r="O196" i="4"/>
  <c r="P196" i="4" s="1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203" i="4"/>
  <c r="P203" i="4" s="1"/>
  <c r="O204" i="4"/>
  <c r="P204" i="4" s="1"/>
  <c r="O205" i="4"/>
  <c r="P205" i="4" s="1"/>
  <c r="O206" i="4"/>
  <c r="P206" i="4" s="1"/>
  <c r="O207" i="4"/>
  <c r="P207" i="4" s="1"/>
  <c r="O208" i="4"/>
  <c r="P208" i="4" s="1"/>
  <c r="O209" i="4"/>
  <c r="P209" i="4" s="1"/>
  <c r="O210" i="4"/>
  <c r="P210" i="4" s="1"/>
  <c r="O211" i="4"/>
  <c r="P211" i="4" s="1"/>
  <c r="O212" i="4"/>
  <c r="P212" i="4" s="1"/>
  <c r="O213" i="4"/>
  <c r="P213" i="4" s="1"/>
  <c r="O214" i="4"/>
  <c r="P214" i="4" s="1"/>
  <c r="O215" i="4"/>
  <c r="P215" i="4" s="1"/>
  <c r="O216" i="4"/>
  <c r="P216" i="4" s="1"/>
  <c r="O217" i="4"/>
  <c r="P217" i="4" s="1"/>
  <c r="O218" i="4"/>
  <c r="P218" i="4" s="1"/>
  <c r="O219" i="4"/>
  <c r="P219" i="4" s="1"/>
  <c r="O220" i="4"/>
  <c r="P220" i="4" s="1"/>
  <c r="O221" i="4"/>
  <c r="P221" i="4" s="1"/>
  <c r="O222" i="4"/>
  <c r="P222" i="4" s="1"/>
  <c r="O223" i="4"/>
  <c r="P223" i="4" s="1"/>
  <c r="O224" i="4"/>
  <c r="P224" i="4" s="1"/>
  <c r="O225" i="4"/>
  <c r="P225" i="4" s="1"/>
  <c r="O226" i="4"/>
  <c r="P226" i="4" s="1"/>
  <c r="O227" i="4"/>
  <c r="P227" i="4" s="1"/>
  <c r="O228" i="4"/>
  <c r="P228" i="4" s="1"/>
  <c r="O229" i="4"/>
  <c r="P229" i="4" s="1"/>
  <c r="O230" i="4"/>
  <c r="P230" i="4" s="1"/>
  <c r="O231" i="4"/>
  <c r="P231" i="4" s="1"/>
  <c r="O232" i="4"/>
  <c r="P232" i="4" s="1"/>
  <c r="O233" i="4"/>
  <c r="P233" i="4" s="1"/>
  <c r="O234" i="4"/>
  <c r="P234" i="4" s="1"/>
  <c r="O235" i="4"/>
  <c r="P235" i="4" s="1"/>
  <c r="O236" i="4"/>
  <c r="P236" i="4" s="1"/>
  <c r="O237" i="4"/>
  <c r="P237" i="4" s="1"/>
  <c r="O238" i="4"/>
  <c r="P238" i="4" s="1"/>
  <c r="O239" i="4"/>
  <c r="P239" i="4" s="1"/>
  <c r="O240" i="4"/>
  <c r="P240" i="4" s="1"/>
  <c r="O241" i="4"/>
  <c r="P241" i="4" s="1"/>
  <c r="O242" i="4"/>
  <c r="P242" i="4" s="1"/>
  <c r="O243" i="4"/>
  <c r="P243" i="4" s="1"/>
  <c r="O244" i="4"/>
  <c r="P244" i="4" s="1"/>
  <c r="O245" i="4"/>
  <c r="P245" i="4" s="1"/>
  <c r="O246" i="4"/>
  <c r="P246" i="4" s="1"/>
  <c r="O247" i="4"/>
  <c r="P247" i="4" s="1"/>
  <c r="O248" i="4"/>
  <c r="P248" i="4" s="1"/>
  <c r="O249" i="4"/>
  <c r="P249" i="4" s="1"/>
  <c r="O250" i="4"/>
  <c r="P250" i="4" s="1"/>
  <c r="O251" i="4"/>
  <c r="P251" i="4" s="1"/>
  <c r="O252" i="4"/>
  <c r="P252" i="4" s="1"/>
  <c r="O253" i="4"/>
  <c r="P253" i="4" s="1"/>
  <c r="O254" i="4"/>
  <c r="P254" i="4" s="1"/>
  <c r="O255" i="4"/>
  <c r="P255" i="4" s="1"/>
  <c r="O256" i="4"/>
  <c r="P256" i="4" s="1"/>
  <c r="O257" i="4"/>
  <c r="P257" i="4" s="1"/>
  <c r="O258" i="4"/>
  <c r="P258" i="4" s="1"/>
  <c r="O259" i="4"/>
  <c r="P259" i="4" s="1"/>
  <c r="O153" i="4"/>
  <c r="P153" i="4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4" i="4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4" i="2"/>
  <c r="T18" i="4"/>
  <c r="U18" i="4" s="1"/>
  <c r="V18" i="4" s="1"/>
  <c r="T17" i="4"/>
  <c r="U17" i="4" s="1"/>
  <c r="V17" i="4" s="1"/>
  <c r="T16" i="4"/>
  <c r="U16" i="4" s="1"/>
  <c r="V16" i="4" s="1"/>
  <c r="T15" i="4"/>
  <c r="U15" i="4" s="1"/>
  <c r="V15" i="4" s="1"/>
  <c r="T14" i="4"/>
  <c r="U14" i="4" s="1"/>
  <c r="V14" i="4" s="1"/>
  <c r="T13" i="4"/>
  <c r="U13" i="4" s="1"/>
  <c r="V13" i="4" s="1"/>
  <c r="T12" i="4"/>
  <c r="U12" i="4" s="1"/>
  <c r="V12" i="4" s="1"/>
  <c r="T11" i="4"/>
  <c r="U11" i="4" s="1"/>
  <c r="V11" i="4" s="1"/>
  <c r="T10" i="4"/>
  <c r="U10" i="4" s="1"/>
  <c r="V10" i="4" s="1"/>
  <c r="T9" i="4"/>
  <c r="U9" i="4" s="1"/>
  <c r="V9" i="4" s="1"/>
  <c r="T8" i="4"/>
  <c r="U8" i="4" s="1"/>
  <c r="V8" i="4" s="1"/>
  <c r="T7" i="4"/>
  <c r="U7" i="4" s="1"/>
  <c r="V7" i="4" s="1"/>
  <c r="T6" i="4"/>
  <c r="U6" i="4" s="1"/>
  <c r="V6" i="4" s="1"/>
  <c r="T5" i="4"/>
  <c r="U5" i="4" s="1"/>
  <c r="V5" i="4" s="1"/>
  <c r="T4" i="4"/>
  <c r="U4" i="4" s="1"/>
  <c r="V4" i="4" s="1"/>
  <c r="T3" i="4"/>
  <c r="U3" i="4" s="1"/>
  <c r="V3" i="4" s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6" i="1"/>
  <c r="AP5" i="1"/>
  <c r="AP4" i="1"/>
  <c r="AD27" i="1"/>
  <c r="AD28" i="1"/>
  <c r="AD29" i="1"/>
  <c r="AD30" i="1"/>
  <c r="AD31" i="1"/>
  <c r="AD32" i="1"/>
  <c r="AD24" i="1"/>
  <c r="AD18" i="1"/>
  <c r="AD19" i="1"/>
  <c r="AD20" i="1"/>
  <c r="AD21" i="1"/>
  <c r="AD22" i="1"/>
  <c r="AD23" i="1"/>
  <c r="AD25" i="1"/>
  <c r="AD26" i="1"/>
  <c r="AD16" i="1"/>
  <c r="AD17" i="1"/>
  <c r="AD13" i="1"/>
  <c r="AD14" i="1"/>
  <c r="AD15" i="1"/>
  <c r="AD12" i="1"/>
  <c r="AD7" i="1"/>
  <c r="AD8" i="1"/>
  <c r="AD9" i="1"/>
  <c r="AD10" i="1"/>
  <c r="AD11" i="1"/>
  <c r="AD6" i="1"/>
  <c r="AD5" i="1"/>
  <c r="AD4" i="1"/>
  <c r="P4" i="2"/>
  <c r="Q4" i="2" s="1"/>
  <c r="R4" i="2" s="1"/>
  <c r="P5" i="2"/>
  <c r="Q5" i="2" s="1"/>
  <c r="R5" i="2" s="1"/>
  <c r="P6" i="2"/>
  <c r="Q6" i="2" s="1"/>
  <c r="R6" i="2" s="1"/>
  <c r="P7" i="2"/>
  <c r="Q7" i="2" s="1"/>
  <c r="R7" i="2" s="1"/>
  <c r="P8" i="2"/>
  <c r="Q8" i="2" s="1"/>
  <c r="R8" i="2" s="1"/>
  <c r="P9" i="2"/>
  <c r="Q9" i="2" s="1"/>
  <c r="R9" i="2" s="1"/>
  <c r="P10" i="2"/>
  <c r="Q10" i="2" s="1"/>
  <c r="R10" i="2" s="1"/>
  <c r="P11" i="2"/>
  <c r="Q11" i="2" s="1"/>
  <c r="R11" i="2" s="1"/>
  <c r="P12" i="2"/>
  <c r="Q12" i="2" s="1"/>
  <c r="R12" i="2" s="1"/>
  <c r="P13" i="2"/>
  <c r="Q13" i="2" s="1"/>
  <c r="R13" i="2" s="1"/>
  <c r="P14" i="2"/>
  <c r="Q14" i="2" s="1"/>
  <c r="R14" i="2" s="1"/>
  <c r="P15" i="2"/>
  <c r="Q15" i="2" s="1"/>
  <c r="R15" i="2" s="1"/>
  <c r="P16" i="2"/>
  <c r="Q16" i="2" s="1"/>
  <c r="R16" i="2" s="1"/>
  <c r="P17" i="2"/>
  <c r="Q17" i="2" s="1"/>
  <c r="R17" i="2" s="1"/>
  <c r="P18" i="2"/>
  <c r="Q18" i="2" s="1"/>
  <c r="R18" i="2" s="1"/>
  <c r="P3" i="2"/>
  <c r="Q3" i="2" s="1"/>
  <c r="R3" i="2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4" i="1"/>
</calcChain>
</file>

<file path=xl/sharedStrings.xml><?xml version="1.0" encoding="utf-8"?>
<sst xmlns="http://schemas.openxmlformats.org/spreadsheetml/2006/main" count="2812" uniqueCount="964">
  <si>
    <t>Opcode</t>
  </si>
  <si>
    <t>Operands</t>
  </si>
  <si>
    <t>Pseudocode</t>
  </si>
  <si>
    <t>Binary</t>
  </si>
  <si>
    <t>and</t>
  </si>
  <si>
    <t>or</t>
  </si>
  <si>
    <t>notb</t>
  </si>
  <si>
    <t>xor</t>
  </si>
  <si>
    <t>add</t>
  </si>
  <si>
    <t>sub</t>
  </si>
  <si>
    <t>shiftb</t>
  </si>
  <si>
    <t>lshiftb</t>
  </si>
  <si>
    <t>load</t>
  </si>
  <si>
    <t>wrt</t>
  </si>
  <si>
    <t>jmp</t>
  </si>
  <si>
    <t>jmpz</t>
  </si>
  <si>
    <t>Registers</t>
  </si>
  <si>
    <t>Num</t>
  </si>
  <si>
    <t>b = !b</t>
  </si>
  <si>
    <t>b = b &gt;&gt; 1</t>
  </si>
  <si>
    <t>b = b &lt;&lt; 1</t>
  </si>
  <si>
    <t>b ? Prgcnt = nextval : prgcnt = prgcnt</t>
  </si>
  <si>
    <t>0000AABB</t>
  </si>
  <si>
    <t>0001AABB</t>
  </si>
  <si>
    <t>0011AABB</t>
  </si>
  <si>
    <t>0100AABB</t>
  </si>
  <si>
    <t>0110xxBB</t>
  </si>
  <si>
    <t>0111xxBB</t>
  </si>
  <si>
    <t>1000xxBB</t>
  </si>
  <si>
    <t>1001xxBB</t>
  </si>
  <si>
    <t>prgcnt = nextval</t>
  </si>
  <si>
    <t>b = mem(nextval)</t>
  </si>
  <si>
    <t>mem(nextval) = b</t>
  </si>
  <si>
    <t>regA regB</t>
  </si>
  <si>
    <t>regB</t>
  </si>
  <si>
    <t>regB nextval</t>
  </si>
  <si>
    <t>nextval</t>
  </si>
  <si>
    <t>0010AABB</t>
  </si>
  <si>
    <t>0101xxBB</t>
  </si>
  <si>
    <t>1010xxBB</t>
  </si>
  <si>
    <t>1011xxxx</t>
  </si>
  <si>
    <t>Description</t>
  </si>
  <si>
    <t>Op</t>
  </si>
  <si>
    <t>add reg 1 and reg 2</t>
  </si>
  <si>
    <t>value: 2</t>
  </si>
  <si>
    <t>value: 5</t>
  </si>
  <si>
    <t>clear reg 1 (reg 1 and reg 0)</t>
  </si>
  <si>
    <t>clear reg 2 (reg 1 and reg 0)</t>
  </si>
  <si>
    <t>write</t>
  </si>
  <si>
    <t>10000001</t>
  </si>
  <si>
    <t>10000010</t>
  </si>
  <si>
    <t>00110110</t>
  </si>
  <si>
    <t>10010010</t>
  </si>
  <si>
    <t>00000010</t>
  </si>
  <si>
    <t>00000101</t>
  </si>
  <si>
    <t>Jump to location 0</t>
  </si>
  <si>
    <t>jump</t>
  </si>
  <si>
    <t>10110000</t>
  </si>
  <si>
    <t>00000000</t>
  </si>
  <si>
    <t>load reg 1 with location 11</t>
  </si>
  <si>
    <t>load reg 2 with location 12</t>
  </si>
  <si>
    <t>load reg 2 with location 18</t>
  </si>
  <si>
    <t>write reg 2 to location 11</t>
  </si>
  <si>
    <t>00001011</t>
  </si>
  <si>
    <t>00001100</t>
  </si>
  <si>
    <t>00000001</t>
  </si>
  <si>
    <t>Initial Test Program</t>
  </si>
  <si>
    <t>JumpZ Test Program</t>
  </si>
  <si>
    <t>subtract reg2 from reg1</t>
  </si>
  <si>
    <t>01000110</t>
  </si>
  <si>
    <t>value: 1</t>
  </si>
  <si>
    <t>10100010</t>
  </si>
  <si>
    <t>jump to location 0</t>
  </si>
  <si>
    <t>Jump to location 13 if reg 2 is 0</t>
  </si>
  <si>
    <t>00001101</t>
  </si>
  <si>
    <t>10000011</t>
  </si>
  <si>
    <t>load reg 1 with location 17</t>
  </si>
  <si>
    <t>write reg 2 to location 18</t>
  </si>
  <si>
    <t>load regOut with location 18</t>
  </si>
  <si>
    <t>00010010</t>
  </si>
  <si>
    <t>00010001</t>
  </si>
  <si>
    <t>halt</t>
  </si>
  <si>
    <t>1111xxxx</t>
  </si>
  <si>
    <t>Halt the program.</t>
  </si>
  <si>
    <t>Halt the program</t>
  </si>
  <si>
    <t>11110000</t>
  </si>
  <si>
    <t>Assembly</t>
  </si>
  <si>
    <t>and r0 r1</t>
  </si>
  <si>
    <t>and r0 r2</t>
  </si>
  <si>
    <t>sub r1 r2</t>
  </si>
  <si>
    <t>load r1 $1</t>
  </si>
  <si>
    <t>load r2 $2</t>
  </si>
  <si>
    <t>load r3 $2</t>
  </si>
  <si>
    <t>$1 2</t>
  </si>
  <si>
    <t>$2 1</t>
  </si>
  <si>
    <t>00010011</t>
  </si>
  <si>
    <t>00010100</t>
  </si>
  <si>
    <t>Modified Jump Test Program</t>
  </si>
  <si>
    <t>load reg 1 with location</t>
  </si>
  <si>
    <t>load reg 2 with location</t>
  </si>
  <si>
    <t>write reg 2 to location</t>
  </si>
  <si>
    <t>Jump to location if reg 2 is 0</t>
  </si>
  <si>
    <t>jmpz r2 #3</t>
  </si>
  <si>
    <t>jmp #4</t>
  </si>
  <si>
    <t>#3 8</t>
  </si>
  <si>
    <t>location: 13</t>
  </si>
  <si>
    <t>location: 0</t>
  </si>
  <si>
    <t>jump to location</t>
  </si>
  <si>
    <t>load regOut with location</t>
  </si>
  <si>
    <t>00010000</t>
  </si>
  <si>
    <t>and rA rB</t>
  </si>
  <si>
    <t>or rA rB</t>
  </si>
  <si>
    <t>xor rA rB</t>
  </si>
  <si>
    <t>add rA rB</t>
  </si>
  <si>
    <t>sub rA rB</t>
  </si>
  <si>
    <t>notb rB</t>
  </si>
  <si>
    <t>shiftb rB</t>
  </si>
  <si>
    <t>lshiftB rB</t>
  </si>
  <si>
    <t>load rB $n</t>
  </si>
  <si>
    <t>wrt rB $n</t>
  </si>
  <si>
    <t>jmpz rB #n</t>
  </si>
  <si>
    <t>jmp #n</t>
  </si>
  <si>
    <t>Assembly Format</t>
  </si>
  <si>
    <t>or r1 r2</t>
  </si>
  <si>
    <t>xor r1 r2</t>
  </si>
  <si>
    <t>add r1 r2</t>
  </si>
  <si>
    <t>notb r2</t>
  </si>
  <si>
    <t>lshiftb r2</t>
  </si>
  <si>
    <t>shiftb r2</t>
  </si>
  <si>
    <t>00010110</t>
  </si>
  <si>
    <t>00100110</t>
  </si>
  <si>
    <t>01010010</t>
  </si>
  <si>
    <t>01110010</t>
  </si>
  <si>
    <t>01100010</t>
  </si>
  <si>
    <t>00010111</t>
  </si>
  <si>
    <t>00011000</t>
  </si>
  <si>
    <t>00011001</t>
  </si>
  <si>
    <t>Full Operation Test Program</t>
  </si>
  <si>
    <t>load r2 $100</t>
  </si>
  <si>
    <t>wrt r2 $100</t>
  </si>
  <si>
    <t>#2 0</t>
  </si>
  <si>
    <t>#1 15</t>
  </si>
  <si>
    <t>location: 20</t>
  </si>
  <si>
    <t>$100 1</t>
  </si>
  <si>
    <t>jmpz r2 #1</t>
  </si>
  <si>
    <t>jmp #2</t>
  </si>
  <si>
    <t>00011010</t>
  </si>
  <si>
    <t>Number</t>
  </si>
  <si>
    <t>load r3 $1</t>
  </si>
  <si>
    <t>wrt r2 $1</t>
  </si>
  <si>
    <t>#4 2</t>
  </si>
  <si>
    <t>location: 2</t>
  </si>
  <si>
    <t>Conway's Game of Life</t>
  </si>
  <si>
    <t>Rules</t>
  </si>
  <si>
    <t>Live cells with less than 2 live neighbors dies</t>
  </si>
  <si>
    <t>Live cells with two or three neighbors lives</t>
  </si>
  <si>
    <t>Live cells with more than 3 live neighbors dies</t>
  </si>
  <si>
    <t>Dead cells with 3 live neighbors lives</t>
  </si>
  <si>
    <t>numNeighbors</t>
  </si>
  <si>
    <t>mask1:</t>
  </si>
  <si>
    <t>mask2:</t>
  </si>
  <si>
    <t>AND mask1</t>
  </si>
  <si>
    <t>AND mask2</t>
  </si>
  <si>
    <t>AND mask3</t>
  </si>
  <si>
    <t>mask3:</t>
  </si>
  <si>
    <t>loadl</t>
  </si>
  <si>
    <t>wrtl</t>
  </si>
  <si>
    <t>jmp #1</t>
  </si>
  <si>
    <t>write reg2 to location</t>
  </si>
  <si>
    <t>jmpz r2 #2</t>
  </si>
  <si>
    <t>jmp #3</t>
  </si>
  <si>
    <t>load location to reg3</t>
  </si>
  <si>
    <t>load r3 #1</t>
  </si>
  <si>
    <t>&lt;-- for all da marbles</t>
  </si>
  <si>
    <t>load r1 with value 1</t>
  </si>
  <si>
    <t>load r1 $2</t>
  </si>
  <si>
    <t>add reg1 and reg3</t>
  </si>
  <si>
    <t>00110111</t>
  </si>
  <si>
    <t>add r1 r3</t>
  </si>
  <si>
    <t>write reg3 to location</t>
  </si>
  <si>
    <t>wrt r3 #1</t>
  </si>
  <si>
    <t>$1 3</t>
  </si>
  <si>
    <t>#1 6</t>
  </si>
  <si>
    <t>jump straight to 6, but if this works, jump to 7</t>
  </si>
  <si>
    <t>Change Jump Variable Test Program</t>
  </si>
  <si>
    <t>#2 14</t>
  </si>
  <si>
    <t>#3 0</t>
  </si>
  <si>
    <t>00000011</t>
  </si>
  <si>
    <t>00001001</t>
  </si>
  <si>
    <t>10010011</t>
  </si>
  <si>
    <t>00011011</t>
  </si>
  <si>
    <t>00011100</t>
  </si>
  <si>
    <t>First run should subtract twice, turning 3 into 1.</t>
  </si>
  <si>
    <t>If the jump location edit works, only 1 subtract should execute</t>
  </si>
  <si>
    <t>which will execute jmpz, which will halt the program.</t>
  </si>
  <si>
    <t>loadl rA rB</t>
  </si>
  <si>
    <t>wrt rA rB</t>
  </si>
  <si>
    <t>b = mem(a)</t>
  </si>
  <si>
    <t>mem(a) = b</t>
  </si>
  <si>
    <t>1100AABB</t>
  </si>
  <si>
    <t>1101AABB</t>
  </si>
  <si>
    <t>Direct Location Load/Write Test Program</t>
  </si>
  <si>
    <t>load value from location in reg3 to reg1</t>
  </si>
  <si>
    <t>write value in reg1 to location in reg3</t>
  </si>
  <si>
    <t>loadl r3 r1</t>
  </si>
  <si>
    <t>wrtl r3 r1</t>
  </si>
  <si>
    <t>load r3 #4</t>
  </si>
  <si>
    <t>subtract reg2 from reg1 -&gt; result in 2</t>
  </si>
  <si>
    <t>load r2 $1</t>
  </si>
  <si>
    <t>load reg 1 with variable1</t>
  </si>
  <si>
    <t>load reg 2 with variable2</t>
  </si>
  <si>
    <t>write reg2 to variable1</t>
  </si>
  <si>
    <t>load reg2 with variable1</t>
  </si>
  <si>
    <t>11011101</t>
  </si>
  <si>
    <t>Jump to location2 (halt) if reg 2 is 0</t>
  </si>
  <si>
    <t>jump to location3 (start)</t>
  </si>
  <si>
    <t>load location4 (#1) to reg3</t>
  </si>
  <si>
    <t>load reg2 with variable2</t>
  </si>
  <si>
    <t>add reg1 to reg2 -&gt; result in 1</t>
  </si>
  <si>
    <t>add r2 r1</t>
  </si>
  <si>
    <t>00111001</t>
  </si>
  <si>
    <t>clear reg3 (reg3 and reg0)</t>
  </si>
  <si>
    <t>clear reg1 (reg1 and reg0)</t>
  </si>
  <si>
    <t>clear reg2 (reg2 and reg0)</t>
  </si>
  <si>
    <t>and r0 r3</t>
  </si>
  <si>
    <t>jump to location1 (next subtract)</t>
  </si>
  <si>
    <t>#1 7</t>
  </si>
  <si>
    <t>#2 17</t>
  </si>
  <si>
    <t>#4 20</t>
  </si>
  <si>
    <t>00011101</t>
  </si>
  <si>
    <t>00011110</t>
  </si>
  <si>
    <t>00011111</t>
  </si>
  <si>
    <t>00100000</t>
  </si>
  <si>
    <t>00001010</t>
  </si>
  <si>
    <t>Decimal</t>
  </si>
  <si>
    <t>Comments</t>
  </si>
  <si>
    <t>load r0 $0</t>
  </si>
  <si>
    <t>Variables</t>
  </si>
  <si>
    <t>Location (#)</t>
  </si>
  <si>
    <t>b = b - a</t>
  </si>
  <si>
    <t>b = b + a</t>
  </si>
  <si>
    <t>b = b ^ a</t>
  </si>
  <si>
    <t>b = b | a</t>
  </si>
  <si>
    <t>b = b &amp; a</t>
  </si>
  <si>
    <t>$12</t>
  </si>
  <si>
    <t>$13</t>
  </si>
  <si>
    <t>$14</t>
  </si>
  <si>
    <t>$15</t>
  </si>
  <si>
    <t>$16</t>
  </si>
  <si>
    <t>$17</t>
  </si>
  <si>
    <t>$18</t>
  </si>
  <si>
    <t>$19</t>
  </si>
  <si>
    <t>$20</t>
  </si>
  <si>
    <t>$21</t>
  </si>
  <si>
    <t>$22</t>
  </si>
  <si>
    <t>$23</t>
  </si>
  <si>
    <t>$24</t>
  </si>
  <si>
    <t>$25</t>
  </si>
  <si>
    <t>$26</t>
  </si>
  <si>
    <t>$27</t>
  </si>
  <si>
    <t>$28</t>
  </si>
  <si>
    <t>$29</t>
  </si>
  <si>
    <t>$30</t>
  </si>
  <si>
    <t>$31</t>
  </si>
  <si>
    <t>$32</t>
  </si>
  <si>
    <t>$33</t>
  </si>
  <si>
    <t>$34</t>
  </si>
  <si>
    <t>$35</t>
  </si>
  <si>
    <t>$36</t>
  </si>
  <si>
    <t>$37</t>
  </si>
  <si>
    <t>$38</t>
  </si>
  <si>
    <t>$39</t>
  </si>
  <si>
    <t>$40</t>
  </si>
  <si>
    <t>$41</t>
  </si>
  <si>
    <t>$42</t>
  </si>
  <si>
    <t>$43</t>
  </si>
  <si>
    <t>$44</t>
  </si>
  <si>
    <t>$45</t>
  </si>
  <si>
    <t>$46</t>
  </si>
  <si>
    <t>$47</t>
  </si>
  <si>
    <t>$48</t>
  </si>
  <si>
    <t>$49</t>
  </si>
  <si>
    <t>$50</t>
  </si>
  <si>
    <t>$51</t>
  </si>
  <si>
    <t>$52</t>
  </si>
  <si>
    <t>$53</t>
  </si>
  <si>
    <t>$54</t>
  </si>
  <si>
    <t>$55</t>
  </si>
  <si>
    <t>$56</t>
  </si>
  <si>
    <t>$57</t>
  </si>
  <si>
    <t>$58</t>
  </si>
  <si>
    <t>$59</t>
  </si>
  <si>
    <t>$60</t>
  </si>
  <si>
    <t>$61</t>
  </si>
  <si>
    <t>$62</t>
  </si>
  <si>
    <t>$63</t>
  </si>
  <si>
    <t>$64</t>
  </si>
  <si>
    <t>$65</t>
  </si>
  <si>
    <t>$66</t>
  </si>
  <si>
    <t>$67</t>
  </si>
  <si>
    <t>$68</t>
  </si>
  <si>
    <t>$69</t>
  </si>
  <si>
    <t>$70</t>
  </si>
  <si>
    <t>$71</t>
  </si>
  <si>
    <t>$72</t>
  </si>
  <si>
    <t>$73</t>
  </si>
  <si>
    <t>$74</t>
  </si>
  <si>
    <t>$75</t>
  </si>
  <si>
    <t>$76</t>
  </si>
  <si>
    <t>$77</t>
  </si>
  <si>
    <t>$78</t>
  </si>
  <si>
    <t>$79</t>
  </si>
  <si>
    <t>$80</t>
  </si>
  <si>
    <t>$81</t>
  </si>
  <si>
    <t>$82</t>
  </si>
  <si>
    <t>$83</t>
  </si>
  <si>
    <t>$84</t>
  </si>
  <si>
    <t>$85</t>
  </si>
  <si>
    <t>$86</t>
  </si>
  <si>
    <t>$87</t>
  </si>
  <si>
    <t>$88</t>
  </si>
  <si>
    <t>$89</t>
  </si>
  <si>
    <t>$90</t>
  </si>
  <si>
    <t>$91</t>
  </si>
  <si>
    <t>$92</t>
  </si>
  <si>
    <t>#0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</si>
  <si>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</si>
  <si>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</si>
  <si>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</si>
  <si>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</si>
  <si>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</si>
  <si>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</si>
  <si>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</si>
  <si>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</si>
  <si>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</si>
  <si>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</si>
  <si>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</si>
  <si>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</si>
  <si>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</si>
  <si>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</si>
  <si>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</si>
  <si>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</si>
  <si>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</si>
  <si>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Name</t>
  </si>
  <si>
    <t>Data</t>
  </si>
  <si>
    <t>numNeighborsActive</t>
  </si>
  <si>
    <t>numNeighborsFirst</t>
  </si>
  <si>
    <t>calculateNextStateCells0</t>
  </si>
  <si>
    <t>calculateNextStateCells1</t>
  </si>
  <si>
    <t>calculateNextStateCells2</t>
  </si>
  <si>
    <t>calculateNextStateCells3</t>
  </si>
  <si>
    <t>calculateNextStateCells4</t>
  </si>
  <si>
    <t>numNeighborsLast</t>
  </si>
  <si>
    <t>currentStateActive</t>
  </si>
  <si>
    <t>currentStateFirst</t>
  </si>
  <si>
    <t>currentStateLast</t>
  </si>
  <si>
    <t>nextStateActive</t>
  </si>
  <si>
    <t>nextStateFirst</t>
  </si>
  <si>
    <t>nextStateLast</t>
  </si>
  <si>
    <t>programStart</t>
  </si>
  <si>
    <t>countNumNeighbors</t>
  </si>
  <si>
    <t>swapCurrentNextState0</t>
  </si>
  <si>
    <t>swapCurrentNextState1</t>
  </si>
  <si>
    <t>load r0 #0</t>
  </si>
  <si>
    <t>load r0 #numNeighborsActive</t>
  </si>
  <si>
    <t>load r1 #3</t>
  </si>
  <si>
    <t>load r1 #currentStateActive</t>
  </si>
  <si>
    <t>clear r0</t>
  </si>
  <si>
    <t>clear r1</t>
  </si>
  <si>
    <t>clear r2</t>
  </si>
  <si>
    <t>clear r3</t>
  </si>
  <si>
    <t>sub r2 r1</t>
  </si>
  <si>
    <t>loadl r1 r3</t>
  </si>
  <si>
    <t>loadl r0 r2</t>
  </si>
  <si>
    <t>add r3 r2</t>
  </si>
  <si>
    <t>wrtl r0 r2</t>
  </si>
  <si>
    <t>load r2 $5</t>
  </si>
  <si>
    <t>n - 1</t>
  </si>
  <si>
    <t>n - 1 - 5</t>
  </si>
  <si>
    <t>n - 5</t>
  </si>
  <si>
    <t>start program with value = last</t>
  </si>
  <si>
    <t>n - 5 + 1</t>
  </si>
  <si>
    <t>n + 1</t>
  </si>
  <si>
    <t>n + 1 + 5</t>
  </si>
  <si>
    <t>n + 5</t>
  </si>
  <si>
    <t>n + 5 - 1</t>
  </si>
  <si>
    <t>load r2 #4</t>
  </si>
  <si>
    <t>load r2 #currentStateFirst</t>
  </si>
  <si>
    <t>jmpz r1 #11</t>
  </si>
  <si>
    <t>jmpz r1 #calculateNextStateCells0</t>
  </si>
  <si>
    <t>load r2 #0</t>
  </si>
  <si>
    <t>load r2 #numNeighborsActive</t>
  </si>
  <si>
    <t>sub r3 r1</t>
  </si>
  <si>
    <t>sub r3 r2</t>
  </si>
  <si>
    <t>wrt r1 #3</t>
  </si>
  <si>
    <t>wrt r2 #0</t>
  </si>
  <si>
    <t>wrt r1 #currentStateActive</t>
  </si>
  <si>
    <t>wrt r2 #numNeighborsActive</t>
  </si>
  <si>
    <t>jmp #10</t>
  </si>
  <si>
    <t>jmp #countNumNeighbors</t>
  </si>
  <si>
    <t>neighbor counting loop logic</t>
  </si>
  <si>
    <t>#programstart</t>
  </si>
  <si>
    <t>start program with value = last, #countNumNeighbors</t>
  </si>
  <si>
    <t>load r0 #3</t>
  </si>
  <si>
    <t>load r0 #5</t>
  </si>
  <si>
    <t>load r0 #currentStateLast</t>
  </si>
  <si>
    <t>wrt r0 #3</t>
  </si>
  <si>
    <t>write r0 #currentStateActive</t>
  </si>
  <si>
    <t>#calculateNextStateCells0</t>
  </si>
  <si>
    <t>load r0 #nextStateLast</t>
  </si>
  <si>
    <t>write r0 #nextStateActive</t>
  </si>
  <si>
    <t>load r0 #numNeighborsLast</t>
  </si>
  <si>
    <t>wrt r0 #numNeighborsActive</t>
  </si>
  <si>
    <t>load r0 #8</t>
  </si>
  <si>
    <t>wrt r0 #6</t>
  </si>
  <si>
    <t>load r0 #2</t>
  </si>
  <si>
    <t>wrt r0 #0</t>
  </si>
  <si>
    <t>load r0 #currentStateActive</t>
  </si>
  <si>
    <t>#calculateNextStateCells1</t>
  </si>
  <si>
    <t>loadl r0 r1</t>
  </si>
  <si>
    <t>jmpz r1 #13</t>
  </si>
  <si>
    <t>jump if cell is dead</t>
  </si>
  <si>
    <t>jmpz r1 #calculateNextStateCells2</t>
  </si>
  <si>
    <t>load r0 $2</t>
  </si>
  <si>
    <t>loadl r2 r3</t>
  </si>
  <si>
    <t>sub r0 r3</t>
  </si>
  <si>
    <t>jmpz r3 #14</t>
  </si>
  <si>
    <t>sub r1 r3</t>
  </si>
  <si>
    <t>load r1 #nextStateActive</t>
  </si>
  <si>
    <t>load r1 #6</t>
  </si>
  <si>
    <t>wrtl r1 r0</t>
  </si>
  <si>
    <t>jmp #14</t>
  </si>
  <si>
    <t>jmpz r3 #calculateNextStateCells3</t>
  </si>
  <si>
    <t>jmp #calculateNextStateCells3</t>
  </si>
  <si>
    <t>load r0 $3</t>
  </si>
  <si>
    <t>load r1 #0</t>
  </si>
  <si>
    <t>#calculateNextStateCells2 (if cell is dead)</t>
  </si>
  <si>
    <t>load r1 #numNeighborsActive</t>
  </si>
  <si>
    <t>loadl r1 r2</t>
  </si>
  <si>
    <t>sub r0 r2</t>
  </si>
  <si>
    <t>jmpz r2 #15</t>
  </si>
  <si>
    <t>jmpz r2 #calculateNextStateCells4</t>
  </si>
  <si>
    <t>load r0 $1</t>
  </si>
  <si>
    <t>load r0 #7</t>
  </si>
  <si>
    <t>load r0 #nextStateFirst</t>
  </si>
  <si>
    <t>#calculateNextStateCells3</t>
  </si>
  <si>
    <t>#calculateNextStateCells4</t>
  </si>
  <si>
    <t>sub r0 r1</t>
  </si>
  <si>
    <t>jmpz r1 #swapCurrentNextState0</t>
  </si>
  <si>
    <t>jmpz r1 #16</t>
  </si>
  <si>
    <t>load r0 #nextStateActive</t>
  </si>
  <si>
    <t>load r0 #6</t>
  </si>
  <si>
    <t>sub r3 r0</t>
  </si>
  <si>
    <t>jmp #12</t>
  </si>
  <si>
    <t>wrt r0 #nextStateActive</t>
  </si>
  <si>
    <t>jmp #calculateNextStateCells1</t>
  </si>
  <si>
    <t xml:space="preserve">load r0 #currentStateLast </t>
  </si>
  <si>
    <t>wrt r0 #currentStateActive</t>
  </si>
  <si>
    <t>#swapCurrentNextState0</t>
  </si>
  <si>
    <t>wrt  r0 #3</t>
  </si>
  <si>
    <t>wrt r1 #6</t>
  </si>
  <si>
    <t>wrt r1 #nextStateActive</t>
  </si>
  <si>
    <t>load r2 currentStateFirst</t>
  </si>
  <si>
    <t>sub r2 r0</t>
  </si>
  <si>
    <t>jmpz r0 #17</t>
  </si>
  <si>
    <t>jmpz r0 #swapCurrentNextState1</t>
  </si>
  <si>
    <t>jmp #9</t>
  </si>
  <si>
    <t>jmp #programstart</t>
  </si>
  <si>
    <t>$0 0</t>
  </si>
  <si>
    <t>$1 1</t>
  </si>
  <si>
    <t>$2 2</t>
  </si>
  <si>
    <t>$3 3</t>
  </si>
  <si>
    <t>$5 5</t>
  </si>
  <si>
    <t xml:space="preserve">$6 0 </t>
  </si>
  <si>
    <t>$7 0</t>
  </si>
  <si>
    <t>$8 0</t>
  </si>
  <si>
    <t>$9 0</t>
  </si>
  <si>
    <t>$10 0</t>
  </si>
  <si>
    <t>$11 0</t>
  </si>
  <si>
    <t>$12 0</t>
  </si>
  <si>
    <t>$13 0</t>
  </si>
  <si>
    <t>$14 0</t>
  </si>
  <si>
    <t>$15 0</t>
  </si>
  <si>
    <t>$16 0</t>
  </si>
  <si>
    <t>$17 0</t>
  </si>
  <si>
    <t>$18 0</t>
  </si>
  <si>
    <t>$19 0</t>
  </si>
  <si>
    <t>$20 0</t>
  </si>
  <si>
    <t>$21 0</t>
  </si>
  <si>
    <t>$22 0</t>
  </si>
  <si>
    <t>$23 0</t>
  </si>
  <si>
    <t>$24 0</t>
  </si>
  <si>
    <t>$25 0</t>
  </si>
  <si>
    <t>$26 0</t>
  </si>
  <si>
    <t>$27 0</t>
  </si>
  <si>
    <t>$28 0</t>
  </si>
  <si>
    <t>$29 0</t>
  </si>
  <si>
    <t>$30 0</t>
  </si>
  <si>
    <t>$31 0</t>
  </si>
  <si>
    <t>$32 0</t>
  </si>
  <si>
    <t>$33 0</t>
  </si>
  <si>
    <t>$34 0</t>
  </si>
  <si>
    <t>$35 0</t>
  </si>
  <si>
    <t>$36 0</t>
  </si>
  <si>
    <t>$37 0</t>
  </si>
  <si>
    <t>$38 0</t>
  </si>
  <si>
    <t>$39 0</t>
  </si>
  <si>
    <t>$40 0</t>
  </si>
  <si>
    <t>$41 0</t>
  </si>
  <si>
    <t>$42 0</t>
  </si>
  <si>
    <t>$43 0</t>
  </si>
  <si>
    <t>$44 0</t>
  </si>
  <si>
    <t>$45 0</t>
  </si>
  <si>
    <t>$46 0</t>
  </si>
  <si>
    <t>$47 0</t>
  </si>
  <si>
    <t>$48 0</t>
  </si>
  <si>
    <t>$49 0</t>
  </si>
  <si>
    <t>$50 0</t>
  </si>
  <si>
    <t>$51 0</t>
  </si>
  <si>
    <t>$52 0</t>
  </si>
  <si>
    <t>$53 0</t>
  </si>
  <si>
    <t>$54 0</t>
  </si>
  <si>
    <t>$55 0</t>
  </si>
  <si>
    <t>$56 0</t>
  </si>
  <si>
    <t>$57 0</t>
  </si>
  <si>
    <t>$58 0</t>
  </si>
  <si>
    <t>$59 0</t>
  </si>
  <si>
    <t>$60 0</t>
  </si>
  <si>
    <t>$61 0</t>
  </si>
  <si>
    <t>$62 0</t>
  </si>
  <si>
    <t>$63 0</t>
  </si>
  <si>
    <t>$64 0</t>
  </si>
  <si>
    <t>$65 0</t>
  </si>
  <si>
    <t>$66 0</t>
  </si>
  <si>
    <t>$67 0</t>
  </si>
  <si>
    <t>$68 0</t>
  </si>
  <si>
    <t>$69 0</t>
  </si>
  <si>
    <t>$70 0</t>
  </si>
  <si>
    <t>$71 0</t>
  </si>
  <si>
    <t>$72 0</t>
  </si>
  <si>
    <t>$73 0</t>
  </si>
  <si>
    <t>$74 0</t>
  </si>
  <si>
    <t>$75 0</t>
  </si>
  <si>
    <t>$76 0</t>
  </si>
  <si>
    <t>$77 0</t>
  </si>
  <si>
    <t>$78 0</t>
  </si>
  <si>
    <t>$79 0</t>
  </si>
  <si>
    <t>$80 0</t>
  </si>
  <si>
    <t>$81 0</t>
  </si>
  <si>
    <t>$82 0</t>
  </si>
  <si>
    <t>$83 0</t>
  </si>
  <si>
    <t>$84 0</t>
  </si>
  <si>
    <t>$85 0</t>
  </si>
  <si>
    <t>$86 0</t>
  </si>
  <si>
    <t>$87 0</t>
  </si>
  <si>
    <t>$88 0</t>
  </si>
  <si>
    <t>$89 0</t>
  </si>
  <si>
    <t>$90 0</t>
  </si>
  <si>
    <t>$91 0</t>
  </si>
  <si>
    <t>$92 0</t>
  </si>
  <si>
    <t xml:space="preserve">#0 </t>
  </si>
  <si>
    <t xml:space="preserve">#1 </t>
  </si>
  <si>
    <t xml:space="preserve">#2 </t>
  </si>
  <si>
    <t xml:space="preserve">#3 </t>
  </si>
  <si>
    <t xml:space="preserve">#4 </t>
  </si>
  <si>
    <t xml:space="preserve">#5 </t>
  </si>
  <si>
    <t xml:space="preserve">#6 </t>
  </si>
  <si>
    <t xml:space="preserve">#7 </t>
  </si>
  <si>
    <t xml:space="preserve">#8 </t>
  </si>
  <si>
    <t xml:space="preserve">#9 </t>
  </si>
  <si>
    <t>start of currentState grid (buffer of 6 empty on either side)</t>
  </si>
  <si>
    <t>ACTUAL start of currentstate grid</t>
  </si>
  <si>
    <t>End of currentState buffer</t>
  </si>
  <si>
    <t>Start of nextState grid</t>
  </si>
  <si>
    <t>ACTUAL end of currentState grid</t>
  </si>
  <si>
    <t>end of nextState grid</t>
  </si>
  <si>
    <t>start of numNeighbors grid</t>
  </si>
  <si>
    <t>end of numNeighbors grid</t>
  </si>
  <si>
    <t>load r0 #numNeighbors</t>
  </si>
  <si>
    <t>wrt r0 $68</t>
  </si>
  <si>
    <t>Conway's Game of Life v2</t>
  </si>
  <si>
    <t>start program with value = 0</t>
  </si>
  <si>
    <t>add r3 r0</t>
  </si>
  <si>
    <t>n + 1 - 5</t>
  </si>
  <si>
    <t>jmpz r2 #8</t>
  </si>
  <si>
    <t>load r2 $68</t>
  </si>
  <si>
    <t>jmpz r2 #9</t>
  </si>
  <si>
    <t>#currentStateActive</t>
  </si>
  <si>
    <t>#calculateNextStateCells2</t>
  </si>
  <si>
    <t>$numNeighbors</t>
  </si>
  <si>
    <t>#nextStateActive</t>
  </si>
  <si>
    <t>load r1 $68</t>
  </si>
  <si>
    <t>jmpz r1 #10</t>
  </si>
  <si>
    <t>load r0 #4</t>
  </si>
  <si>
    <t>#nextStateFirst</t>
  </si>
  <si>
    <t>wrt r1 #0</t>
  </si>
  <si>
    <t>jmp #6</t>
  </si>
  <si>
    <t>#programStart</t>
  </si>
  <si>
    <t>#currentStateLast</t>
  </si>
  <si>
    <t>#nextStateLast</t>
  </si>
  <si>
    <t>#swapCurrentNextState1</t>
  </si>
  <si>
    <t>load r2 #1</t>
  </si>
  <si>
    <t>jmpz r0 #12</t>
  </si>
  <si>
    <t>#1 106</t>
  </si>
  <si>
    <t>#2 130</t>
  </si>
  <si>
    <t>#4 137</t>
  </si>
  <si>
    <t>#5 161</t>
  </si>
  <si>
    <t>#6 0</t>
  </si>
  <si>
    <t>#7 39</t>
  </si>
  <si>
    <t>#8 53</t>
  </si>
  <si>
    <t>#9 62</t>
  </si>
  <si>
    <t>#10 58</t>
  </si>
  <si>
    <t>#11 74</t>
  </si>
  <si>
    <t>#12 78</t>
  </si>
  <si>
    <t>10010000</t>
  </si>
  <si>
    <t>01001001</t>
  </si>
  <si>
    <t>11000111</t>
  </si>
  <si>
    <t>00111100</t>
  </si>
  <si>
    <t>11000110</t>
  </si>
  <si>
    <t>10000000</t>
  </si>
  <si>
    <t>01000010</t>
  </si>
  <si>
    <t>01000001</t>
  </si>
  <si>
    <t>10100001</t>
  </si>
  <si>
    <t>11010100</t>
  </si>
  <si>
    <t>01001100</t>
  </si>
  <si>
    <t>01001101</t>
  </si>
  <si>
    <t>10010001</t>
  </si>
  <si>
    <t>11010010</t>
  </si>
  <si>
    <t>01001000</t>
  </si>
  <si>
    <t>10100000</t>
  </si>
  <si>
    <t>10111000</t>
  </si>
  <si>
    <t>10111111</t>
  </si>
  <si>
    <t>11010111</t>
  </si>
  <si>
    <t>currentStateActive (starts with last)</t>
  </si>
  <si>
    <t>nextStateActive (starts with last)</t>
  </si>
  <si>
    <t>#0 130</t>
  </si>
  <si>
    <t>#3 161</t>
  </si>
  <si>
    <t>00110011</t>
  </si>
  <si>
    <t>01001011</t>
  </si>
  <si>
    <t>01011011</t>
  </si>
  <si>
    <t>01010100</t>
  </si>
  <si>
    <t>01110000</t>
  </si>
  <si>
    <t>01111000</t>
  </si>
  <si>
    <t>Binary Addr (d)</t>
  </si>
  <si>
    <t>Binary Addr (b)</t>
  </si>
  <si>
    <t>10010101</t>
  </si>
  <si>
    <t>11011000</t>
  </si>
  <si>
    <t>11011001</t>
  </si>
  <si>
    <t>10010110</t>
  </si>
  <si>
    <t>10011001</t>
  </si>
  <si>
    <t>11100001</t>
  </si>
  <si>
    <t>10010111</t>
  </si>
  <si>
    <t>11100010</t>
  </si>
  <si>
    <t>11011100</t>
  </si>
  <si>
    <t>10011000</t>
  </si>
  <si>
    <t>11100011</t>
  </si>
  <si>
    <t>11100100</t>
  </si>
  <si>
    <t>11011111</t>
  </si>
  <si>
    <t>11011011</t>
  </si>
  <si>
    <t>11011110</t>
  </si>
  <si>
    <t>11011010</t>
  </si>
  <si>
    <t>11100101</t>
  </si>
  <si>
    <t>Direct Location Load/Write Test Program (Read/Write R0, Flipped Sub Registers)</t>
  </si>
  <si>
    <t>load reg0 with variable0</t>
  </si>
  <si>
    <t>clear reg1</t>
  </si>
  <si>
    <t>clear reg2</t>
  </si>
  <si>
    <t>clear reg3</t>
  </si>
  <si>
    <t>load reg0 with variable1 (3)</t>
  </si>
  <si>
    <t>load reg1 with variable2 (1)</t>
  </si>
  <si>
    <t>subtract reg1 from reg0 -&gt; result in 0</t>
  </si>
  <si>
    <t>write reg0 to variable1</t>
  </si>
  <si>
    <t>load value from location in reg2 to reg3</t>
  </si>
  <si>
    <t>add value in reg1 to reg3 -&gt; result in 3</t>
  </si>
  <si>
    <t>write value in reg3 to location in reg2</t>
  </si>
  <si>
    <t>jump to location #1 (next subtract)</t>
  </si>
  <si>
    <t>jump to location #2 (halt) if reg0 is 0</t>
  </si>
  <si>
    <t>jump to location #3 (start)</t>
  </si>
  <si>
    <t>sub r1 r0</t>
  </si>
  <si>
    <t>wrtl r2 r3</t>
  </si>
  <si>
    <t>jmpz r0 #2</t>
  </si>
  <si>
    <t>01000100</t>
  </si>
  <si>
    <t>11001011</t>
  </si>
  <si>
    <t>wrt r0 $1</t>
  </si>
  <si>
    <t>#1 8</t>
  </si>
  <si>
    <t>#2 16</t>
  </si>
  <si>
    <t>load location #4 to reg2</t>
  </si>
  <si>
    <t>Nums</t>
  </si>
  <si>
    <t>Assembler Test</t>
  </si>
  <si>
    <t>Generated</t>
  </si>
  <si>
    <t>00100111</t>
  </si>
  <si>
    <t>Diff</t>
  </si>
  <si>
    <t>$23 1</t>
  </si>
  <si>
    <t>$24 1</t>
  </si>
  <si>
    <t>$25 1</t>
  </si>
  <si>
    <t>#currentStateActive -&gt; r0</t>
  </si>
  <si>
    <t>#nextStateActive -&gt; r1</t>
  </si>
  <si>
    <t>mem(r1) -&gt; r2</t>
  </si>
  <si>
    <t>r2 -&gt; mem(r0)</t>
  </si>
  <si>
    <t>1 -&gt; r3</t>
  </si>
  <si>
    <t>r0 - r3 -&gt; r0</t>
  </si>
  <si>
    <t>r1 - r3 -&gt; r1</t>
  </si>
  <si>
    <t>r1 -&gt; #nextStateActive</t>
  </si>
  <si>
    <t>#currentStateFirst -&gt; r2</t>
  </si>
  <si>
    <t>r0 - r2 -&gt; r0</t>
  </si>
  <si>
    <t>(r0 == 0) -&gt; #swapCurrentNextState1</t>
  </si>
  <si>
    <t>#currentStateLast -&gt; r0</t>
  </si>
  <si>
    <t>r0 -&gt; #currentStateActive</t>
  </si>
  <si>
    <t>#nextStateLast -&gt; r0</t>
  </si>
  <si>
    <t>r0 -&gt; #nextStateActive</t>
  </si>
  <si>
    <t>load r2 1</t>
  </si>
  <si>
    <t>r1 = #currentStateActive - 1</t>
  </si>
  <si>
    <t>load mem(r1) -&gt; r3</t>
  </si>
  <si>
    <t>r0 += value of n-1</t>
  </si>
  <si>
    <t>Write final r0 value to $numNeighbors</t>
  </si>
  <si>
    <t>#</t>
  </si>
  <si>
    <t>Operation</t>
  </si>
  <si>
    <t>Comment</t>
  </si>
  <si>
    <t>…</t>
  </si>
  <si>
    <t>Initialize #active as #last</t>
  </si>
  <si>
    <t>initially decrement before operation</t>
  </si>
  <si>
    <t>do stuff involving mem(r0), or #active's data</t>
  </si>
  <si>
    <t>r0 = #active - #first (#first should always be &lt;= #active)</t>
  </si>
  <si>
    <t>if r0 = 0, then #active = first, break out of loop</t>
  </si>
  <si>
    <t>else, continue loop</t>
  </si>
  <si>
    <t>#first</t>
  </si>
  <si>
    <t>#active</t>
  </si>
  <si>
    <t>Conway's Game of Life v3</t>
  </si>
  <si>
    <t>Initialize #active1 as #last1</t>
  </si>
  <si>
    <t>Initialize #active2 as #last2</t>
  </si>
  <si>
    <t>initially decrement #active1 before operation</t>
  </si>
  <si>
    <t>initially decrement #active2 before operation</t>
  </si>
  <si>
    <t>do stuff involving mem(r0) and mem(r1), or #active's data</t>
  </si>
  <si>
    <t>store #active at some point before the end</t>
  </si>
  <si>
    <t>store #active1 at some point before the end</t>
  </si>
  <si>
    <t>store #active2 at some point before the end</t>
  </si>
  <si>
    <t>r0 = #active1 - #first1 (#first should always be &lt;= #active)</t>
  </si>
  <si>
    <t>#breakout</t>
  </si>
  <si>
    <t>#loop</t>
  </si>
  <si>
    <t>$2 data</t>
  </si>
  <si>
    <t>$3 data</t>
  </si>
  <si>
    <t>$4 data</t>
  </si>
  <si>
    <t>$5 data</t>
  </si>
  <si>
    <t>$6 data</t>
  </si>
  <si>
    <t>$7 data</t>
  </si>
  <si>
    <t>$8 data</t>
  </si>
  <si>
    <t>$9 data</t>
  </si>
  <si>
    <t>#0 4</t>
  </si>
  <si>
    <t>#first1</t>
  </si>
  <si>
    <t>#active1</t>
  </si>
  <si>
    <t>#first2</t>
  </si>
  <si>
    <t>#active2</t>
  </si>
  <si>
    <t>start of loop (#loop)</t>
  </si>
  <si>
    <t>program continues on (#breakout)</t>
  </si>
  <si>
    <t>#1 16</t>
  </si>
  <si>
    <t>#4 22</t>
  </si>
  <si>
    <t>#5 22</t>
  </si>
  <si>
    <t>#7 27</t>
  </si>
  <si>
    <t>#last1 (has to be +1 from actual location due to initial decrement)</t>
  </si>
  <si>
    <t>#last2 (has to be +1 from actual location due to initial decrement)</t>
  </si>
  <si>
    <t>#0 2</t>
  </si>
  <si>
    <t>#1 11</t>
  </si>
  <si>
    <t>Formalized Single Variable FOR Loop</t>
  </si>
  <si>
    <t>#last (must be +1 from actual due to initial decrement)</t>
  </si>
  <si>
    <t>#4 19</t>
  </si>
  <si>
    <t>first instance of dataset (#first)</t>
  </si>
  <si>
    <t>last instance of dataset (#last)</t>
  </si>
  <si>
    <t>jmpz r0 #1</t>
  </si>
  <si>
    <t>load r1 #2</t>
  </si>
  <si>
    <t>jmp #0</t>
  </si>
  <si>
    <t>loadl r0 r1…</t>
  </si>
  <si>
    <t>Formalized Single Dataset FOR Loop</t>
  </si>
  <si>
    <t>Formalized Double Dataset FOR Loop (2 Data ranges of Identical Size)</t>
  </si>
  <si>
    <t>$10 data</t>
  </si>
  <si>
    <t>$11 data</t>
  </si>
  <si>
    <t>Actual integers neccesary for operation</t>
  </si>
  <si>
    <t>first instance of dataset 1 (#first1)</t>
  </si>
  <si>
    <t>last instance of dataset 1 (#last1)</t>
  </si>
  <si>
    <t>first instance of dataset 2 (#first2)</t>
  </si>
  <si>
    <t>last instance of dataset 2 (#last2)</t>
  </si>
  <si>
    <t>load r2 #2</t>
  </si>
  <si>
    <t>store #condition at some point before the end</t>
  </si>
  <si>
    <t>$condition</t>
  </si>
  <si>
    <t>$iterations</t>
  </si>
  <si>
    <t>$2 0</t>
  </si>
  <si>
    <t>$3 10</t>
  </si>
  <si>
    <t>wrt r0 $2</t>
  </si>
  <si>
    <t>Initialize $condition as $iterations</t>
  </si>
  <si>
    <t>do stuff involving r0 ($condition)</t>
  </si>
  <si>
    <t>calculateNextStepLoop</t>
  </si>
  <si>
    <t>calculateNextStepBreakout</t>
  </si>
  <si>
    <t>transferStatesLoop</t>
  </si>
  <si>
    <t>transferStatesBreakout</t>
  </si>
  <si>
    <t>timeStepLoop</t>
  </si>
  <si>
    <t>timeStepBreakout</t>
  </si>
  <si>
    <t>calculateNextStateCurrentlyDead</t>
  </si>
  <si>
    <t>calculateNextStateCurrentlyAlive</t>
  </si>
  <si>
    <t>calculateNextStateNowDead</t>
  </si>
  <si>
    <t>calculateNextStateNowAlive</t>
  </si>
  <si>
    <t>calculateNextStepFinal</t>
  </si>
  <si>
    <t>Locations</t>
  </si>
  <si>
    <t>int 0</t>
  </si>
  <si>
    <t>int 1</t>
  </si>
  <si>
    <t>int 5</t>
  </si>
  <si>
    <t>condition</t>
  </si>
  <si>
    <t>iterations</t>
  </si>
  <si>
    <t>Comment on entire address</t>
  </si>
  <si>
    <t>Description of Assembly line</t>
  </si>
  <si>
    <t>decrement $condition</t>
  </si>
  <si>
    <t xml:space="preserve"> store #condition</t>
  </si>
  <si>
    <t>load r0 #13</t>
  </si>
  <si>
    <t>wrt r0 #12</t>
  </si>
  <si>
    <t>initialize currentStateActive as Last</t>
  </si>
  <si>
    <t>load r0 #16</t>
  </si>
  <si>
    <t>wrt r0 #15</t>
  </si>
  <si>
    <t>initialize nextStateActive as Last</t>
  </si>
  <si>
    <t>load r0 #12</t>
  </si>
  <si>
    <t>load r1 #15</t>
  </si>
  <si>
    <t>*</t>
  </si>
  <si>
    <t>wrt r1 #15</t>
  </si>
  <si>
    <t>load r1 $0</t>
  </si>
  <si>
    <t>loadl r0 r3</t>
  </si>
  <si>
    <t>add r3 r1</t>
  </si>
  <si>
    <t>grab int 1 -&gt; r2</t>
  </si>
  <si>
    <t>n - 1 -&gt; r0</t>
  </si>
  <si>
    <t>mem(#currentStateActive - 1) -&gt; r3</t>
  </si>
  <si>
    <t>grab int 5 -&gt; r2</t>
  </si>
  <si>
    <t>n - 1 - 5 -&gt; r0</t>
  </si>
  <si>
    <t>r1 ($numNeighbors) += r3</t>
  </si>
  <si>
    <t>decrement r0 (#currentStateActive)</t>
  </si>
  <si>
    <t>decrement r1 (#nextStateActive)</t>
  </si>
  <si>
    <t>store r1 (#nextStateActive)</t>
  </si>
  <si>
    <t>clear r1 (this will be $numNeighbors)</t>
  </si>
  <si>
    <t>mem(#currentStateActive - 1 - 5) -&gt; r3</t>
  </si>
  <si>
    <t>add r2 r0</t>
  </si>
  <si>
    <t>n - 5 -&gt; r0</t>
  </si>
  <si>
    <t>n + 1 - 5 -&gt; r0</t>
  </si>
  <si>
    <t>n + 1 -&gt; r0</t>
  </si>
  <si>
    <t>n + 1 + 5 -&gt; r0</t>
  </si>
  <si>
    <t>n + 5 -&gt; r0</t>
  </si>
  <si>
    <t>mem(#currentStateActive - 5) -&gt; r3</t>
  </si>
  <si>
    <t>mem(#currentStateActive + 1 - 5) -&gt; r3</t>
  </si>
  <si>
    <t>mem(#currentStateActive + 1) -&gt; r3</t>
  </si>
  <si>
    <t>mem(#currentStateActive + 1 + 5) -&gt; r3</t>
  </si>
  <si>
    <t>mem(#currentStateActive + 5) -&gt; r3</t>
  </si>
  <si>
    <t>n - 1 + 5 -&gt; r0</t>
  </si>
  <si>
    <t>mem(#currentStateActive - 1 + 5) -&gt; r3</t>
  </si>
  <si>
    <t>wrt r1 $4</t>
  </si>
  <si>
    <t>store contents of r1 to $numNeighbors</t>
  </si>
  <si>
    <t>calculate nextStateActive stage</t>
  </si>
  <si>
    <t>grab int 0 -&gt; r0</t>
  </si>
  <si>
    <t>load #currentStateActive -&gt; r0</t>
  </si>
  <si>
    <t>mem(#currentStateActive) -&gt; r2</t>
  </si>
  <si>
    <t>grab int 1 -&gt; r3</t>
  </si>
  <si>
    <t>if #currentStateActive = 0, go to #currentlyDead</t>
  </si>
  <si>
    <t>jmpz r1 #3</t>
  </si>
  <si>
    <t>r1 ($numNeighbors) -= 1</t>
  </si>
  <si>
    <t>if $numNeighbors was 1, goto #nowDead</t>
  </si>
  <si>
    <t>if $numNeighbors was 0, goto #nowDead</t>
  </si>
  <si>
    <t>jmpz r1 #4</t>
  </si>
  <si>
    <t>if $numNeighbors was 2, goto #nowAlive</t>
  </si>
  <si>
    <t>if $numNeighbors was 3, goto #nowAlive</t>
  </si>
  <si>
    <t>if $numNeighbors &gt; 3, goto #nowDead</t>
  </si>
  <si>
    <t>doesn’t matter if currently living or dead</t>
  </si>
  <si>
    <t>doesn't matter if currently living or dead</t>
  </si>
  <si>
    <t>if $numNeighbors was 2, goto #nowDead</t>
  </si>
  <si>
    <t>if $numNeighbors &gt; 2, goto #nowAlive</t>
  </si>
  <si>
    <t>wrtl r1 r3</t>
  </si>
  <si>
    <t>mem(#nextStateActive) = 1</t>
  </si>
  <si>
    <t>jmp #5</t>
  </si>
  <si>
    <t>goto #final</t>
  </si>
  <si>
    <t>mem(#nextStateActive) = 0</t>
  </si>
  <si>
    <t>load #nextStateFirst</t>
  </si>
  <si>
    <t>load r0 #14</t>
  </si>
  <si>
    <t>#nextStateActive - #nextStateFirst -&gt; r1</t>
  </si>
  <si>
    <t>if #active == #first, break out of loop</t>
  </si>
  <si>
    <t>jmpz r1 #6</t>
  </si>
  <si>
    <t>welcome to #calculateNextStepLoop</t>
  </si>
  <si>
    <t>int 1 -&gt; r2</t>
  </si>
  <si>
    <t>welcome to #calculateNextStepBreakout</t>
  </si>
  <si>
    <t>welcome to #transferStatesLoop</t>
  </si>
  <si>
    <t>mem(#nextStateActive) -&gt; r2</t>
  </si>
  <si>
    <t>r2 -&gt; mem(#currentStateActive)</t>
  </si>
  <si>
    <t>store r0 (#currentStateActive)</t>
  </si>
  <si>
    <t>load r2 #11</t>
  </si>
  <si>
    <t>r0 -= r2</t>
  </si>
  <si>
    <t>r1 -= r2</t>
  </si>
  <si>
    <t>store decremented r0 (#currentStateActive)</t>
  </si>
  <si>
    <t>store decremented r1 (#nextStateActive)</t>
  </si>
  <si>
    <t>#currentStateActive - #currentStateFirst -&gt; r0</t>
  </si>
  <si>
    <t>if #active == #first, goto #transferStatesBreakout</t>
  </si>
  <si>
    <t>jmpz r0 #8</t>
  </si>
  <si>
    <t>else, goto #transferStatesLoop</t>
  </si>
  <si>
    <t>jmp #7</t>
  </si>
  <si>
    <t>welcome to #transferStatesBreakout</t>
  </si>
  <si>
    <t>welcome to #timeStepLoop</t>
  </si>
  <si>
    <t>$condition -&gt; r0</t>
  </si>
  <si>
    <t>jmpz r0 #10</t>
  </si>
  <si>
    <t>if $condition == 0, goto #timeStepBreakout</t>
  </si>
  <si>
    <t>else, goto #timeStepLoop</t>
  </si>
  <si>
    <t>welcome to #timeStepBreakout</t>
  </si>
  <si>
    <t>end the program</t>
  </si>
  <si>
    <t>$4 0</t>
  </si>
  <si>
    <t>welcome to #nextStateLast</t>
  </si>
  <si>
    <t>welcome to #nextStateFirst</t>
  </si>
  <si>
    <t>welcome to #currentStateLast</t>
  </si>
  <si>
    <t>welcome to #currentStateFirst</t>
  </si>
  <si>
    <t>PROCEDURE</t>
  </si>
  <si>
    <t>Create entire state diagram and all subdiagrams</t>
  </si>
  <si>
    <t>Predefine numbers and names for all locations and vars</t>
  </si>
  <si>
    <t>Write script (watch for double binary commands)</t>
  </si>
  <si>
    <t>Go back through and verify all double binary commands</t>
  </si>
  <si>
    <t>Set location values based on their assembly line number</t>
  </si>
  <si>
    <t>Write binary by hand</t>
  </si>
  <si>
    <t>Copy/Paste generated binary into "Assembler Test"</t>
  </si>
  <si>
    <t>Fix any written binary mistakes / Fix Assembler Bugs</t>
  </si>
  <si>
    <t>Use Assembler.c to generate binary in RAM.txt</t>
  </si>
  <si>
    <t>Run CPUemulator.c on the verified RAM.txt</t>
  </si>
  <si>
    <t>#0 10</t>
  </si>
  <si>
    <t>#1 61</t>
  </si>
  <si>
    <t>#15 0</t>
  </si>
  <si>
    <t>#12 0</t>
  </si>
  <si>
    <t>#14 135</t>
  </si>
  <si>
    <t>must be +1 from actual location due to initial decrement</t>
  </si>
  <si>
    <t>#16 160</t>
  </si>
  <si>
    <t>#13 129</t>
  </si>
  <si>
    <t>#11 104</t>
  </si>
  <si>
    <t>#10 91</t>
  </si>
  <si>
    <t>#9 2</t>
  </si>
  <si>
    <t>#8 88</t>
  </si>
  <si>
    <t>#7 75</t>
  </si>
  <si>
    <t>#6 71</t>
  </si>
  <si>
    <t>welcome to #calculateNextStepFinal</t>
  </si>
  <si>
    <t>welcome to #calculateNextStepCurrentlyDead</t>
  </si>
  <si>
    <t>welcome to #calculateNextStepNowAlive</t>
  </si>
  <si>
    <t>welcome to #calculateNextStepNowDead</t>
  </si>
  <si>
    <t>welcome to #calculateNextStepCurrentlyAlive</t>
  </si>
  <si>
    <t>#5 67</t>
  </si>
  <si>
    <t>#4 62</t>
  </si>
  <si>
    <t>#3 65</t>
  </si>
  <si>
    <t>#2 57</t>
  </si>
  <si>
    <t>$13 1</t>
  </si>
  <si>
    <t>starts out with the GLIDER</t>
  </si>
  <si>
    <t>$19 1</t>
  </si>
  <si>
    <t>$22 1</t>
  </si>
  <si>
    <t>$5 6</t>
  </si>
  <si>
    <t>int 6</t>
  </si>
  <si>
    <t>$20 1</t>
  </si>
  <si>
    <t>$27 1</t>
  </si>
  <si>
    <t>$31 1</t>
  </si>
  <si>
    <t>$32 1</t>
  </si>
  <si>
    <t>$33 1</t>
  </si>
  <si>
    <t>Dead cells with EXACTLY 3 live neighbors lives</t>
  </si>
  <si>
    <t>#16 185</t>
  </si>
  <si>
    <t>#14 150</t>
  </si>
  <si>
    <t>#13 143</t>
  </si>
  <si>
    <t>#11 107</t>
  </si>
  <si>
    <t>#10 94</t>
  </si>
  <si>
    <t>#8 91</t>
  </si>
  <si>
    <t>#7 78</t>
  </si>
  <si>
    <t>#6 74</t>
  </si>
  <si>
    <t>#5 70</t>
  </si>
  <si>
    <t>#4 65</t>
  </si>
  <si>
    <t>#3 68</t>
  </si>
  <si>
    <t>Conway's Game of Life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</si>
</sst>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11"/>
      <color rgb="FF7F33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1" fillId="0" borderId="1" xfId="0" applyFont="1" applyBorder="1"/>
    <xf numFmtId="0" fontId="0" fillId="0" borderId="0" xfId="0" applyAlignment="1">
      <alignment horizontal="right"/>
    </xf>
    <xf numFmtId="6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6" fontId="0" fillId="0" borderId="0" xfId="0" applyNumberFormat="1"/>
    <xf numFmtId="0" fontId="4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6" xfId="0" applyBorder="1"/>
    <xf numFmtId="0" fontId="0" fillId="0" borderId="9" xfId="0" applyBorder="1"/>
    <xf numFmtId="0" fontId="1" fillId="12" borderId="3" xfId="0" applyFont="1" applyFill="1" applyBorder="1" applyAlignment="1">
      <alignment horizontal="left"/>
    </xf>
    <xf numFmtId="0" fontId="1" fillId="12" borderId="5" xfId="0" applyFont="1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0" fillId="12" borderId="5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9" borderId="3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9" borderId="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A119"/>
  <sheetViews>
    <sheetView zoomScaleNormal="100" workbookViewId="0">
      <pane xSplit="6" topLeftCell="G1" activePane="topRight" state="frozen"/>
      <selection pane="topRight" activeCell="H28" sqref="H28"/>
    </sheetView>
  </sheetViews>
  <sheetFormatPr defaultRowHeight="15" x14ac:dyDescent="0.25"/>
  <cols>
    <col min="3" max="3" width="16.7109375" customWidth="1"/>
    <col min="4" max="4" width="31.85546875" customWidth="1"/>
    <col min="5" max="5" width="25.42578125" customWidth="1"/>
    <col min="6" max="6" width="14.140625" customWidth="1"/>
    <col min="7" max="7" width="12.28515625" customWidth="1"/>
    <col min="8" max="8" width="23.5703125" customWidth="1"/>
    <col min="9" max="9" width="10.85546875" customWidth="1"/>
    <col min="10" max="10" width="17.28515625" customWidth="1"/>
    <col min="12" max="12" width="27.28515625" customWidth="1"/>
    <col min="13" max="13" width="9" customWidth="1"/>
    <col min="14" max="14" width="10.85546875" customWidth="1"/>
    <col min="15" max="15" width="7.140625" customWidth="1"/>
    <col min="16" max="16" width="25.85546875" customWidth="1"/>
    <col min="17" max="17" width="9.85546875" customWidth="1"/>
    <col min="18" max="18" width="13.42578125" customWidth="1"/>
    <col min="21" max="21" width="25.140625" bestFit="1" customWidth="1"/>
    <col min="22" max="22" width="7" customWidth="1"/>
    <col min="23" max="23" width="9" bestFit="1" customWidth="1"/>
    <col min="24" max="24" width="12.28515625" customWidth="1"/>
    <col min="25" max="25" width="13.42578125" customWidth="1"/>
    <col min="27" max="27" width="3" bestFit="1" customWidth="1"/>
    <col min="28" max="28" width="25.140625" bestFit="1" customWidth="1"/>
    <col min="29" max="29" width="6.5703125" bestFit="1" customWidth="1"/>
    <col min="30" max="30" width="8" bestFit="1" customWidth="1"/>
    <col min="31" max="31" width="9" bestFit="1" customWidth="1"/>
    <col min="32" max="32" width="11.140625" bestFit="1" customWidth="1"/>
    <col min="33" max="33" width="3" bestFit="1" customWidth="1"/>
    <col min="39" max="39" width="3" bestFit="1" customWidth="1"/>
    <col min="40" max="40" width="36.7109375" customWidth="1"/>
    <col min="41" max="41" width="6.7109375" customWidth="1"/>
    <col min="42" max="42" width="7.85546875" bestFit="1" customWidth="1"/>
    <col min="43" max="43" width="9" bestFit="1" customWidth="1"/>
    <col min="44" max="44" width="9.28515625" bestFit="1" customWidth="1"/>
    <col min="45" max="45" width="3" bestFit="1" customWidth="1"/>
    <col min="46" max="46" width="11.7109375" customWidth="1"/>
    <col min="47" max="47" width="3" bestFit="1" customWidth="1"/>
    <col min="48" max="48" width="35.28515625" bestFit="1" customWidth="1"/>
    <col min="49" max="49" width="5.28515625" bestFit="1" customWidth="1"/>
    <col min="50" max="50" width="8" bestFit="1" customWidth="1"/>
    <col min="51" max="51" width="9" bestFit="1" customWidth="1"/>
    <col min="52" max="52" width="11.7109375" customWidth="1"/>
    <col min="53" max="53" width="3" bestFit="1" customWidth="1"/>
  </cols>
  <sheetData>
    <row r="2" spans="1:53" ht="14.45" customHeight="1" x14ac:dyDescent="0.25">
      <c r="B2" s="2" t="s">
        <v>0</v>
      </c>
      <c r="C2" s="2" t="s">
        <v>1</v>
      </c>
      <c r="D2" s="2" t="s">
        <v>2</v>
      </c>
      <c r="E2" s="2" t="s">
        <v>122</v>
      </c>
      <c r="F2" s="2" t="s">
        <v>3</v>
      </c>
      <c r="H2" s="64" t="s">
        <v>66</v>
      </c>
      <c r="I2" s="65"/>
      <c r="J2" s="66"/>
      <c r="L2" s="64" t="s">
        <v>67</v>
      </c>
      <c r="M2" s="65"/>
      <c r="N2" s="66"/>
      <c r="P2" s="64" t="s">
        <v>97</v>
      </c>
      <c r="Q2" s="65"/>
      <c r="R2" s="66"/>
      <c r="U2" s="63" t="s">
        <v>137</v>
      </c>
      <c r="V2" s="63"/>
      <c r="W2" s="63"/>
      <c r="X2" s="63"/>
      <c r="Y2" s="63"/>
      <c r="AB2" s="63" t="s">
        <v>184</v>
      </c>
      <c r="AC2" s="63"/>
      <c r="AD2" s="63"/>
      <c r="AE2" s="63"/>
      <c r="AF2" s="63"/>
      <c r="AN2" s="63" t="s">
        <v>201</v>
      </c>
      <c r="AO2" s="63"/>
      <c r="AP2" s="63"/>
      <c r="AQ2" s="63"/>
      <c r="AR2" s="63"/>
      <c r="AV2" s="63" t="s">
        <v>662</v>
      </c>
      <c r="AW2" s="63"/>
      <c r="AX2" s="63"/>
      <c r="AY2" s="63"/>
      <c r="AZ2" s="63"/>
    </row>
    <row r="3" spans="1:53" x14ac:dyDescent="0.25">
      <c r="A3" s="4">
        <v>0</v>
      </c>
      <c r="B3" s="1" t="s">
        <v>4</v>
      </c>
      <c r="C3" s="1" t="s">
        <v>33</v>
      </c>
      <c r="D3" s="1" t="s">
        <v>243</v>
      </c>
      <c r="E3" s="1" t="s">
        <v>110</v>
      </c>
      <c r="F3" s="1" t="s">
        <v>22</v>
      </c>
      <c r="H3" s="2" t="s">
        <v>41</v>
      </c>
      <c r="I3" s="2" t="s">
        <v>42</v>
      </c>
      <c r="J3" s="2" t="s">
        <v>3</v>
      </c>
      <c r="L3" s="2" t="s">
        <v>41</v>
      </c>
      <c r="M3" s="2" t="s">
        <v>42</v>
      </c>
      <c r="N3" s="2" t="s">
        <v>3</v>
      </c>
      <c r="P3" s="2" t="s">
        <v>41</v>
      </c>
      <c r="Q3" s="2" t="s">
        <v>3</v>
      </c>
      <c r="R3" s="2" t="s">
        <v>86</v>
      </c>
      <c r="U3" s="2" t="s">
        <v>41</v>
      </c>
      <c r="V3" s="2" t="s">
        <v>42</v>
      </c>
      <c r="W3" s="2" t="s">
        <v>147</v>
      </c>
      <c r="X3" s="2" t="s">
        <v>3</v>
      </c>
      <c r="Y3" s="2" t="s">
        <v>86</v>
      </c>
      <c r="AB3" s="2" t="s">
        <v>41</v>
      </c>
      <c r="AC3" s="2" t="s">
        <v>42</v>
      </c>
      <c r="AD3" s="2" t="s">
        <v>147</v>
      </c>
      <c r="AE3" s="2" t="s">
        <v>3</v>
      </c>
      <c r="AF3" s="2" t="s">
        <v>86</v>
      </c>
      <c r="AN3" s="2" t="s">
        <v>41</v>
      </c>
      <c r="AO3" s="2" t="s">
        <v>42</v>
      </c>
      <c r="AP3" s="2" t="s">
        <v>147</v>
      </c>
      <c r="AQ3" s="2" t="s">
        <v>3</v>
      </c>
      <c r="AR3" s="2" t="s">
        <v>86</v>
      </c>
      <c r="AT3" s="15"/>
      <c r="AV3" s="2" t="s">
        <v>41</v>
      </c>
      <c r="AW3" s="2" t="s">
        <v>42</v>
      </c>
      <c r="AX3" s="2" t="s">
        <v>147</v>
      </c>
      <c r="AY3" s="2" t="s">
        <v>3</v>
      </c>
      <c r="AZ3" s="2" t="s">
        <v>86</v>
      </c>
    </row>
    <row r="4" spans="1:53" x14ac:dyDescent="0.25">
      <c r="A4" s="4">
        <v>1</v>
      </c>
      <c r="B4" s="1" t="s">
        <v>5</v>
      </c>
      <c r="C4" s="1" t="s">
        <v>33</v>
      </c>
      <c r="D4" s="1" t="s">
        <v>242</v>
      </c>
      <c r="E4" s="1" t="s">
        <v>111</v>
      </c>
      <c r="F4" s="1" t="s">
        <v>23</v>
      </c>
      <c r="G4" s="4">
        <v>0</v>
      </c>
      <c r="H4" s="1" t="s">
        <v>46</v>
      </c>
      <c r="I4" s="1" t="s">
        <v>4</v>
      </c>
      <c r="J4" s="6" t="s">
        <v>65</v>
      </c>
      <c r="K4" s="4">
        <v>0</v>
      </c>
      <c r="L4" s="1" t="s">
        <v>46</v>
      </c>
      <c r="M4" s="1" t="s">
        <v>4</v>
      </c>
      <c r="N4" s="6" t="s">
        <v>65</v>
      </c>
      <c r="O4" s="4">
        <v>0</v>
      </c>
      <c r="P4" s="1" t="s">
        <v>46</v>
      </c>
      <c r="Q4" s="6" t="s">
        <v>65</v>
      </c>
      <c r="R4" s="1" t="s">
        <v>87</v>
      </c>
      <c r="S4" s="7">
        <v>0</v>
      </c>
      <c r="T4" s="4">
        <v>0</v>
      </c>
      <c r="U4" s="1" t="s">
        <v>46</v>
      </c>
      <c r="V4" s="1" t="s">
        <v>4</v>
      </c>
      <c r="W4" s="1">
        <f>BIN2DEC(X4)</f>
        <v>1</v>
      </c>
      <c r="X4" s="6" t="s">
        <v>65</v>
      </c>
      <c r="Y4" s="1" t="s">
        <v>87</v>
      </c>
      <c r="Z4" s="7">
        <v>0</v>
      </c>
      <c r="AA4" s="4">
        <v>0</v>
      </c>
      <c r="AB4" s="1" t="s">
        <v>46</v>
      </c>
      <c r="AC4" s="1" t="s">
        <v>4</v>
      </c>
      <c r="AD4" s="1">
        <f>BIN2DEC(AE4)</f>
        <v>1</v>
      </c>
      <c r="AE4" s="6" t="s">
        <v>65</v>
      </c>
      <c r="AF4" s="1" t="s">
        <v>87</v>
      </c>
      <c r="AG4" s="7">
        <v>0</v>
      </c>
      <c r="AM4" s="4">
        <v>0</v>
      </c>
      <c r="AN4" s="1" t="s">
        <v>222</v>
      </c>
      <c r="AO4" s="1" t="s">
        <v>4</v>
      </c>
      <c r="AP4" s="1">
        <f>BIN2DEC(AQ4)</f>
        <v>1</v>
      </c>
      <c r="AQ4" s="6" t="s">
        <v>65</v>
      </c>
      <c r="AR4" s="1" t="s">
        <v>87</v>
      </c>
      <c r="AS4" s="7">
        <v>0</v>
      </c>
      <c r="AT4" s="15"/>
      <c r="AU4" s="4">
        <v>0</v>
      </c>
      <c r="AV4" s="1" t="s">
        <v>663</v>
      </c>
      <c r="AW4" s="1" t="s">
        <v>12</v>
      </c>
      <c r="AX4" s="10">
        <f>BIN2DEC(AY4)</f>
        <v>128</v>
      </c>
      <c r="AY4" s="6" t="s">
        <v>619</v>
      </c>
      <c r="AZ4" s="1" t="s">
        <v>236</v>
      </c>
      <c r="BA4" s="7">
        <v>0</v>
      </c>
    </row>
    <row r="5" spans="1:53" x14ac:dyDescent="0.25">
      <c r="A5" s="4">
        <v>2</v>
      </c>
      <c r="B5" s="1" t="s">
        <v>7</v>
      </c>
      <c r="C5" s="1" t="s">
        <v>33</v>
      </c>
      <c r="D5" s="1" t="s">
        <v>241</v>
      </c>
      <c r="E5" s="1" t="s">
        <v>112</v>
      </c>
      <c r="F5" s="1" t="s">
        <v>37</v>
      </c>
      <c r="G5" s="4">
        <v>1</v>
      </c>
      <c r="H5" s="1" t="s">
        <v>47</v>
      </c>
      <c r="I5" s="1" t="s">
        <v>4</v>
      </c>
      <c r="J5" s="6" t="s">
        <v>53</v>
      </c>
      <c r="K5" s="4">
        <v>1</v>
      </c>
      <c r="L5" s="1" t="s">
        <v>47</v>
      </c>
      <c r="M5" s="1" t="s">
        <v>4</v>
      </c>
      <c r="N5" s="6" t="s">
        <v>53</v>
      </c>
      <c r="O5" s="4">
        <v>1</v>
      </c>
      <c r="P5" s="1" t="s">
        <v>47</v>
      </c>
      <c r="Q5" s="6" t="s">
        <v>53</v>
      </c>
      <c r="R5" s="1" t="s">
        <v>88</v>
      </c>
      <c r="S5" s="7">
        <v>1</v>
      </c>
      <c r="T5" s="4">
        <v>1</v>
      </c>
      <c r="U5" s="1" t="s">
        <v>47</v>
      </c>
      <c r="V5" s="1" t="s">
        <v>4</v>
      </c>
      <c r="W5" s="1">
        <f t="shared" ref="W5:W30" si="0">BIN2DEC(X5)</f>
        <v>2</v>
      </c>
      <c r="X5" s="6" t="s">
        <v>53</v>
      </c>
      <c r="Y5" s="1" t="s">
        <v>88</v>
      </c>
      <c r="Z5" s="7">
        <v>1</v>
      </c>
      <c r="AA5" s="4">
        <v>1</v>
      </c>
      <c r="AB5" s="1" t="s">
        <v>47</v>
      </c>
      <c r="AC5" s="1" t="s">
        <v>4</v>
      </c>
      <c r="AD5" s="1">
        <f t="shared" ref="AD5:AD15" si="1">BIN2DEC(AE5)</f>
        <v>2</v>
      </c>
      <c r="AE5" s="6" t="s">
        <v>53</v>
      </c>
      <c r="AF5" s="1" t="s">
        <v>88</v>
      </c>
      <c r="AG5" s="7">
        <v>1</v>
      </c>
      <c r="AM5" s="4">
        <v>1</v>
      </c>
      <c r="AN5" s="1" t="s">
        <v>223</v>
      </c>
      <c r="AO5" s="1" t="s">
        <v>4</v>
      </c>
      <c r="AP5" s="1">
        <f t="shared" ref="AP5:AP6" si="2">BIN2DEC(AQ5)</f>
        <v>2</v>
      </c>
      <c r="AQ5" s="6" t="s">
        <v>53</v>
      </c>
      <c r="AR5" s="1" t="s">
        <v>88</v>
      </c>
      <c r="AS5" s="7">
        <v>1</v>
      </c>
      <c r="AT5" s="15"/>
      <c r="AU5" s="4">
        <v>1</v>
      </c>
      <c r="AV5" s="1">
        <v>25</v>
      </c>
      <c r="AW5" s="1"/>
      <c r="AX5" s="10">
        <f t="shared" ref="AX5:AX14" si="3">BIN2DEC(AY5)</f>
        <v>25</v>
      </c>
      <c r="AY5" s="6" t="s">
        <v>136</v>
      </c>
      <c r="AZ5" s="1"/>
      <c r="BA5" s="7"/>
    </row>
    <row r="6" spans="1:53" x14ac:dyDescent="0.25">
      <c r="A6" s="4">
        <v>3</v>
      </c>
      <c r="B6" s="1" t="s">
        <v>8</v>
      </c>
      <c r="C6" s="1" t="s">
        <v>33</v>
      </c>
      <c r="D6" s="1" t="s">
        <v>240</v>
      </c>
      <c r="E6" s="1" t="s">
        <v>113</v>
      </c>
      <c r="F6" s="1" t="s">
        <v>24</v>
      </c>
      <c r="G6" s="4">
        <v>2</v>
      </c>
      <c r="H6" s="1" t="s">
        <v>59</v>
      </c>
      <c r="I6" s="1" t="s">
        <v>12</v>
      </c>
      <c r="J6" s="6" t="s">
        <v>49</v>
      </c>
      <c r="K6" s="4">
        <v>2</v>
      </c>
      <c r="L6" s="1" t="s">
        <v>76</v>
      </c>
      <c r="M6" s="1" t="s">
        <v>12</v>
      </c>
      <c r="N6" s="6" t="s">
        <v>49</v>
      </c>
      <c r="O6" s="4">
        <v>2</v>
      </c>
      <c r="P6" s="1" t="s">
        <v>98</v>
      </c>
      <c r="Q6" s="6" t="s">
        <v>49</v>
      </c>
      <c r="R6" s="1" t="s">
        <v>90</v>
      </c>
      <c r="S6" s="7">
        <v>2</v>
      </c>
      <c r="T6" s="4">
        <v>2</v>
      </c>
      <c r="U6" s="1" t="s">
        <v>98</v>
      </c>
      <c r="V6" s="1" t="s">
        <v>12</v>
      </c>
      <c r="W6" s="1">
        <f t="shared" si="0"/>
        <v>129</v>
      </c>
      <c r="X6" s="6" t="s">
        <v>49</v>
      </c>
      <c r="Y6" s="1" t="s">
        <v>90</v>
      </c>
      <c r="Z6" s="7">
        <v>2</v>
      </c>
      <c r="AA6" s="4">
        <v>2</v>
      </c>
      <c r="AB6" s="1" t="s">
        <v>98</v>
      </c>
      <c r="AC6" s="1" t="s">
        <v>12</v>
      </c>
      <c r="AD6" s="1">
        <f t="shared" si="1"/>
        <v>129</v>
      </c>
      <c r="AE6" s="6" t="s">
        <v>49</v>
      </c>
      <c r="AF6" s="1" t="s">
        <v>90</v>
      </c>
      <c r="AG6" s="7">
        <v>2</v>
      </c>
      <c r="AM6" s="4">
        <v>2</v>
      </c>
      <c r="AN6" s="1" t="s">
        <v>221</v>
      </c>
      <c r="AO6" s="1" t="s">
        <v>4</v>
      </c>
      <c r="AP6" s="1">
        <f t="shared" si="2"/>
        <v>3</v>
      </c>
      <c r="AQ6" s="6" t="s">
        <v>187</v>
      </c>
      <c r="AR6" s="1" t="s">
        <v>224</v>
      </c>
      <c r="AS6" s="7">
        <v>2</v>
      </c>
      <c r="AT6" s="15"/>
      <c r="AU6" s="4">
        <v>2</v>
      </c>
      <c r="AV6" s="1" t="s">
        <v>664</v>
      </c>
      <c r="AW6" s="1" t="s">
        <v>4</v>
      </c>
      <c r="AX6" s="10">
        <f t="shared" si="3"/>
        <v>1</v>
      </c>
      <c r="AY6" s="6" t="s">
        <v>65</v>
      </c>
      <c r="AZ6" s="1" t="s">
        <v>87</v>
      </c>
      <c r="BA6" s="7">
        <v>1</v>
      </c>
    </row>
    <row r="7" spans="1:53" x14ac:dyDescent="0.25">
      <c r="A7" s="4">
        <v>4</v>
      </c>
      <c r="B7" s="1" t="s">
        <v>9</v>
      </c>
      <c r="C7" s="1" t="s">
        <v>33</v>
      </c>
      <c r="D7" s="1" t="s">
        <v>239</v>
      </c>
      <c r="E7" s="1" t="s">
        <v>114</v>
      </c>
      <c r="F7" s="1" t="s">
        <v>25</v>
      </c>
      <c r="G7" s="4">
        <v>3</v>
      </c>
      <c r="H7" s="1">
        <v>11</v>
      </c>
      <c r="I7" s="1"/>
      <c r="J7" s="6" t="s">
        <v>63</v>
      </c>
      <c r="K7" s="4">
        <v>3</v>
      </c>
      <c r="L7" s="1">
        <v>17</v>
      </c>
      <c r="M7" s="1"/>
      <c r="N7" s="6" t="s">
        <v>80</v>
      </c>
      <c r="O7" s="4">
        <v>3</v>
      </c>
      <c r="P7" s="1">
        <v>16</v>
      </c>
      <c r="Q7" s="6" t="s">
        <v>109</v>
      </c>
      <c r="R7" s="1"/>
      <c r="S7" s="8"/>
      <c r="T7" s="4">
        <v>3</v>
      </c>
      <c r="U7" s="1">
        <v>23</v>
      </c>
      <c r="V7" s="1"/>
      <c r="W7" s="1">
        <f t="shared" si="0"/>
        <v>23</v>
      </c>
      <c r="X7" s="6" t="s">
        <v>134</v>
      </c>
      <c r="Y7" s="1"/>
      <c r="Z7" s="8"/>
      <c r="AA7" s="4">
        <v>3</v>
      </c>
      <c r="AB7" s="1">
        <v>24</v>
      </c>
      <c r="AC7" s="1"/>
      <c r="AD7" s="1">
        <f t="shared" si="1"/>
        <v>24</v>
      </c>
      <c r="AE7" s="6" t="s">
        <v>135</v>
      </c>
      <c r="AF7" s="1"/>
      <c r="AG7" s="8"/>
      <c r="AM7" s="4">
        <v>3</v>
      </c>
      <c r="AN7" s="1" t="s">
        <v>209</v>
      </c>
      <c r="AO7" s="1" t="s">
        <v>12</v>
      </c>
      <c r="AP7" s="1">
        <f t="shared" ref="AP7:AP14" si="4">BIN2DEC(AQ7)</f>
        <v>129</v>
      </c>
      <c r="AQ7" s="6" t="s">
        <v>49</v>
      </c>
      <c r="AR7" s="1" t="s">
        <v>90</v>
      </c>
      <c r="AS7" s="7">
        <v>3</v>
      </c>
      <c r="AT7" s="15"/>
      <c r="AU7" s="4">
        <v>3</v>
      </c>
      <c r="AV7" s="1" t="s">
        <v>665</v>
      </c>
      <c r="AW7" s="1" t="s">
        <v>4</v>
      </c>
      <c r="AX7" s="10">
        <f t="shared" si="3"/>
        <v>2</v>
      </c>
      <c r="AY7" s="6" t="s">
        <v>53</v>
      </c>
      <c r="AZ7" s="1" t="s">
        <v>88</v>
      </c>
      <c r="BA7" s="7">
        <v>2</v>
      </c>
    </row>
    <row r="8" spans="1:53" ht="14.45" customHeight="1" x14ac:dyDescent="0.25">
      <c r="A8" s="4">
        <v>5</v>
      </c>
      <c r="B8" s="1" t="s">
        <v>6</v>
      </c>
      <c r="C8" s="1" t="s">
        <v>34</v>
      </c>
      <c r="D8" s="1" t="s">
        <v>18</v>
      </c>
      <c r="E8" s="1" t="s">
        <v>115</v>
      </c>
      <c r="F8" s="1" t="s">
        <v>38</v>
      </c>
      <c r="G8" s="4">
        <v>4</v>
      </c>
      <c r="H8" s="1" t="s">
        <v>60</v>
      </c>
      <c r="I8" s="1" t="s">
        <v>12</v>
      </c>
      <c r="J8" s="6" t="s">
        <v>50</v>
      </c>
      <c r="K8" s="4">
        <v>4</v>
      </c>
      <c r="L8" s="1" t="s">
        <v>61</v>
      </c>
      <c r="M8" s="1" t="s">
        <v>12</v>
      </c>
      <c r="N8" s="6" t="s">
        <v>50</v>
      </c>
      <c r="O8" s="4">
        <v>4</v>
      </c>
      <c r="P8" s="1" t="s">
        <v>99</v>
      </c>
      <c r="Q8" s="6" t="s">
        <v>50</v>
      </c>
      <c r="R8" s="1" t="s">
        <v>91</v>
      </c>
      <c r="S8" s="7">
        <v>3</v>
      </c>
      <c r="T8" s="4">
        <v>4</v>
      </c>
      <c r="U8" s="1" t="s">
        <v>99</v>
      </c>
      <c r="V8" s="1" t="s">
        <v>12</v>
      </c>
      <c r="W8" s="1">
        <f t="shared" si="0"/>
        <v>130</v>
      </c>
      <c r="X8" s="6" t="s">
        <v>50</v>
      </c>
      <c r="Y8" s="1" t="s">
        <v>138</v>
      </c>
      <c r="Z8" s="7">
        <v>3</v>
      </c>
      <c r="AA8" s="4">
        <v>4</v>
      </c>
      <c r="AB8" s="1" t="s">
        <v>99</v>
      </c>
      <c r="AC8" s="1" t="s">
        <v>12</v>
      </c>
      <c r="AD8" s="1">
        <f t="shared" si="1"/>
        <v>130</v>
      </c>
      <c r="AE8" s="6" t="s">
        <v>50</v>
      </c>
      <c r="AF8" s="1" t="s">
        <v>91</v>
      </c>
      <c r="AG8" s="7">
        <v>3</v>
      </c>
      <c r="AM8" s="4">
        <v>4</v>
      </c>
      <c r="AN8" s="1">
        <v>27</v>
      </c>
      <c r="AO8" s="1"/>
      <c r="AP8" s="1">
        <f t="shared" si="4"/>
        <v>27</v>
      </c>
      <c r="AQ8" s="6" t="s">
        <v>190</v>
      </c>
      <c r="AR8" s="1"/>
      <c r="AT8" s="15"/>
      <c r="AU8" s="4">
        <v>4</v>
      </c>
      <c r="AV8" s="1" t="s">
        <v>666</v>
      </c>
      <c r="AW8" s="1" t="s">
        <v>4</v>
      </c>
      <c r="AX8" s="10">
        <f t="shared" si="3"/>
        <v>3</v>
      </c>
      <c r="AY8" s="6" t="s">
        <v>187</v>
      </c>
      <c r="AZ8" s="1" t="s">
        <v>224</v>
      </c>
      <c r="BA8" s="7">
        <v>3</v>
      </c>
    </row>
    <row r="9" spans="1:53" x14ac:dyDescent="0.25">
      <c r="A9" s="4">
        <v>6</v>
      </c>
      <c r="B9" s="1" t="s">
        <v>10</v>
      </c>
      <c r="C9" s="1" t="s">
        <v>34</v>
      </c>
      <c r="D9" s="1" t="s">
        <v>19</v>
      </c>
      <c r="E9" s="1" t="s">
        <v>116</v>
      </c>
      <c r="F9" s="1" t="s">
        <v>26</v>
      </c>
      <c r="G9" s="4">
        <v>5</v>
      </c>
      <c r="H9" s="1">
        <v>12</v>
      </c>
      <c r="I9" s="1"/>
      <c r="J9" s="6" t="s">
        <v>64</v>
      </c>
      <c r="K9" s="4">
        <v>5</v>
      </c>
      <c r="L9" s="1">
        <v>18</v>
      </c>
      <c r="M9" s="1"/>
      <c r="N9" s="6" t="s">
        <v>79</v>
      </c>
      <c r="O9" s="4">
        <v>5</v>
      </c>
      <c r="P9" s="1">
        <v>17</v>
      </c>
      <c r="Q9" s="6" t="s">
        <v>80</v>
      </c>
      <c r="R9" s="1"/>
      <c r="S9" s="8"/>
      <c r="T9" s="4">
        <v>5</v>
      </c>
      <c r="U9" s="1">
        <v>24</v>
      </c>
      <c r="V9" s="1"/>
      <c r="W9" s="1">
        <f t="shared" si="0"/>
        <v>24</v>
      </c>
      <c r="X9" s="6" t="s">
        <v>135</v>
      </c>
      <c r="Y9" s="1"/>
      <c r="AA9" s="4">
        <v>5</v>
      </c>
      <c r="AB9" s="1">
        <v>25</v>
      </c>
      <c r="AC9" s="1"/>
      <c r="AD9" s="1">
        <f t="shared" si="1"/>
        <v>25</v>
      </c>
      <c r="AE9" s="6" t="s">
        <v>136</v>
      </c>
      <c r="AF9" s="1"/>
      <c r="AM9" s="4">
        <v>5</v>
      </c>
      <c r="AN9" s="1" t="s">
        <v>210</v>
      </c>
      <c r="AO9" s="1" t="s">
        <v>12</v>
      </c>
      <c r="AP9" s="1">
        <f t="shared" si="4"/>
        <v>130</v>
      </c>
      <c r="AQ9" s="6" t="s">
        <v>50</v>
      </c>
      <c r="AR9" s="1" t="s">
        <v>91</v>
      </c>
      <c r="AS9" s="7">
        <v>4</v>
      </c>
      <c r="AT9" s="15"/>
      <c r="AU9" s="4">
        <v>5</v>
      </c>
      <c r="AV9" s="1" t="s">
        <v>667</v>
      </c>
      <c r="AW9" s="1" t="s">
        <v>12</v>
      </c>
      <c r="AX9" s="10">
        <f t="shared" si="3"/>
        <v>128</v>
      </c>
      <c r="AY9" s="6" t="s">
        <v>619</v>
      </c>
      <c r="AZ9" s="1" t="s">
        <v>442</v>
      </c>
      <c r="BA9" s="7">
        <v>4</v>
      </c>
    </row>
    <row r="10" spans="1:53" x14ac:dyDescent="0.25">
      <c r="A10" s="4">
        <v>7</v>
      </c>
      <c r="B10" s="1" t="s">
        <v>11</v>
      </c>
      <c r="C10" s="1" t="s">
        <v>34</v>
      </c>
      <c r="D10" s="1" t="s">
        <v>20</v>
      </c>
      <c r="E10" s="1" t="s">
        <v>117</v>
      </c>
      <c r="F10" s="1" t="s">
        <v>27</v>
      </c>
      <c r="G10" s="4">
        <v>6</v>
      </c>
      <c r="H10" s="1" t="s">
        <v>43</v>
      </c>
      <c r="I10" s="1" t="s">
        <v>8</v>
      </c>
      <c r="J10" s="6" t="s">
        <v>51</v>
      </c>
      <c r="K10" s="4">
        <v>6</v>
      </c>
      <c r="L10" s="1" t="s">
        <v>68</v>
      </c>
      <c r="M10" s="1" t="s">
        <v>9</v>
      </c>
      <c r="N10" s="6" t="s">
        <v>69</v>
      </c>
      <c r="O10" s="4">
        <v>6</v>
      </c>
      <c r="P10" s="1" t="s">
        <v>68</v>
      </c>
      <c r="Q10" s="6" t="s">
        <v>69</v>
      </c>
      <c r="R10" s="1" t="s">
        <v>89</v>
      </c>
      <c r="S10" s="7">
        <v>4</v>
      </c>
      <c r="T10" s="4">
        <v>6</v>
      </c>
      <c r="U10" s="1"/>
      <c r="V10" s="1" t="s">
        <v>8</v>
      </c>
      <c r="W10" s="1">
        <f t="shared" si="0"/>
        <v>54</v>
      </c>
      <c r="X10" s="6" t="s">
        <v>51</v>
      </c>
      <c r="Y10" s="1" t="s">
        <v>125</v>
      </c>
      <c r="Z10" s="7">
        <v>4</v>
      </c>
      <c r="AA10" s="4">
        <v>6</v>
      </c>
      <c r="AB10" s="1" t="s">
        <v>68</v>
      </c>
      <c r="AC10" s="1" t="s">
        <v>9</v>
      </c>
      <c r="AD10" s="1">
        <f t="shared" si="1"/>
        <v>70</v>
      </c>
      <c r="AE10" s="6" t="s">
        <v>69</v>
      </c>
      <c r="AF10" s="1" t="s">
        <v>89</v>
      </c>
      <c r="AG10" s="7">
        <v>4</v>
      </c>
      <c r="AM10" s="4">
        <v>6</v>
      </c>
      <c r="AN10" s="1">
        <v>28</v>
      </c>
      <c r="AO10" s="1"/>
      <c r="AP10" s="1">
        <f t="shared" si="4"/>
        <v>28</v>
      </c>
      <c r="AQ10" s="6" t="s">
        <v>191</v>
      </c>
      <c r="AR10" s="1"/>
      <c r="AT10" s="15"/>
      <c r="AU10" s="4">
        <v>6</v>
      </c>
      <c r="AV10" s="1">
        <v>26</v>
      </c>
      <c r="AW10" s="1"/>
      <c r="AX10" s="10">
        <f t="shared" si="3"/>
        <v>26</v>
      </c>
      <c r="AY10" s="6" t="s">
        <v>146</v>
      </c>
      <c r="AZ10" s="1"/>
    </row>
    <row r="11" spans="1:53" x14ac:dyDescent="0.25">
      <c r="A11" s="4">
        <v>8</v>
      </c>
      <c r="B11" s="1" t="s">
        <v>12</v>
      </c>
      <c r="C11" s="1" t="s">
        <v>35</v>
      </c>
      <c r="D11" s="1" t="s">
        <v>31</v>
      </c>
      <c r="E11" s="1" t="s">
        <v>118</v>
      </c>
      <c r="F11" s="1" t="s">
        <v>28</v>
      </c>
      <c r="G11" s="4">
        <v>7</v>
      </c>
      <c r="H11" s="1" t="s">
        <v>62</v>
      </c>
      <c r="I11" s="1" t="s">
        <v>48</v>
      </c>
      <c r="J11" s="6" t="s">
        <v>52</v>
      </c>
      <c r="K11" s="4">
        <v>7</v>
      </c>
      <c r="L11" s="1" t="s">
        <v>77</v>
      </c>
      <c r="M11" s="1" t="s">
        <v>48</v>
      </c>
      <c r="N11" s="6" t="s">
        <v>52</v>
      </c>
      <c r="O11" s="4">
        <v>7</v>
      </c>
      <c r="P11" s="1" t="s">
        <v>100</v>
      </c>
      <c r="Q11" s="6" t="s">
        <v>52</v>
      </c>
      <c r="R11" s="1" t="s">
        <v>149</v>
      </c>
      <c r="S11" s="7">
        <v>5</v>
      </c>
      <c r="T11" s="4">
        <v>7</v>
      </c>
      <c r="U11" s="1"/>
      <c r="V11" s="1" t="s">
        <v>5</v>
      </c>
      <c r="W11" s="1">
        <f t="shared" si="0"/>
        <v>22</v>
      </c>
      <c r="X11" s="6" t="s">
        <v>129</v>
      </c>
      <c r="Y11" s="1" t="s">
        <v>123</v>
      </c>
      <c r="Z11" s="7">
        <v>5</v>
      </c>
      <c r="AA11" s="4">
        <v>7</v>
      </c>
      <c r="AB11" s="1" t="s">
        <v>107</v>
      </c>
      <c r="AC11" s="1"/>
      <c r="AD11" s="1">
        <f t="shared" si="1"/>
        <v>176</v>
      </c>
      <c r="AE11" s="6" t="s">
        <v>57</v>
      </c>
      <c r="AF11" s="1" t="s">
        <v>167</v>
      </c>
      <c r="AG11" s="7">
        <v>5</v>
      </c>
      <c r="AH11" t="s">
        <v>183</v>
      </c>
      <c r="AM11" s="4">
        <v>7</v>
      </c>
      <c r="AN11" s="1" t="s">
        <v>207</v>
      </c>
      <c r="AO11" s="1" t="s">
        <v>9</v>
      </c>
      <c r="AP11" s="1">
        <f t="shared" si="4"/>
        <v>70</v>
      </c>
      <c r="AQ11" s="6" t="s">
        <v>69</v>
      </c>
      <c r="AR11" s="1" t="s">
        <v>89</v>
      </c>
      <c r="AS11" s="7">
        <v>5</v>
      </c>
      <c r="AT11" s="15"/>
      <c r="AU11" s="4">
        <v>7</v>
      </c>
      <c r="AV11" s="1" t="s">
        <v>668</v>
      </c>
      <c r="AW11" s="1" t="s">
        <v>12</v>
      </c>
      <c r="AX11" s="10">
        <f t="shared" si="3"/>
        <v>129</v>
      </c>
      <c r="AY11" s="6" t="s">
        <v>49</v>
      </c>
      <c r="AZ11" s="1" t="s">
        <v>175</v>
      </c>
      <c r="BA11" s="7">
        <v>5</v>
      </c>
    </row>
    <row r="12" spans="1:53" x14ac:dyDescent="0.25">
      <c r="A12" s="4">
        <v>9</v>
      </c>
      <c r="B12" s="1" t="s">
        <v>13</v>
      </c>
      <c r="C12" s="1" t="s">
        <v>35</v>
      </c>
      <c r="D12" s="1" t="s">
        <v>32</v>
      </c>
      <c r="E12" s="1" t="s">
        <v>119</v>
      </c>
      <c r="F12" s="1" t="s">
        <v>29</v>
      </c>
      <c r="G12" s="4">
        <v>8</v>
      </c>
      <c r="H12" s="1">
        <v>11</v>
      </c>
      <c r="I12" s="1"/>
      <c r="J12" s="6" t="s">
        <v>63</v>
      </c>
      <c r="K12" s="4">
        <v>8</v>
      </c>
      <c r="L12" s="1">
        <v>17</v>
      </c>
      <c r="M12" s="1"/>
      <c r="N12" s="6" t="s">
        <v>80</v>
      </c>
      <c r="O12" s="4">
        <v>8</v>
      </c>
      <c r="P12" s="1">
        <v>16</v>
      </c>
      <c r="Q12" s="6" t="s">
        <v>109</v>
      </c>
      <c r="R12" s="1"/>
      <c r="S12" s="8"/>
      <c r="T12" s="4">
        <v>8</v>
      </c>
      <c r="U12" s="1"/>
      <c r="V12" s="1" t="s">
        <v>7</v>
      </c>
      <c r="W12" s="1">
        <f t="shared" si="0"/>
        <v>38</v>
      </c>
      <c r="X12" s="6" t="s">
        <v>130</v>
      </c>
      <c r="Y12" s="1" t="s">
        <v>124</v>
      </c>
      <c r="Z12" s="7">
        <v>6</v>
      </c>
      <c r="AA12" s="4">
        <v>8</v>
      </c>
      <c r="AB12" s="1">
        <v>26</v>
      </c>
      <c r="AC12" s="1"/>
      <c r="AD12" s="1">
        <f t="shared" si="1"/>
        <v>26</v>
      </c>
      <c r="AE12" s="6" t="s">
        <v>146</v>
      </c>
      <c r="AF12" s="1"/>
      <c r="AM12" s="4">
        <v>8</v>
      </c>
      <c r="AN12" s="1" t="s">
        <v>225</v>
      </c>
      <c r="AO12" s="1"/>
      <c r="AP12" s="1">
        <f t="shared" si="4"/>
        <v>176</v>
      </c>
      <c r="AQ12" s="6" t="s">
        <v>57</v>
      </c>
      <c r="AR12" s="1" t="s">
        <v>167</v>
      </c>
      <c r="AS12" s="7">
        <v>6</v>
      </c>
      <c r="AT12" s="15"/>
      <c r="AU12" s="4">
        <v>8</v>
      </c>
      <c r="AV12" s="1">
        <v>27</v>
      </c>
      <c r="AW12" s="1"/>
      <c r="AX12" s="10">
        <f t="shared" si="3"/>
        <v>27</v>
      </c>
      <c r="AY12" s="6" t="s">
        <v>190</v>
      </c>
      <c r="AZ12" s="1"/>
      <c r="BA12" s="7"/>
    </row>
    <row r="13" spans="1:53" x14ac:dyDescent="0.25">
      <c r="A13" s="4">
        <v>10</v>
      </c>
      <c r="B13" s="1" t="s">
        <v>15</v>
      </c>
      <c r="C13" s="1" t="s">
        <v>35</v>
      </c>
      <c r="D13" s="1" t="s">
        <v>21</v>
      </c>
      <c r="E13" s="1" t="s">
        <v>120</v>
      </c>
      <c r="F13" s="1" t="s">
        <v>39</v>
      </c>
      <c r="G13" s="4">
        <v>9</v>
      </c>
      <c r="H13" s="1" t="s">
        <v>55</v>
      </c>
      <c r="I13" s="1" t="s">
        <v>56</v>
      </c>
      <c r="J13" s="6" t="s">
        <v>57</v>
      </c>
      <c r="K13" s="4">
        <v>9</v>
      </c>
      <c r="L13" s="1" t="s">
        <v>73</v>
      </c>
      <c r="M13" s="1" t="s">
        <v>15</v>
      </c>
      <c r="N13" s="6" t="s">
        <v>71</v>
      </c>
      <c r="O13" s="4">
        <v>9</v>
      </c>
      <c r="P13" s="1" t="s">
        <v>101</v>
      </c>
      <c r="Q13" s="6" t="s">
        <v>71</v>
      </c>
      <c r="R13" s="1" t="s">
        <v>102</v>
      </c>
      <c r="S13" s="7">
        <v>6</v>
      </c>
      <c r="T13" s="4">
        <v>9</v>
      </c>
      <c r="U13" s="1"/>
      <c r="V13" s="1" t="s">
        <v>6</v>
      </c>
      <c r="W13" s="1">
        <f t="shared" si="0"/>
        <v>82</v>
      </c>
      <c r="X13" s="6" t="s">
        <v>131</v>
      </c>
      <c r="Y13" s="1" t="s">
        <v>126</v>
      </c>
      <c r="Z13" s="7">
        <v>7</v>
      </c>
      <c r="AA13" s="4">
        <v>9</v>
      </c>
      <c r="AB13" s="1" t="s">
        <v>68</v>
      </c>
      <c r="AC13" s="1" t="s">
        <v>9</v>
      </c>
      <c r="AD13" s="1">
        <f t="shared" ref="AD13" si="5">BIN2DEC(AE13)</f>
        <v>70</v>
      </c>
      <c r="AE13" s="6" t="s">
        <v>69</v>
      </c>
      <c r="AF13" s="1" t="s">
        <v>89</v>
      </c>
      <c r="AG13" s="7">
        <v>6</v>
      </c>
      <c r="AM13" s="4">
        <v>9</v>
      </c>
      <c r="AN13" s="1">
        <v>29</v>
      </c>
      <c r="AO13" s="1"/>
      <c r="AP13" s="1">
        <f t="shared" si="4"/>
        <v>29</v>
      </c>
      <c r="AQ13" s="6" t="s">
        <v>229</v>
      </c>
      <c r="AR13" s="1"/>
      <c r="AT13" s="15"/>
      <c r="AU13" s="4">
        <v>9</v>
      </c>
      <c r="AV13" s="1" t="s">
        <v>669</v>
      </c>
      <c r="AW13" s="1" t="s">
        <v>9</v>
      </c>
      <c r="AX13" s="10">
        <f t="shared" si="3"/>
        <v>68</v>
      </c>
      <c r="AY13" s="6" t="s">
        <v>680</v>
      </c>
      <c r="AZ13" s="1" t="s">
        <v>677</v>
      </c>
      <c r="BA13" s="7">
        <v>6</v>
      </c>
    </row>
    <row r="14" spans="1:53" x14ac:dyDescent="0.25">
      <c r="A14" s="4">
        <v>11</v>
      </c>
      <c r="B14" s="1" t="s">
        <v>14</v>
      </c>
      <c r="C14" s="1" t="s">
        <v>36</v>
      </c>
      <c r="D14" s="1" t="s">
        <v>30</v>
      </c>
      <c r="E14" s="1" t="s">
        <v>121</v>
      </c>
      <c r="F14" s="1" t="s">
        <v>40</v>
      </c>
      <c r="G14" s="4">
        <v>10</v>
      </c>
      <c r="H14" s="1">
        <v>0</v>
      </c>
      <c r="I14" s="1"/>
      <c r="J14" s="6" t="s">
        <v>58</v>
      </c>
      <c r="K14" s="4">
        <v>10</v>
      </c>
      <c r="L14" s="1">
        <v>13</v>
      </c>
      <c r="M14" s="1"/>
      <c r="N14" s="6" t="s">
        <v>74</v>
      </c>
      <c r="O14" s="4">
        <v>10</v>
      </c>
      <c r="P14" s="1">
        <v>18</v>
      </c>
      <c r="Q14" s="6" t="s">
        <v>79</v>
      </c>
      <c r="R14" s="1"/>
      <c r="S14" s="8"/>
      <c r="T14" s="4">
        <v>10</v>
      </c>
      <c r="U14" s="1"/>
      <c r="V14" s="1" t="s">
        <v>11</v>
      </c>
      <c r="W14" s="1">
        <f t="shared" si="0"/>
        <v>114</v>
      </c>
      <c r="X14" s="6" t="s">
        <v>132</v>
      </c>
      <c r="Y14" s="1" t="s">
        <v>127</v>
      </c>
      <c r="Z14" s="7">
        <v>8</v>
      </c>
      <c r="AA14" s="4">
        <v>10</v>
      </c>
      <c r="AB14" s="1" t="s">
        <v>171</v>
      </c>
      <c r="AC14" s="1" t="s">
        <v>12</v>
      </c>
      <c r="AD14" s="1">
        <f t="shared" si="1"/>
        <v>131</v>
      </c>
      <c r="AE14" s="6" t="s">
        <v>75</v>
      </c>
      <c r="AF14" s="1" t="s">
        <v>172</v>
      </c>
      <c r="AG14" s="7">
        <v>7</v>
      </c>
      <c r="AH14" t="s">
        <v>173</v>
      </c>
      <c r="AM14" s="4">
        <v>10</v>
      </c>
      <c r="AN14" s="1" t="s">
        <v>207</v>
      </c>
      <c r="AO14" s="1" t="s">
        <v>9</v>
      </c>
      <c r="AP14" s="1">
        <f t="shared" si="4"/>
        <v>70</v>
      </c>
      <c r="AQ14" s="6" t="s">
        <v>69</v>
      </c>
      <c r="AR14" s="1" t="s">
        <v>89</v>
      </c>
      <c r="AS14" s="7">
        <v>7</v>
      </c>
      <c r="AT14" s="15"/>
      <c r="AU14" s="4">
        <v>10</v>
      </c>
      <c r="AV14" s="1" t="s">
        <v>674</v>
      </c>
      <c r="AW14" s="1" t="s">
        <v>14</v>
      </c>
      <c r="AX14" s="10">
        <f t="shared" si="3"/>
        <v>176</v>
      </c>
      <c r="AY14" s="6" t="s">
        <v>57</v>
      </c>
      <c r="AZ14" s="1" t="s">
        <v>167</v>
      </c>
      <c r="BA14" s="7">
        <v>7</v>
      </c>
    </row>
    <row r="15" spans="1:53" x14ac:dyDescent="0.25">
      <c r="A15" s="4">
        <v>12</v>
      </c>
      <c r="B15" s="1" t="s">
        <v>165</v>
      </c>
      <c r="C15" s="1" t="s">
        <v>33</v>
      </c>
      <c r="D15" s="1" t="s">
        <v>197</v>
      </c>
      <c r="E15" s="1" t="s">
        <v>195</v>
      </c>
      <c r="F15" s="1" t="s">
        <v>199</v>
      </c>
      <c r="G15" s="4">
        <v>11</v>
      </c>
      <c r="H15" s="1" t="s">
        <v>44</v>
      </c>
      <c r="I15" s="1"/>
      <c r="J15" s="6" t="s">
        <v>53</v>
      </c>
      <c r="K15" s="4">
        <v>11</v>
      </c>
      <c r="L15" s="1" t="s">
        <v>72</v>
      </c>
      <c r="M15" s="1" t="s">
        <v>14</v>
      </c>
      <c r="N15" s="6" t="s">
        <v>57</v>
      </c>
      <c r="O15" s="4">
        <v>11</v>
      </c>
      <c r="P15" s="1" t="s">
        <v>107</v>
      </c>
      <c r="Q15" s="6" t="s">
        <v>57</v>
      </c>
      <c r="R15" s="1" t="s">
        <v>103</v>
      </c>
      <c r="S15" s="7">
        <v>7</v>
      </c>
      <c r="T15" s="4">
        <v>11</v>
      </c>
      <c r="U15" s="1"/>
      <c r="V15" s="1" t="s">
        <v>10</v>
      </c>
      <c r="W15" s="1">
        <f t="shared" si="0"/>
        <v>98</v>
      </c>
      <c r="X15" s="6" t="s">
        <v>133</v>
      </c>
      <c r="Y15" s="9" t="s">
        <v>128</v>
      </c>
      <c r="Z15" s="7">
        <v>9</v>
      </c>
      <c r="AA15" s="4">
        <v>11</v>
      </c>
      <c r="AB15" s="1">
        <v>26</v>
      </c>
      <c r="AC15" s="1"/>
      <c r="AD15" s="1">
        <f t="shared" si="1"/>
        <v>26</v>
      </c>
      <c r="AE15" s="6" t="s">
        <v>146</v>
      </c>
      <c r="AF15" s="1"/>
      <c r="AM15" s="4">
        <v>11</v>
      </c>
      <c r="AN15" s="1" t="s">
        <v>211</v>
      </c>
      <c r="AO15" s="1" t="s">
        <v>13</v>
      </c>
      <c r="AP15" s="1">
        <f>BIN2DEC(AQ15)</f>
        <v>146</v>
      </c>
      <c r="AQ15" s="6" t="s">
        <v>52</v>
      </c>
      <c r="AR15" s="1" t="s">
        <v>149</v>
      </c>
      <c r="AS15" s="7">
        <v>8</v>
      </c>
      <c r="AT15" s="15"/>
      <c r="AU15" s="4">
        <v>11</v>
      </c>
      <c r="AV15" s="1">
        <v>28</v>
      </c>
      <c r="AW15" s="1"/>
      <c r="AX15" s="10">
        <f>BIN2DEC(AY15)</f>
        <v>28</v>
      </c>
      <c r="AY15" s="6" t="s">
        <v>191</v>
      </c>
      <c r="AZ15" s="1"/>
      <c r="BA15" s="7"/>
    </row>
    <row r="16" spans="1:53" x14ac:dyDescent="0.25">
      <c r="A16" s="4">
        <v>13</v>
      </c>
      <c r="B16" s="1" t="s">
        <v>166</v>
      </c>
      <c r="C16" s="1" t="s">
        <v>33</v>
      </c>
      <c r="D16" s="1" t="s">
        <v>198</v>
      </c>
      <c r="E16" s="1" t="s">
        <v>196</v>
      </c>
      <c r="F16" s="1" t="s">
        <v>200</v>
      </c>
      <c r="G16" s="4">
        <v>12</v>
      </c>
      <c r="H16" s="1" t="s">
        <v>45</v>
      </c>
      <c r="I16" s="1"/>
      <c r="J16" s="6" t="s">
        <v>54</v>
      </c>
      <c r="K16" s="4">
        <v>12</v>
      </c>
      <c r="L16" s="1">
        <v>0</v>
      </c>
      <c r="M16" s="1"/>
      <c r="N16" s="6" t="s">
        <v>58</v>
      </c>
      <c r="O16" s="4">
        <v>12</v>
      </c>
      <c r="P16" s="1">
        <v>19</v>
      </c>
      <c r="Q16" s="6" t="s">
        <v>95</v>
      </c>
      <c r="R16" s="1"/>
      <c r="S16" s="8"/>
      <c r="T16" s="4">
        <v>12</v>
      </c>
      <c r="U16" s="1" t="s">
        <v>68</v>
      </c>
      <c r="V16" s="1" t="s">
        <v>9</v>
      </c>
      <c r="W16" s="1">
        <f t="shared" si="0"/>
        <v>70</v>
      </c>
      <c r="X16" s="6" t="s">
        <v>69</v>
      </c>
      <c r="Y16" s="1" t="s">
        <v>89</v>
      </c>
      <c r="Z16" s="7">
        <v>10</v>
      </c>
      <c r="AA16" s="4">
        <v>12</v>
      </c>
      <c r="AB16" s="1" t="s">
        <v>174</v>
      </c>
      <c r="AC16" s="1" t="s">
        <v>12</v>
      </c>
      <c r="AD16" s="1">
        <f t="shared" ref="AD16:AD17" si="6">BIN2DEC(AE16)</f>
        <v>129</v>
      </c>
      <c r="AE16" s="6" t="s">
        <v>49</v>
      </c>
      <c r="AF16" s="1" t="s">
        <v>175</v>
      </c>
      <c r="AG16" s="7">
        <v>8</v>
      </c>
      <c r="AM16" s="4">
        <v>12</v>
      </c>
      <c r="AN16" s="1">
        <v>27</v>
      </c>
      <c r="AO16" s="1"/>
      <c r="AP16" s="1">
        <f>BIN2DEC(AQ16)</f>
        <v>27</v>
      </c>
      <c r="AQ16" s="6" t="s">
        <v>190</v>
      </c>
      <c r="AR16" s="1"/>
      <c r="AT16" s="15"/>
      <c r="AU16" s="4">
        <v>12</v>
      </c>
      <c r="AV16" s="1" t="s">
        <v>669</v>
      </c>
      <c r="AW16" s="1" t="s">
        <v>9</v>
      </c>
      <c r="AX16" s="10">
        <f>BIN2DEC(AY16)</f>
        <v>68</v>
      </c>
      <c r="AY16" s="6" t="s">
        <v>680</v>
      </c>
      <c r="AZ16" s="1" t="s">
        <v>677</v>
      </c>
      <c r="BA16" s="7">
        <v>8</v>
      </c>
    </row>
    <row r="17" spans="1:53" x14ac:dyDescent="0.25">
      <c r="A17" s="4">
        <v>14</v>
      </c>
      <c r="B17" s="1"/>
      <c r="C17" s="1"/>
      <c r="D17" s="1"/>
      <c r="E17" s="1"/>
      <c r="F17" s="1"/>
      <c r="G17" s="4">
        <v>13</v>
      </c>
      <c r="H17" s="1"/>
      <c r="I17" s="1"/>
      <c r="J17" s="6"/>
      <c r="K17" s="4">
        <v>13</v>
      </c>
      <c r="L17" s="1" t="s">
        <v>78</v>
      </c>
      <c r="M17" s="1" t="s">
        <v>12</v>
      </c>
      <c r="N17" s="6" t="s">
        <v>75</v>
      </c>
      <c r="O17" s="4">
        <v>13</v>
      </c>
      <c r="P17" s="1" t="s">
        <v>108</v>
      </c>
      <c r="Q17" s="6" t="s">
        <v>75</v>
      </c>
      <c r="R17" s="1" t="s">
        <v>92</v>
      </c>
      <c r="S17" s="7">
        <v>8</v>
      </c>
      <c r="T17" s="4">
        <v>13</v>
      </c>
      <c r="U17" s="1" t="s">
        <v>100</v>
      </c>
      <c r="V17" s="1" t="s">
        <v>48</v>
      </c>
      <c r="W17" s="1">
        <f t="shared" si="0"/>
        <v>146</v>
      </c>
      <c r="X17" s="6" t="s">
        <v>52</v>
      </c>
      <c r="Y17" s="1" t="s">
        <v>139</v>
      </c>
      <c r="Z17" s="7">
        <v>11</v>
      </c>
      <c r="AA17" s="4">
        <v>13</v>
      </c>
      <c r="AB17" s="1">
        <v>25</v>
      </c>
      <c r="AC17" s="1"/>
      <c r="AD17" s="1">
        <f t="shared" si="6"/>
        <v>25</v>
      </c>
      <c r="AE17" s="6" t="s">
        <v>136</v>
      </c>
      <c r="AF17" s="1"/>
      <c r="AM17" s="4">
        <v>13</v>
      </c>
      <c r="AN17" s="1" t="s">
        <v>216</v>
      </c>
      <c r="AO17" s="1" t="s">
        <v>12</v>
      </c>
      <c r="AP17" s="1">
        <f t="shared" ref="AP17:AP23" si="7">BIN2DEC(AQ17)</f>
        <v>131</v>
      </c>
      <c r="AQ17" s="6" t="s">
        <v>75</v>
      </c>
      <c r="AR17" s="1" t="s">
        <v>206</v>
      </c>
      <c r="AS17" s="7">
        <v>9</v>
      </c>
      <c r="AT17" s="15"/>
      <c r="AU17" s="4">
        <v>13</v>
      </c>
      <c r="AV17" s="1" t="s">
        <v>670</v>
      </c>
      <c r="AW17" s="1" t="s">
        <v>13</v>
      </c>
      <c r="AX17" s="10">
        <f>BIN2DEC(AY17)</f>
        <v>144</v>
      </c>
      <c r="AY17" s="6" t="s">
        <v>614</v>
      </c>
      <c r="AZ17" s="1" t="s">
        <v>682</v>
      </c>
      <c r="BA17" s="7">
        <v>9</v>
      </c>
    </row>
    <row r="18" spans="1:53" x14ac:dyDescent="0.25">
      <c r="A18" s="4">
        <v>15</v>
      </c>
      <c r="B18" s="1" t="s">
        <v>81</v>
      </c>
      <c r="C18" s="1"/>
      <c r="D18" s="1" t="s">
        <v>83</v>
      </c>
      <c r="E18" s="1" t="s">
        <v>81</v>
      </c>
      <c r="F18" s="1" t="s">
        <v>82</v>
      </c>
      <c r="G18" s="4">
        <v>14</v>
      </c>
      <c r="H18" s="1"/>
      <c r="I18" s="1"/>
      <c r="J18" s="6"/>
      <c r="K18" s="4">
        <v>14</v>
      </c>
      <c r="L18" s="1">
        <v>18</v>
      </c>
      <c r="M18" s="1"/>
      <c r="N18" s="6" t="s">
        <v>79</v>
      </c>
      <c r="O18" s="4">
        <v>14</v>
      </c>
      <c r="P18" s="1">
        <v>17</v>
      </c>
      <c r="Q18" s="6" t="s">
        <v>80</v>
      </c>
      <c r="R18" s="1"/>
      <c r="S18" s="8"/>
      <c r="T18" s="4">
        <v>14</v>
      </c>
      <c r="U18" s="1">
        <v>24</v>
      </c>
      <c r="V18" s="1"/>
      <c r="W18" s="1">
        <f t="shared" si="0"/>
        <v>24</v>
      </c>
      <c r="X18" s="6" t="s">
        <v>135</v>
      </c>
      <c r="Y18" s="1"/>
      <c r="AA18" s="4">
        <v>14</v>
      </c>
      <c r="AB18" s="1" t="s">
        <v>176</v>
      </c>
      <c r="AC18" s="1" t="s">
        <v>8</v>
      </c>
      <c r="AD18" s="1">
        <f t="shared" ref="AD18:AD26" si="8">BIN2DEC(AE18)</f>
        <v>55</v>
      </c>
      <c r="AE18" s="6" t="s">
        <v>177</v>
      </c>
      <c r="AF18" s="1" t="s">
        <v>178</v>
      </c>
      <c r="AG18" s="7">
        <v>9</v>
      </c>
      <c r="AM18" s="4">
        <v>14</v>
      </c>
      <c r="AN18" s="1">
        <v>32</v>
      </c>
      <c r="AO18" s="1"/>
      <c r="AP18" s="1">
        <f t="shared" si="7"/>
        <v>32</v>
      </c>
      <c r="AQ18" s="6" t="s">
        <v>232</v>
      </c>
      <c r="AR18" s="1"/>
      <c r="AT18" s="15"/>
      <c r="AU18" s="4">
        <v>14</v>
      </c>
      <c r="AV18" s="1">
        <v>26</v>
      </c>
      <c r="AW18" s="1"/>
      <c r="AX18" s="10">
        <f>BIN2DEC(AY18)</f>
        <v>26</v>
      </c>
      <c r="AY18" s="6" t="s">
        <v>146</v>
      </c>
      <c r="AZ18" s="1"/>
    </row>
    <row r="19" spans="1:53" x14ac:dyDescent="0.25">
      <c r="G19" s="4">
        <v>15</v>
      </c>
      <c r="H19" s="1"/>
      <c r="I19" s="1"/>
      <c r="J19" s="6"/>
      <c r="K19" s="4">
        <v>15</v>
      </c>
      <c r="L19" s="1" t="s">
        <v>72</v>
      </c>
      <c r="M19" s="1" t="s">
        <v>14</v>
      </c>
      <c r="N19" s="6" t="s">
        <v>57</v>
      </c>
      <c r="O19" s="4">
        <v>15</v>
      </c>
      <c r="P19" s="1" t="s">
        <v>84</v>
      </c>
      <c r="Q19" s="6" t="s">
        <v>85</v>
      </c>
      <c r="R19" s="1" t="s">
        <v>81</v>
      </c>
      <c r="S19" s="7">
        <v>9</v>
      </c>
      <c r="T19" s="4">
        <v>15</v>
      </c>
      <c r="U19" s="1" t="s">
        <v>47</v>
      </c>
      <c r="V19" s="1" t="s">
        <v>4</v>
      </c>
      <c r="W19" s="1">
        <f t="shared" si="0"/>
        <v>2</v>
      </c>
      <c r="X19" s="6" t="s">
        <v>53</v>
      </c>
      <c r="Y19" s="1" t="s">
        <v>88</v>
      </c>
      <c r="Z19" s="7">
        <v>12</v>
      </c>
      <c r="AA19" s="4">
        <v>15</v>
      </c>
      <c r="AB19" s="1" t="s">
        <v>179</v>
      </c>
      <c r="AC19" s="1" t="s">
        <v>13</v>
      </c>
      <c r="AD19" s="1">
        <f t="shared" si="8"/>
        <v>147</v>
      </c>
      <c r="AE19" s="6" t="s">
        <v>189</v>
      </c>
      <c r="AF19" s="1" t="s">
        <v>180</v>
      </c>
      <c r="AG19" s="7">
        <v>10</v>
      </c>
      <c r="AM19" s="4">
        <v>15</v>
      </c>
      <c r="AN19" s="1" t="s">
        <v>202</v>
      </c>
      <c r="AO19" s="1" t="s">
        <v>165</v>
      </c>
      <c r="AP19" s="1">
        <f t="shared" si="7"/>
        <v>205</v>
      </c>
      <c r="AQ19" s="6">
        <v>11001101</v>
      </c>
      <c r="AR19" s="1" t="s">
        <v>204</v>
      </c>
      <c r="AS19" s="7">
        <v>10</v>
      </c>
      <c r="AT19" s="15"/>
      <c r="AU19" s="4">
        <v>15</v>
      </c>
      <c r="AV19" s="1" t="s">
        <v>685</v>
      </c>
      <c r="AW19" s="1" t="s">
        <v>12</v>
      </c>
      <c r="AX19" s="10">
        <f t="shared" ref="AX19:AX25" si="9">BIN2DEC(AY19)</f>
        <v>130</v>
      </c>
      <c r="AY19" s="6" t="s">
        <v>50</v>
      </c>
      <c r="AZ19" s="1" t="s">
        <v>386</v>
      </c>
      <c r="BA19" s="7">
        <v>10</v>
      </c>
    </row>
    <row r="20" spans="1:53" x14ac:dyDescent="0.25">
      <c r="G20" s="4">
        <v>16</v>
      </c>
      <c r="H20" s="1"/>
      <c r="I20" s="1"/>
      <c r="J20" s="6"/>
      <c r="K20" s="4">
        <v>16</v>
      </c>
      <c r="L20" s="1">
        <v>0</v>
      </c>
      <c r="M20" s="1"/>
      <c r="N20" s="6" t="s">
        <v>58</v>
      </c>
      <c r="O20" s="4">
        <v>16</v>
      </c>
      <c r="P20" s="1" t="s">
        <v>44</v>
      </c>
      <c r="Q20" s="6" t="s">
        <v>53</v>
      </c>
      <c r="R20" s="1" t="s">
        <v>93</v>
      </c>
      <c r="S20" s="7">
        <v>10</v>
      </c>
      <c r="T20" s="4">
        <v>16</v>
      </c>
      <c r="U20" s="1" t="s">
        <v>101</v>
      </c>
      <c r="V20" s="1" t="s">
        <v>15</v>
      </c>
      <c r="W20" s="1">
        <f t="shared" si="0"/>
        <v>162</v>
      </c>
      <c r="X20" s="6" t="s">
        <v>71</v>
      </c>
      <c r="Y20" s="1" t="s">
        <v>144</v>
      </c>
      <c r="Z20" s="7">
        <v>13</v>
      </c>
      <c r="AA20" s="4">
        <v>16</v>
      </c>
      <c r="AB20" s="1">
        <v>26</v>
      </c>
      <c r="AC20" s="1"/>
      <c r="AD20" s="1">
        <f t="shared" si="8"/>
        <v>26</v>
      </c>
      <c r="AE20" s="6" t="s">
        <v>146</v>
      </c>
      <c r="AF20" s="1"/>
      <c r="AM20" s="4">
        <v>16</v>
      </c>
      <c r="AN20" s="1" t="s">
        <v>217</v>
      </c>
      <c r="AO20" s="1" t="s">
        <v>12</v>
      </c>
      <c r="AP20" s="1">
        <f t="shared" si="7"/>
        <v>130</v>
      </c>
      <c r="AQ20" s="6" t="s">
        <v>50</v>
      </c>
      <c r="AR20" s="1" t="s">
        <v>91</v>
      </c>
      <c r="AS20" s="7">
        <v>11</v>
      </c>
      <c r="AT20" s="15"/>
      <c r="AU20" s="4">
        <v>16</v>
      </c>
      <c r="AV20" s="1">
        <v>31</v>
      </c>
      <c r="AW20" s="1"/>
      <c r="AX20" s="10">
        <f t="shared" si="9"/>
        <v>31</v>
      </c>
      <c r="AY20" s="6" t="s">
        <v>231</v>
      </c>
      <c r="AZ20" s="1"/>
    </row>
    <row r="21" spans="1:53" ht="14.45" customHeight="1" x14ac:dyDescent="0.25">
      <c r="B21" s="2" t="s">
        <v>16</v>
      </c>
      <c r="C21" s="2" t="s">
        <v>17</v>
      </c>
      <c r="G21" s="4">
        <v>17</v>
      </c>
      <c r="H21" s="1"/>
      <c r="I21" s="1"/>
      <c r="J21" s="6"/>
      <c r="K21" s="4">
        <v>17</v>
      </c>
      <c r="L21" s="1" t="s">
        <v>44</v>
      </c>
      <c r="M21" s="1"/>
      <c r="N21" s="6" t="s">
        <v>53</v>
      </c>
      <c r="O21" s="4">
        <v>17</v>
      </c>
      <c r="P21" s="1" t="s">
        <v>70</v>
      </c>
      <c r="Q21" s="6" t="s">
        <v>65</v>
      </c>
      <c r="R21" s="1" t="s">
        <v>94</v>
      </c>
      <c r="S21" s="7">
        <v>11</v>
      </c>
      <c r="T21" s="4">
        <v>17</v>
      </c>
      <c r="U21" s="1">
        <v>25</v>
      </c>
      <c r="V21" s="1"/>
      <c r="W21" s="1">
        <f t="shared" si="0"/>
        <v>25</v>
      </c>
      <c r="X21" s="6" t="s">
        <v>136</v>
      </c>
      <c r="Y21" s="1"/>
      <c r="AA21" s="4">
        <v>17</v>
      </c>
      <c r="AB21" s="1" t="s">
        <v>168</v>
      </c>
      <c r="AC21" s="1" t="s">
        <v>13</v>
      </c>
      <c r="AD21" s="1">
        <f t="shared" si="8"/>
        <v>146</v>
      </c>
      <c r="AE21" s="6" t="s">
        <v>52</v>
      </c>
      <c r="AF21" s="1" t="s">
        <v>149</v>
      </c>
      <c r="AG21" s="7">
        <v>11</v>
      </c>
      <c r="AM21" s="4">
        <v>17</v>
      </c>
      <c r="AN21" s="1">
        <v>28</v>
      </c>
      <c r="AO21" s="1"/>
      <c r="AP21" s="1">
        <f t="shared" si="7"/>
        <v>28</v>
      </c>
      <c r="AQ21" s="6" t="s">
        <v>191</v>
      </c>
      <c r="AR21" s="1"/>
      <c r="AT21" s="15"/>
      <c r="AU21" s="4">
        <v>17</v>
      </c>
      <c r="AV21" s="1" t="s">
        <v>671</v>
      </c>
      <c r="AW21" s="1" t="s">
        <v>165</v>
      </c>
      <c r="AX21" s="10">
        <f t="shared" si="9"/>
        <v>203</v>
      </c>
      <c r="AY21" s="6" t="s">
        <v>681</v>
      </c>
      <c r="AZ21" s="1" t="s">
        <v>424</v>
      </c>
      <c r="BA21" s="7">
        <v>11</v>
      </c>
    </row>
    <row r="22" spans="1:53" x14ac:dyDescent="0.25">
      <c r="B22" s="5">
        <v>0</v>
      </c>
      <c r="C22" s="3">
        <v>0</v>
      </c>
      <c r="G22" s="4">
        <v>18</v>
      </c>
      <c r="H22" s="1"/>
      <c r="I22" s="1"/>
      <c r="J22" s="6"/>
      <c r="K22" s="4">
        <v>18</v>
      </c>
      <c r="L22" s="1" t="s">
        <v>70</v>
      </c>
      <c r="M22" s="1"/>
      <c r="N22" s="6" t="s">
        <v>65</v>
      </c>
      <c r="O22" s="4">
        <v>18</v>
      </c>
      <c r="P22" s="1" t="s">
        <v>105</v>
      </c>
      <c r="Q22" s="6" t="s">
        <v>74</v>
      </c>
      <c r="R22" s="1" t="s">
        <v>104</v>
      </c>
      <c r="S22" s="7">
        <v>12</v>
      </c>
      <c r="T22" s="4">
        <v>18</v>
      </c>
      <c r="U22" s="1" t="s">
        <v>107</v>
      </c>
      <c r="V22" s="1" t="s">
        <v>14</v>
      </c>
      <c r="W22" s="1">
        <f t="shared" si="0"/>
        <v>176</v>
      </c>
      <c r="X22" s="6" t="s">
        <v>57</v>
      </c>
      <c r="Y22" s="1" t="s">
        <v>145</v>
      </c>
      <c r="Z22" s="7">
        <v>14</v>
      </c>
      <c r="AA22" s="4">
        <v>18</v>
      </c>
      <c r="AB22" s="1">
        <v>24</v>
      </c>
      <c r="AC22" s="1"/>
      <c r="AD22" s="1">
        <f t="shared" si="8"/>
        <v>24</v>
      </c>
      <c r="AE22" s="6" t="s">
        <v>135</v>
      </c>
      <c r="AF22" s="1"/>
      <c r="AM22" s="4">
        <v>18</v>
      </c>
      <c r="AN22" s="1" t="s">
        <v>218</v>
      </c>
      <c r="AO22" s="1" t="s">
        <v>8</v>
      </c>
      <c r="AP22" s="1">
        <f t="shared" si="7"/>
        <v>57</v>
      </c>
      <c r="AQ22" s="6" t="s">
        <v>220</v>
      </c>
      <c r="AR22" s="1" t="s">
        <v>219</v>
      </c>
      <c r="AS22" s="7">
        <v>12</v>
      </c>
      <c r="AT22" s="15"/>
      <c r="AU22" s="4">
        <v>18</v>
      </c>
      <c r="AV22" s="1" t="s">
        <v>672</v>
      </c>
      <c r="AW22" s="1" t="s">
        <v>8</v>
      </c>
      <c r="AX22" s="10">
        <f t="shared" si="9"/>
        <v>55</v>
      </c>
      <c r="AY22" s="6" t="s">
        <v>177</v>
      </c>
      <c r="AZ22" s="1" t="s">
        <v>178</v>
      </c>
      <c r="BA22" s="7">
        <v>12</v>
      </c>
    </row>
    <row r="23" spans="1:53" x14ac:dyDescent="0.25">
      <c r="B23" s="5">
        <v>1</v>
      </c>
      <c r="C23" s="3">
        <v>1</v>
      </c>
      <c r="O23" s="4">
        <v>19</v>
      </c>
      <c r="P23" s="1" t="s">
        <v>151</v>
      </c>
      <c r="Q23" s="6" t="s">
        <v>53</v>
      </c>
      <c r="R23" s="1" t="s">
        <v>150</v>
      </c>
      <c r="S23" s="7">
        <v>13</v>
      </c>
      <c r="T23" s="4">
        <v>19</v>
      </c>
      <c r="U23" s="1">
        <v>26</v>
      </c>
      <c r="V23" s="1"/>
      <c r="W23" s="1">
        <f t="shared" si="0"/>
        <v>26</v>
      </c>
      <c r="X23" s="6" t="s">
        <v>146</v>
      </c>
      <c r="Y23" s="1"/>
      <c r="AA23" s="4">
        <v>19</v>
      </c>
      <c r="AB23" s="1" t="s">
        <v>101</v>
      </c>
      <c r="AC23" s="1" t="s">
        <v>15</v>
      </c>
      <c r="AD23" s="1">
        <f t="shared" si="8"/>
        <v>162</v>
      </c>
      <c r="AE23" s="6" t="s">
        <v>71</v>
      </c>
      <c r="AF23" s="1" t="s">
        <v>169</v>
      </c>
      <c r="AG23" s="7">
        <v>12</v>
      </c>
      <c r="AM23" s="4">
        <v>19</v>
      </c>
      <c r="AN23" s="1" t="s">
        <v>203</v>
      </c>
      <c r="AO23" s="1" t="s">
        <v>166</v>
      </c>
      <c r="AP23" s="1">
        <f t="shared" si="7"/>
        <v>221</v>
      </c>
      <c r="AQ23" s="6" t="s">
        <v>213</v>
      </c>
      <c r="AR23" s="1" t="s">
        <v>205</v>
      </c>
      <c r="AS23" s="7">
        <v>13</v>
      </c>
      <c r="AT23" s="15"/>
      <c r="AU23" s="4">
        <v>19</v>
      </c>
      <c r="AV23" s="1" t="s">
        <v>673</v>
      </c>
      <c r="AW23" s="1" t="s">
        <v>166</v>
      </c>
      <c r="AX23" s="10">
        <f t="shared" si="9"/>
        <v>219</v>
      </c>
      <c r="AY23" s="6" t="s">
        <v>658</v>
      </c>
      <c r="AZ23" s="1" t="s">
        <v>678</v>
      </c>
      <c r="BA23" s="7">
        <v>13</v>
      </c>
    </row>
    <row r="24" spans="1:53" x14ac:dyDescent="0.25">
      <c r="B24" s="5">
        <v>2</v>
      </c>
      <c r="C24" s="3">
        <v>10</v>
      </c>
      <c r="O24" s="4"/>
      <c r="T24" s="4">
        <v>20</v>
      </c>
      <c r="U24" s="1" t="s">
        <v>108</v>
      </c>
      <c r="V24" s="1" t="s">
        <v>12</v>
      </c>
      <c r="W24" s="1">
        <f t="shared" si="0"/>
        <v>131</v>
      </c>
      <c r="X24" s="6" t="s">
        <v>75</v>
      </c>
      <c r="Y24" s="1" t="s">
        <v>148</v>
      </c>
      <c r="Z24" s="7">
        <v>15</v>
      </c>
      <c r="AA24" s="4">
        <v>20</v>
      </c>
      <c r="AB24" s="1">
        <v>27</v>
      </c>
      <c r="AC24" s="1"/>
      <c r="AD24" s="1">
        <f>BIN2DEC(AE24)</f>
        <v>27</v>
      </c>
      <c r="AE24" s="6" t="s">
        <v>190</v>
      </c>
      <c r="AF24" s="1"/>
      <c r="AM24" s="4">
        <v>20</v>
      </c>
      <c r="AN24" s="1" t="s">
        <v>212</v>
      </c>
      <c r="AO24" s="1" t="s">
        <v>12</v>
      </c>
      <c r="AP24" s="1">
        <f>BIN2DEC(AQ24)</f>
        <v>130</v>
      </c>
      <c r="AQ24" s="6" t="s">
        <v>50</v>
      </c>
      <c r="AR24" s="1" t="s">
        <v>208</v>
      </c>
      <c r="AS24" s="7">
        <v>14</v>
      </c>
      <c r="AT24" s="15"/>
      <c r="AU24" s="4">
        <v>20</v>
      </c>
      <c r="AV24" s="1" t="s">
        <v>675</v>
      </c>
      <c r="AW24" s="1" t="s">
        <v>15</v>
      </c>
      <c r="AX24" s="10">
        <f t="shared" si="9"/>
        <v>160</v>
      </c>
      <c r="AY24" s="6" t="s">
        <v>629</v>
      </c>
      <c r="AZ24" s="1" t="s">
        <v>679</v>
      </c>
      <c r="BA24" s="7">
        <v>14</v>
      </c>
    </row>
    <row r="25" spans="1:53" x14ac:dyDescent="0.25">
      <c r="B25" s="5">
        <v>3</v>
      </c>
      <c r="C25" s="3">
        <v>11</v>
      </c>
      <c r="T25" s="4">
        <v>21</v>
      </c>
      <c r="U25" s="1">
        <v>23</v>
      </c>
      <c r="V25" s="1"/>
      <c r="W25" s="1">
        <f t="shared" si="0"/>
        <v>23</v>
      </c>
      <c r="X25" s="6" t="s">
        <v>134</v>
      </c>
      <c r="Y25" s="1"/>
      <c r="AA25" s="4">
        <v>21</v>
      </c>
      <c r="AB25" s="1" t="s">
        <v>107</v>
      </c>
      <c r="AC25" s="1"/>
      <c r="AD25" s="1">
        <f t="shared" si="8"/>
        <v>176</v>
      </c>
      <c r="AE25" s="6" t="s">
        <v>57</v>
      </c>
      <c r="AF25" s="1" t="s">
        <v>170</v>
      </c>
      <c r="AG25" s="7">
        <v>13</v>
      </c>
      <c r="AM25" s="4">
        <v>21</v>
      </c>
      <c r="AN25" s="1">
        <v>27</v>
      </c>
      <c r="AO25" s="1"/>
      <c r="AP25" s="1">
        <f>BIN2DEC(AQ25)</f>
        <v>27</v>
      </c>
      <c r="AQ25" s="6" t="s">
        <v>190</v>
      </c>
      <c r="AR25" s="1"/>
      <c r="AT25" s="15"/>
      <c r="AU25" s="4">
        <v>21</v>
      </c>
      <c r="AV25" s="1">
        <v>29</v>
      </c>
      <c r="AW25" s="1"/>
      <c r="AX25" s="10">
        <f t="shared" si="9"/>
        <v>29</v>
      </c>
      <c r="AY25" s="6" t="s">
        <v>229</v>
      </c>
      <c r="AZ25" s="1"/>
    </row>
    <row r="26" spans="1:53" x14ac:dyDescent="0.25">
      <c r="T26" s="4">
        <v>22</v>
      </c>
      <c r="U26" s="1" t="s">
        <v>84</v>
      </c>
      <c r="V26" s="1" t="s">
        <v>81</v>
      </c>
      <c r="W26" s="1">
        <f t="shared" si="0"/>
        <v>240</v>
      </c>
      <c r="X26" s="6" t="s">
        <v>85</v>
      </c>
      <c r="Y26" s="1" t="s">
        <v>81</v>
      </c>
      <c r="Z26" s="7">
        <v>16</v>
      </c>
      <c r="AA26" s="4">
        <v>22</v>
      </c>
      <c r="AB26" s="1">
        <v>28</v>
      </c>
      <c r="AC26" s="1"/>
      <c r="AD26" s="1">
        <f t="shared" si="8"/>
        <v>28</v>
      </c>
      <c r="AE26" s="6" t="s">
        <v>191</v>
      </c>
      <c r="AF26" s="1"/>
      <c r="AM26" s="4">
        <v>22</v>
      </c>
      <c r="AN26" s="1" t="s">
        <v>214</v>
      </c>
      <c r="AO26" s="1" t="s">
        <v>15</v>
      </c>
      <c r="AP26" s="1">
        <f>BIN2DEC(AQ26)</f>
        <v>162</v>
      </c>
      <c r="AQ26" s="6" t="s">
        <v>71</v>
      </c>
      <c r="AR26" s="1" t="s">
        <v>169</v>
      </c>
      <c r="AS26" s="7">
        <v>15</v>
      </c>
      <c r="AT26" s="15"/>
      <c r="AU26" s="4">
        <v>22</v>
      </c>
      <c r="AV26" s="1" t="s">
        <v>676</v>
      </c>
      <c r="AW26" s="1" t="s">
        <v>14</v>
      </c>
      <c r="AX26" s="10">
        <f>BIN2DEC(AY26)</f>
        <v>176</v>
      </c>
      <c r="AY26" s="6" t="s">
        <v>57</v>
      </c>
      <c r="AZ26" s="1" t="s">
        <v>170</v>
      </c>
      <c r="BA26" s="7">
        <v>15</v>
      </c>
    </row>
    <row r="27" spans="1:53" x14ac:dyDescent="0.25">
      <c r="B27" s="67" t="s">
        <v>770</v>
      </c>
      <c r="C27" s="67"/>
      <c r="D27" s="67"/>
      <c r="E27" s="67"/>
      <c r="T27" s="4">
        <v>23</v>
      </c>
      <c r="U27" s="1" t="s">
        <v>44</v>
      </c>
      <c r="V27" s="1"/>
      <c r="W27" s="1">
        <f t="shared" si="0"/>
        <v>2</v>
      </c>
      <c r="X27" s="6" t="s">
        <v>53</v>
      </c>
      <c r="Y27" s="1" t="s">
        <v>93</v>
      </c>
      <c r="Z27" s="7">
        <v>17</v>
      </c>
      <c r="AA27" s="4">
        <v>23</v>
      </c>
      <c r="AB27" s="1" t="s">
        <v>81</v>
      </c>
      <c r="AC27" s="1"/>
      <c r="AD27" s="1">
        <f t="shared" ref="AD27:AD29" si="10">BIN2DEC(AE27)</f>
        <v>240</v>
      </c>
      <c r="AE27" s="6" t="s">
        <v>85</v>
      </c>
      <c r="AF27" s="1" t="s">
        <v>81</v>
      </c>
      <c r="AG27" s="7">
        <v>14</v>
      </c>
      <c r="AM27" s="4">
        <v>23</v>
      </c>
      <c r="AN27" s="1">
        <v>30</v>
      </c>
      <c r="AO27" s="1"/>
      <c r="AP27" s="1">
        <f>BIN2DEC(AQ27)</f>
        <v>30</v>
      </c>
      <c r="AQ27" s="6" t="s">
        <v>230</v>
      </c>
      <c r="AR27" s="1"/>
      <c r="AT27" s="15"/>
      <c r="AU27" s="4">
        <v>23</v>
      </c>
      <c r="AV27" s="1">
        <v>30</v>
      </c>
      <c r="AW27" s="1"/>
      <c r="AX27" s="10">
        <f>BIN2DEC(AY27)</f>
        <v>30</v>
      </c>
      <c r="AY27" s="6" t="s">
        <v>230</v>
      </c>
      <c r="AZ27" s="1"/>
    </row>
    <row r="28" spans="1:53" ht="14.45" customHeight="1" x14ac:dyDescent="0.25">
      <c r="B28" s="2" t="s">
        <v>714</v>
      </c>
      <c r="C28" s="2" t="s">
        <v>715</v>
      </c>
      <c r="D28" s="61" t="s">
        <v>716</v>
      </c>
      <c r="E28" s="62"/>
      <c r="T28" s="4">
        <v>24</v>
      </c>
      <c r="U28" s="1" t="s">
        <v>70</v>
      </c>
      <c r="V28" s="1"/>
      <c r="W28" s="1">
        <f t="shared" si="0"/>
        <v>1</v>
      </c>
      <c r="X28" s="6" t="s">
        <v>65</v>
      </c>
      <c r="Y28" s="1" t="s">
        <v>143</v>
      </c>
      <c r="Z28" s="7">
        <v>18</v>
      </c>
      <c r="AA28" s="4">
        <v>24</v>
      </c>
      <c r="AB28" s="1">
        <v>3</v>
      </c>
      <c r="AC28" s="1"/>
      <c r="AD28" s="1">
        <f t="shared" si="10"/>
        <v>3</v>
      </c>
      <c r="AE28" s="6" t="s">
        <v>187</v>
      </c>
      <c r="AF28" s="12" t="s">
        <v>181</v>
      </c>
      <c r="AG28" s="7">
        <v>15</v>
      </c>
      <c r="AM28" s="4">
        <v>24</v>
      </c>
      <c r="AN28" s="1" t="s">
        <v>215</v>
      </c>
      <c r="AO28" s="1" t="s">
        <v>14</v>
      </c>
      <c r="AP28" s="1">
        <f t="shared" ref="AP28:AP32" si="11">BIN2DEC(AQ28)</f>
        <v>176</v>
      </c>
      <c r="AQ28" s="6" t="s">
        <v>57</v>
      </c>
      <c r="AR28" s="1" t="s">
        <v>170</v>
      </c>
      <c r="AS28" s="7">
        <v>16</v>
      </c>
      <c r="AU28" s="4">
        <v>24</v>
      </c>
      <c r="AV28" s="1" t="s">
        <v>81</v>
      </c>
      <c r="AW28" s="1" t="s">
        <v>81</v>
      </c>
      <c r="AX28" s="10">
        <f>BIN2DEC(AY28)</f>
        <v>240</v>
      </c>
      <c r="AY28" s="6" t="s">
        <v>85</v>
      </c>
      <c r="AZ28" s="1" t="s">
        <v>81</v>
      </c>
      <c r="BA28" s="7">
        <v>16</v>
      </c>
    </row>
    <row r="29" spans="1:53" x14ac:dyDescent="0.25">
      <c r="B29" s="33">
        <v>0</v>
      </c>
      <c r="C29" s="33" t="s">
        <v>593</v>
      </c>
      <c r="D29" s="59"/>
      <c r="E29" s="60"/>
      <c r="T29" s="4">
        <v>25</v>
      </c>
      <c r="U29" s="1" t="s">
        <v>142</v>
      </c>
      <c r="V29" s="1"/>
      <c r="W29" s="1">
        <f t="shared" si="0"/>
        <v>20</v>
      </c>
      <c r="X29" s="6" t="s">
        <v>96</v>
      </c>
      <c r="Y29" s="1" t="s">
        <v>141</v>
      </c>
      <c r="Z29" s="7">
        <v>19</v>
      </c>
      <c r="AA29" s="4">
        <v>25</v>
      </c>
      <c r="AB29" s="1">
        <v>1</v>
      </c>
      <c r="AC29" s="1"/>
      <c r="AD29" s="1">
        <f t="shared" si="10"/>
        <v>1</v>
      </c>
      <c r="AE29" s="6" t="s">
        <v>65</v>
      </c>
      <c r="AF29" s="12" t="s">
        <v>94</v>
      </c>
      <c r="AG29" s="7">
        <v>16</v>
      </c>
      <c r="AM29" s="4">
        <v>25</v>
      </c>
      <c r="AN29" s="1">
        <v>31</v>
      </c>
      <c r="AO29" s="1"/>
      <c r="AP29" s="1">
        <f t="shared" si="11"/>
        <v>31</v>
      </c>
      <c r="AQ29" s="6" t="s">
        <v>231</v>
      </c>
      <c r="AR29" s="1"/>
      <c r="AT29" s="15"/>
      <c r="AU29" s="4">
        <v>25</v>
      </c>
      <c r="AV29" s="1">
        <v>0</v>
      </c>
      <c r="AW29" s="1"/>
      <c r="AX29" s="10">
        <f>BIN2DEC(AY29)</f>
        <v>0</v>
      </c>
      <c r="AY29" s="6" t="s">
        <v>58</v>
      </c>
      <c r="AZ29" s="12" t="s">
        <v>468</v>
      </c>
      <c r="BA29" s="7">
        <v>17</v>
      </c>
    </row>
    <row r="30" spans="1:53" ht="14.45" customHeight="1" x14ac:dyDescent="0.25">
      <c r="B30" s="33">
        <v>1</v>
      </c>
      <c r="C30" s="33" t="s">
        <v>406</v>
      </c>
      <c r="D30" s="59" t="s">
        <v>718</v>
      </c>
      <c r="E30" s="60"/>
      <c r="T30" s="4">
        <v>26</v>
      </c>
      <c r="U30" s="1" t="s">
        <v>106</v>
      </c>
      <c r="V30" s="1"/>
      <c r="W30" s="1">
        <f t="shared" si="0"/>
        <v>0</v>
      </c>
      <c r="X30" s="6" t="s">
        <v>58</v>
      </c>
      <c r="Y30" s="1" t="s">
        <v>140</v>
      </c>
      <c r="Z30" s="7">
        <v>20</v>
      </c>
      <c r="AA30" s="4">
        <v>26</v>
      </c>
      <c r="AB30" s="1">
        <v>9</v>
      </c>
      <c r="AC30" s="1"/>
      <c r="AD30" s="1">
        <f>BIN2DEC(AE30)</f>
        <v>9</v>
      </c>
      <c r="AE30" s="6" t="s">
        <v>188</v>
      </c>
      <c r="AF30" s="1" t="s">
        <v>182</v>
      </c>
      <c r="AG30" s="7">
        <v>17</v>
      </c>
      <c r="AM30" s="4">
        <v>26</v>
      </c>
      <c r="AN30" s="1" t="s">
        <v>81</v>
      </c>
      <c r="AO30" s="1" t="s">
        <v>81</v>
      </c>
      <c r="AP30" s="1">
        <f t="shared" si="11"/>
        <v>240</v>
      </c>
      <c r="AQ30" s="6" t="s">
        <v>85</v>
      </c>
      <c r="AR30" s="1" t="s">
        <v>81</v>
      </c>
      <c r="AS30" s="7">
        <v>17</v>
      </c>
      <c r="AT30" s="15"/>
      <c r="AU30" s="4">
        <v>26</v>
      </c>
      <c r="AV30" s="1">
        <v>3</v>
      </c>
      <c r="AW30" s="1"/>
      <c r="AX30" s="10">
        <f t="shared" ref="AX30:AX34" si="12">BIN2DEC(AY30)</f>
        <v>3</v>
      </c>
      <c r="AY30" s="6" t="s">
        <v>187</v>
      </c>
      <c r="AZ30" s="1" t="s">
        <v>181</v>
      </c>
      <c r="BA30" s="7">
        <v>18</v>
      </c>
    </row>
    <row r="31" spans="1:53" x14ac:dyDescent="0.25">
      <c r="B31" s="34">
        <v>2</v>
      </c>
      <c r="C31" s="34" t="s">
        <v>403</v>
      </c>
      <c r="D31" s="68" t="s">
        <v>751</v>
      </c>
      <c r="E31" s="54"/>
      <c r="Y31" s="7"/>
      <c r="AA31" s="4">
        <v>27</v>
      </c>
      <c r="AB31" s="1">
        <v>23</v>
      </c>
      <c r="AC31" s="1"/>
      <c r="AD31" s="1">
        <f t="shared" ref="AD31:AD32" si="13">BIN2DEC(AE31)</f>
        <v>23</v>
      </c>
      <c r="AE31" s="6" t="s">
        <v>134</v>
      </c>
      <c r="AF31" s="1" t="s">
        <v>185</v>
      </c>
      <c r="AG31" s="7">
        <v>18</v>
      </c>
      <c r="AM31" s="4">
        <v>27</v>
      </c>
      <c r="AN31" s="1">
        <v>3</v>
      </c>
      <c r="AO31" s="1"/>
      <c r="AP31" s="1">
        <f t="shared" si="11"/>
        <v>3</v>
      </c>
      <c r="AQ31" s="6" t="s">
        <v>187</v>
      </c>
      <c r="AR31" s="12" t="s">
        <v>181</v>
      </c>
      <c r="AS31" s="7">
        <v>18</v>
      </c>
      <c r="AT31" s="15"/>
      <c r="AU31" s="4">
        <v>27</v>
      </c>
      <c r="AV31" s="1">
        <v>1</v>
      </c>
      <c r="AW31" s="1"/>
      <c r="AX31" s="10">
        <f t="shared" si="12"/>
        <v>1</v>
      </c>
      <c r="AY31" s="6" t="s">
        <v>65</v>
      </c>
      <c r="AZ31" s="1" t="s">
        <v>94</v>
      </c>
      <c r="BA31" s="7">
        <v>19</v>
      </c>
    </row>
    <row r="32" spans="1:53" x14ac:dyDescent="0.25">
      <c r="B32" s="34">
        <v>3</v>
      </c>
      <c r="C32" s="34" t="s">
        <v>90</v>
      </c>
      <c r="D32" s="53"/>
      <c r="E32" s="54"/>
      <c r="Y32" s="7"/>
      <c r="AA32" s="4">
        <v>28</v>
      </c>
      <c r="AB32" s="1">
        <v>0</v>
      </c>
      <c r="AC32" s="1"/>
      <c r="AD32" s="1">
        <f t="shared" si="13"/>
        <v>0</v>
      </c>
      <c r="AE32" s="6" t="s">
        <v>58</v>
      </c>
      <c r="AF32" s="1" t="s">
        <v>186</v>
      </c>
      <c r="AG32" s="7">
        <v>19</v>
      </c>
      <c r="AM32" s="4">
        <v>28</v>
      </c>
      <c r="AN32" s="1">
        <v>1</v>
      </c>
      <c r="AO32" s="1"/>
      <c r="AP32" s="1">
        <f t="shared" si="11"/>
        <v>1</v>
      </c>
      <c r="AQ32" s="6" t="s">
        <v>65</v>
      </c>
      <c r="AR32" s="12" t="s">
        <v>94</v>
      </c>
      <c r="AS32" s="7">
        <v>19</v>
      </c>
      <c r="AT32" s="15"/>
      <c r="AU32" s="4">
        <v>28</v>
      </c>
      <c r="AV32" s="1">
        <v>12</v>
      </c>
      <c r="AW32" s="1"/>
      <c r="AX32" s="10">
        <f t="shared" si="12"/>
        <v>12</v>
      </c>
      <c r="AY32" s="6" t="s">
        <v>64</v>
      </c>
      <c r="AZ32" s="1" t="s">
        <v>683</v>
      </c>
      <c r="BA32" s="7">
        <v>20</v>
      </c>
    </row>
    <row r="33" spans="2:53" x14ac:dyDescent="0.25">
      <c r="B33" s="34">
        <v>4</v>
      </c>
      <c r="C33" s="34" t="s">
        <v>677</v>
      </c>
      <c r="D33" s="53" t="s">
        <v>719</v>
      </c>
      <c r="E33" s="54"/>
      <c r="AM33" s="4">
        <v>29</v>
      </c>
      <c r="AN33" s="1">
        <v>10</v>
      </c>
      <c r="AO33" s="1"/>
      <c r="AP33" s="1">
        <f>BIN2DEC(AQ33)</f>
        <v>10</v>
      </c>
      <c r="AQ33" s="6" t="s">
        <v>233</v>
      </c>
      <c r="AR33" s="1" t="s">
        <v>226</v>
      </c>
      <c r="AS33" s="7">
        <v>20</v>
      </c>
      <c r="AT33" s="15"/>
      <c r="AU33" s="4">
        <v>29</v>
      </c>
      <c r="AV33" s="1">
        <v>24</v>
      </c>
      <c r="AW33" s="1"/>
      <c r="AX33" s="10">
        <f t="shared" si="12"/>
        <v>24</v>
      </c>
      <c r="AY33" s="6" t="s">
        <v>135</v>
      </c>
      <c r="AZ33" s="12" t="s">
        <v>684</v>
      </c>
      <c r="BA33" s="7">
        <v>21</v>
      </c>
    </row>
    <row r="34" spans="2:53" x14ac:dyDescent="0.25">
      <c r="B34" s="1">
        <v>5</v>
      </c>
      <c r="C34" s="1" t="s">
        <v>769</v>
      </c>
      <c r="D34" s="55" t="s">
        <v>720</v>
      </c>
      <c r="E34" s="56"/>
      <c r="AB34" t="s">
        <v>192</v>
      </c>
      <c r="AM34" s="4">
        <v>30</v>
      </c>
      <c r="AN34" s="1">
        <v>26</v>
      </c>
      <c r="AO34" s="1"/>
      <c r="AP34" s="1">
        <f t="shared" ref="AP34:AP36" si="14">BIN2DEC(AQ34)</f>
        <v>26</v>
      </c>
      <c r="AQ34" s="6" t="s">
        <v>146</v>
      </c>
      <c r="AR34" s="1" t="s">
        <v>227</v>
      </c>
      <c r="AS34" s="7">
        <v>21</v>
      </c>
      <c r="AT34" s="15"/>
      <c r="AU34" s="4">
        <v>30</v>
      </c>
      <c r="AV34" s="1">
        <v>0</v>
      </c>
      <c r="AW34" s="1"/>
      <c r="AX34" s="10">
        <f t="shared" si="12"/>
        <v>0</v>
      </c>
      <c r="AY34" s="6" t="s">
        <v>58</v>
      </c>
      <c r="AZ34" s="12" t="s">
        <v>186</v>
      </c>
      <c r="BA34" s="7">
        <v>22</v>
      </c>
    </row>
    <row r="35" spans="2:53" x14ac:dyDescent="0.25">
      <c r="B35" s="39">
        <v>6</v>
      </c>
      <c r="C35" s="39" t="s">
        <v>406</v>
      </c>
      <c r="D35" s="57" t="s">
        <v>732</v>
      </c>
      <c r="E35" s="58"/>
      <c r="AB35" t="s">
        <v>193</v>
      </c>
      <c r="AM35" s="4">
        <v>31</v>
      </c>
      <c r="AN35" s="1">
        <v>0</v>
      </c>
      <c r="AO35" s="1"/>
      <c r="AP35" s="1">
        <f t="shared" si="14"/>
        <v>0</v>
      </c>
      <c r="AQ35" s="6" t="s">
        <v>58</v>
      </c>
      <c r="AR35" s="1" t="s">
        <v>186</v>
      </c>
      <c r="AS35" s="7">
        <v>22</v>
      </c>
      <c r="AT35" s="15"/>
      <c r="AU35" s="4">
        <v>31</v>
      </c>
      <c r="AV35" s="1">
        <v>28</v>
      </c>
      <c r="AW35" s="1"/>
      <c r="AX35" s="10">
        <f t="shared" ref="AX35" si="15">BIN2DEC(AY35)</f>
        <v>28</v>
      </c>
      <c r="AY35" s="6" t="s">
        <v>191</v>
      </c>
      <c r="AZ35" s="12" t="s">
        <v>228</v>
      </c>
      <c r="BA35" s="7">
        <v>23</v>
      </c>
    </row>
    <row r="36" spans="2:53" x14ac:dyDescent="0.25">
      <c r="B36" s="34">
        <v>7</v>
      </c>
      <c r="C36" s="34" t="s">
        <v>767</v>
      </c>
      <c r="D36" s="53"/>
      <c r="E36" s="54"/>
      <c r="AB36" t="s">
        <v>194</v>
      </c>
      <c r="AM36" s="4">
        <v>32</v>
      </c>
      <c r="AN36" s="1">
        <v>29</v>
      </c>
      <c r="AO36" s="1"/>
      <c r="AP36" s="1">
        <f t="shared" si="14"/>
        <v>29</v>
      </c>
      <c r="AQ36" s="6" t="s">
        <v>229</v>
      </c>
      <c r="AR36" s="1" t="s">
        <v>228</v>
      </c>
      <c r="AS36" s="7">
        <v>23</v>
      </c>
      <c r="AU36" s="4"/>
      <c r="AX36" s="21"/>
      <c r="AY36" s="14"/>
      <c r="BA36" s="7"/>
    </row>
    <row r="37" spans="2:53" x14ac:dyDescent="0.25">
      <c r="B37" s="34">
        <v>8</v>
      </c>
      <c r="C37" s="34" t="s">
        <v>677</v>
      </c>
      <c r="D37" s="53" t="s">
        <v>721</v>
      </c>
      <c r="E37" s="54"/>
    </row>
    <row r="38" spans="2:53" x14ac:dyDescent="0.25">
      <c r="B38" s="34">
        <v>9</v>
      </c>
      <c r="C38" s="34" t="s">
        <v>766</v>
      </c>
      <c r="D38" s="53" t="s">
        <v>722</v>
      </c>
      <c r="E38" s="54"/>
    </row>
    <row r="39" spans="2:53" x14ac:dyDescent="0.25">
      <c r="B39" s="34">
        <v>10</v>
      </c>
      <c r="C39" s="34" t="s">
        <v>768</v>
      </c>
      <c r="D39" s="53" t="s">
        <v>723</v>
      </c>
      <c r="E39" s="54"/>
    </row>
    <row r="40" spans="2:53" x14ac:dyDescent="0.25">
      <c r="B40" s="1">
        <v>11</v>
      </c>
      <c r="C40" s="1" t="s">
        <v>717</v>
      </c>
      <c r="D40" s="55" t="s">
        <v>752</v>
      </c>
      <c r="E40" s="56"/>
    </row>
    <row r="41" spans="2:53" x14ac:dyDescent="0.25">
      <c r="B41" s="40">
        <v>12</v>
      </c>
      <c r="C41" s="40" t="s">
        <v>468</v>
      </c>
      <c r="D41" s="49" t="s">
        <v>774</v>
      </c>
      <c r="E41" s="50"/>
    </row>
    <row r="42" spans="2:53" x14ac:dyDescent="0.25">
      <c r="B42" s="40">
        <v>13</v>
      </c>
      <c r="C42" s="40" t="s">
        <v>469</v>
      </c>
      <c r="D42" s="49"/>
      <c r="E42" s="50"/>
    </row>
    <row r="43" spans="2:53" x14ac:dyDescent="0.25">
      <c r="B43" s="41">
        <v>14</v>
      </c>
      <c r="C43" s="41" t="s">
        <v>738</v>
      </c>
      <c r="D43" s="45" t="s">
        <v>764</v>
      </c>
      <c r="E43" s="46"/>
    </row>
    <row r="44" spans="2:53" x14ac:dyDescent="0.25">
      <c r="B44" s="41">
        <v>15</v>
      </c>
      <c r="C44" s="41" t="s">
        <v>739</v>
      </c>
      <c r="D44" s="51"/>
      <c r="E44" s="52"/>
    </row>
    <row r="45" spans="2:53" x14ac:dyDescent="0.25">
      <c r="B45" s="41">
        <v>16</v>
      </c>
      <c r="C45" s="41" t="s">
        <v>738</v>
      </c>
      <c r="D45" s="51"/>
      <c r="E45" s="52"/>
    </row>
    <row r="46" spans="2:53" x14ac:dyDescent="0.25">
      <c r="B46" s="41">
        <v>17</v>
      </c>
      <c r="C46" s="41" t="s">
        <v>739</v>
      </c>
      <c r="D46" s="51"/>
      <c r="E46" s="52"/>
    </row>
    <row r="47" spans="2:53" x14ac:dyDescent="0.25">
      <c r="B47" s="41">
        <v>18</v>
      </c>
      <c r="C47" s="41" t="s">
        <v>740</v>
      </c>
      <c r="D47" s="45" t="s">
        <v>765</v>
      </c>
      <c r="E47" s="46"/>
    </row>
    <row r="48" spans="2:53" x14ac:dyDescent="0.25">
      <c r="B48" s="42">
        <v>19</v>
      </c>
      <c r="C48" s="42" t="s">
        <v>759</v>
      </c>
      <c r="D48" s="47" t="s">
        <v>737</v>
      </c>
      <c r="E48" s="48"/>
    </row>
    <row r="49" spans="2:5" x14ac:dyDescent="0.25">
      <c r="B49" s="42">
        <v>20</v>
      </c>
      <c r="C49" s="42" t="s">
        <v>760</v>
      </c>
      <c r="D49" s="47" t="s">
        <v>736</v>
      </c>
      <c r="E49" s="48"/>
    </row>
    <row r="50" spans="2:5" x14ac:dyDescent="0.25">
      <c r="B50" s="42">
        <v>21</v>
      </c>
      <c r="C50" s="42" t="s">
        <v>185</v>
      </c>
      <c r="D50" s="47" t="s">
        <v>724</v>
      </c>
      <c r="E50" s="48"/>
    </row>
    <row r="51" spans="2:5" x14ac:dyDescent="0.25">
      <c r="B51" s="42">
        <v>22</v>
      </c>
      <c r="C51" s="42" t="s">
        <v>186</v>
      </c>
      <c r="D51" s="47" t="s">
        <v>725</v>
      </c>
      <c r="E51" s="48"/>
    </row>
    <row r="52" spans="2:5" x14ac:dyDescent="0.25">
      <c r="B52" s="42">
        <v>23</v>
      </c>
      <c r="C52" s="42" t="s">
        <v>763</v>
      </c>
      <c r="D52" s="47" t="s">
        <v>762</v>
      </c>
      <c r="E52" s="48"/>
    </row>
    <row r="54" spans="2:5" x14ac:dyDescent="0.25">
      <c r="B54" s="61" t="s">
        <v>771</v>
      </c>
      <c r="C54" s="69"/>
      <c r="D54" s="69"/>
      <c r="E54" s="62"/>
    </row>
    <row r="55" spans="2:5" x14ac:dyDescent="0.25">
      <c r="B55" s="2" t="s">
        <v>714</v>
      </c>
      <c r="C55" s="2" t="s">
        <v>715</v>
      </c>
      <c r="D55" s="61" t="s">
        <v>716</v>
      </c>
      <c r="E55" s="62"/>
    </row>
    <row r="56" spans="2:5" x14ac:dyDescent="0.25">
      <c r="B56" s="33">
        <v>0</v>
      </c>
      <c r="C56" s="33" t="s">
        <v>593</v>
      </c>
      <c r="D56" s="59"/>
      <c r="E56" s="60"/>
    </row>
    <row r="57" spans="2:5" x14ac:dyDescent="0.25">
      <c r="B57" s="33">
        <v>1</v>
      </c>
      <c r="C57" s="33" t="s">
        <v>406</v>
      </c>
      <c r="D57" s="59" t="s">
        <v>727</v>
      </c>
      <c r="E57" s="60"/>
    </row>
    <row r="58" spans="2:5" x14ac:dyDescent="0.25">
      <c r="B58" s="33">
        <v>2</v>
      </c>
      <c r="C58" s="33" t="s">
        <v>443</v>
      </c>
      <c r="D58" s="59"/>
      <c r="E58" s="60"/>
    </row>
    <row r="59" spans="2:5" x14ac:dyDescent="0.25">
      <c r="B59" s="33">
        <v>3</v>
      </c>
      <c r="C59" s="33" t="s">
        <v>414</v>
      </c>
      <c r="D59" s="59" t="s">
        <v>728</v>
      </c>
      <c r="E59" s="60"/>
    </row>
    <row r="60" spans="2:5" x14ac:dyDescent="0.25">
      <c r="B60" s="34">
        <v>4</v>
      </c>
      <c r="C60" s="34" t="s">
        <v>403</v>
      </c>
      <c r="D60" s="68" t="s">
        <v>751</v>
      </c>
      <c r="E60" s="70"/>
    </row>
    <row r="61" spans="2:5" x14ac:dyDescent="0.25">
      <c r="B61" s="34">
        <v>5</v>
      </c>
      <c r="C61" s="34" t="s">
        <v>429</v>
      </c>
      <c r="D61" s="53"/>
      <c r="E61" s="54"/>
    </row>
    <row r="62" spans="2:5" x14ac:dyDescent="0.25">
      <c r="B62" s="34">
        <v>6</v>
      </c>
      <c r="C62" s="34" t="s">
        <v>208</v>
      </c>
      <c r="D62" s="53"/>
      <c r="E62" s="54"/>
    </row>
    <row r="63" spans="2:5" x14ac:dyDescent="0.25">
      <c r="B63" s="34">
        <v>7</v>
      </c>
      <c r="C63" s="34" t="s">
        <v>463</v>
      </c>
      <c r="D63" s="53" t="s">
        <v>729</v>
      </c>
      <c r="E63" s="54"/>
    </row>
    <row r="64" spans="2:5" x14ac:dyDescent="0.25">
      <c r="B64" s="34">
        <v>8</v>
      </c>
      <c r="C64" s="34" t="s">
        <v>371</v>
      </c>
      <c r="D64" s="53" t="s">
        <v>730</v>
      </c>
      <c r="E64" s="54"/>
    </row>
    <row r="65" spans="2:5" x14ac:dyDescent="0.25">
      <c r="B65" s="1">
        <v>9</v>
      </c>
      <c r="C65" s="1" t="s">
        <v>717</v>
      </c>
      <c r="D65" s="55" t="s">
        <v>731</v>
      </c>
      <c r="E65" s="56"/>
    </row>
    <row r="66" spans="2:5" x14ac:dyDescent="0.25">
      <c r="B66" s="39">
        <v>10</v>
      </c>
      <c r="C66" s="39" t="s">
        <v>406</v>
      </c>
      <c r="D66" s="57" t="s">
        <v>733</v>
      </c>
      <c r="E66" s="58"/>
    </row>
    <row r="67" spans="2:5" x14ac:dyDescent="0.25">
      <c r="B67" s="39">
        <v>11</v>
      </c>
      <c r="C67" s="39" t="s">
        <v>460</v>
      </c>
      <c r="D67" s="57" t="s">
        <v>734</v>
      </c>
      <c r="E67" s="58"/>
    </row>
    <row r="68" spans="2:5" x14ac:dyDescent="0.25">
      <c r="B68" s="34">
        <v>12</v>
      </c>
      <c r="C68" s="34" t="s">
        <v>779</v>
      </c>
      <c r="D68" s="53"/>
      <c r="E68" s="54"/>
    </row>
    <row r="69" spans="2:5" x14ac:dyDescent="0.25">
      <c r="B69" s="34">
        <v>13</v>
      </c>
      <c r="C69" s="34" t="s">
        <v>463</v>
      </c>
      <c r="D69" s="53" t="s">
        <v>735</v>
      </c>
      <c r="E69" s="54"/>
    </row>
    <row r="70" spans="2:5" x14ac:dyDescent="0.25">
      <c r="B70" s="34">
        <v>14</v>
      </c>
      <c r="C70" s="34" t="s">
        <v>766</v>
      </c>
      <c r="D70" s="53" t="s">
        <v>722</v>
      </c>
      <c r="E70" s="54"/>
    </row>
    <row r="71" spans="2:5" x14ac:dyDescent="0.25">
      <c r="B71" s="34">
        <v>15</v>
      </c>
      <c r="C71" s="34" t="s">
        <v>768</v>
      </c>
      <c r="D71" s="53" t="s">
        <v>723</v>
      </c>
      <c r="E71" s="54"/>
    </row>
    <row r="72" spans="2:5" x14ac:dyDescent="0.25">
      <c r="B72" s="1">
        <v>16</v>
      </c>
      <c r="C72" s="1" t="s">
        <v>717</v>
      </c>
      <c r="D72" s="55" t="s">
        <v>752</v>
      </c>
      <c r="E72" s="56"/>
    </row>
    <row r="73" spans="2:5" x14ac:dyDescent="0.25">
      <c r="B73" s="40">
        <v>17</v>
      </c>
      <c r="C73" s="40" t="s">
        <v>468</v>
      </c>
      <c r="D73" s="49" t="s">
        <v>774</v>
      </c>
      <c r="E73" s="50"/>
    </row>
    <row r="74" spans="2:5" x14ac:dyDescent="0.25">
      <c r="B74" s="40">
        <v>18</v>
      </c>
      <c r="C74" s="40" t="s">
        <v>469</v>
      </c>
      <c r="D74" s="49"/>
      <c r="E74" s="50"/>
    </row>
    <row r="75" spans="2:5" x14ac:dyDescent="0.25">
      <c r="B75" s="41">
        <v>19</v>
      </c>
      <c r="C75" s="41" t="s">
        <v>738</v>
      </c>
      <c r="D75" s="45" t="s">
        <v>775</v>
      </c>
      <c r="E75" s="46"/>
    </row>
    <row r="76" spans="2:5" x14ac:dyDescent="0.25">
      <c r="B76" s="41">
        <v>20</v>
      </c>
      <c r="C76" s="41" t="s">
        <v>739</v>
      </c>
      <c r="D76" s="51"/>
      <c r="E76" s="52"/>
    </row>
    <row r="77" spans="2:5" x14ac:dyDescent="0.25">
      <c r="B77" s="41">
        <v>21</v>
      </c>
      <c r="C77" s="41" t="s">
        <v>740</v>
      </c>
      <c r="D77" s="51"/>
      <c r="E77" s="52"/>
    </row>
    <row r="78" spans="2:5" x14ac:dyDescent="0.25">
      <c r="B78" s="41">
        <v>22</v>
      </c>
      <c r="C78" s="41" t="s">
        <v>741</v>
      </c>
      <c r="D78" s="51"/>
      <c r="E78" s="52"/>
    </row>
    <row r="79" spans="2:5" x14ac:dyDescent="0.25">
      <c r="B79" s="41">
        <v>23</v>
      </c>
      <c r="C79" s="41" t="s">
        <v>742</v>
      </c>
      <c r="D79" s="45" t="s">
        <v>776</v>
      </c>
      <c r="E79" s="46"/>
    </row>
    <row r="80" spans="2:5" x14ac:dyDescent="0.25">
      <c r="B80" s="41">
        <v>24</v>
      </c>
      <c r="C80" s="41" t="s">
        <v>743</v>
      </c>
      <c r="D80" s="45" t="s">
        <v>777</v>
      </c>
      <c r="E80" s="46"/>
    </row>
    <row r="81" spans="2:5" x14ac:dyDescent="0.25">
      <c r="B81" s="41">
        <v>25</v>
      </c>
      <c r="C81" s="41" t="s">
        <v>744</v>
      </c>
      <c r="D81" s="51"/>
      <c r="E81" s="52"/>
    </row>
    <row r="82" spans="2:5" x14ac:dyDescent="0.25">
      <c r="B82" s="41">
        <v>26</v>
      </c>
      <c r="C82" s="41" t="s">
        <v>745</v>
      </c>
      <c r="D82" s="51"/>
      <c r="E82" s="52"/>
    </row>
    <row r="83" spans="2:5" x14ac:dyDescent="0.25">
      <c r="B83" s="41">
        <v>27</v>
      </c>
      <c r="C83" s="41" t="s">
        <v>772</v>
      </c>
      <c r="D83" s="51"/>
      <c r="E83" s="52"/>
    </row>
    <row r="84" spans="2:5" x14ac:dyDescent="0.25">
      <c r="B84" s="41">
        <v>28</v>
      </c>
      <c r="C84" s="41" t="s">
        <v>773</v>
      </c>
      <c r="D84" s="45" t="s">
        <v>778</v>
      </c>
      <c r="E84" s="46"/>
    </row>
    <row r="85" spans="2:5" x14ac:dyDescent="0.25">
      <c r="B85" s="42">
        <v>29</v>
      </c>
      <c r="C85" s="42" t="s">
        <v>746</v>
      </c>
      <c r="D85" s="47" t="s">
        <v>737</v>
      </c>
      <c r="E85" s="48"/>
    </row>
    <row r="86" spans="2:5" x14ac:dyDescent="0.25">
      <c r="B86" s="42">
        <v>30</v>
      </c>
      <c r="C86" s="42" t="s">
        <v>753</v>
      </c>
      <c r="D86" s="47" t="s">
        <v>736</v>
      </c>
      <c r="E86" s="48"/>
    </row>
    <row r="87" spans="2:5" x14ac:dyDescent="0.25">
      <c r="B87" s="42">
        <v>31</v>
      </c>
      <c r="C87" s="42" t="s">
        <v>227</v>
      </c>
      <c r="D87" s="47" t="s">
        <v>747</v>
      </c>
      <c r="E87" s="48"/>
    </row>
    <row r="88" spans="2:5" x14ac:dyDescent="0.25">
      <c r="B88" s="42">
        <v>32</v>
      </c>
      <c r="C88" s="42" t="s">
        <v>186</v>
      </c>
      <c r="D88" s="47" t="s">
        <v>748</v>
      </c>
      <c r="E88" s="48"/>
    </row>
    <row r="89" spans="2:5" x14ac:dyDescent="0.25">
      <c r="B89" s="42">
        <v>33</v>
      </c>
      <c r="C89" s="42" t="s">
        <v>754</v>
      </c>
      <c r="D89" s="47" t="s">
        <v>757</v>
      </c>
      <c r="E89" s="48"/>
    </row>
    <row r="90" spans="2:5" x14ac:dyDescent="0.25">
      <c r="B90" s="42">
        <v>34</v>
      </c>
      <c r="C90" s="42" t="s">
        <v>755</v>
      </c>
      <c r="D90" s="47" t="s">
        <v>749</v>
      </c>
      <c r="E90" s="48"/>
    </row>
    <row r="91" spans="2:5" x14ac:dyDescent="0.25">
      <c r="B91" s="42">
        <v>35</v>
      </c>
      <c r="C91" s="42" t="s">
        <v>607</v>
      </c>
      <c r="D91" s="47" t="s">
        <v>750</v>
      </c>
      <c r="E91" s="48"/>
    </row>
    <row r="92" spans="2:5" x14ac:dyDescent="0.25">
      <c r="B92" s="42">
        <v>36</v>
      </c>
      <c r="C92" s="42" t="s">
        <v>756</v>
      </c>
      <c r="D92" s="47" t="s">
        <v>758</v>
      </c>
      <c r="E92" s="48"/>
    </row>
    <row r="94" spans="2:5" x14ac:dyDescent="0.25">
      <c r="B94" s="67" t="s">
        <v>761</v>
      </c>
      <c r="C94" s="67"/>
      <c r="D94" s="67"/>
      <c r="E94" s="67"/>
    </row>
    <row r="95" spans="2:5" x14ac:dyDescent="0.25">
      <c r="B95" s="2" t="s">
        <v>714</v>
      </c>
      <c r="C95" s="2" t="s">
        <v>715</v>
      </c>
      <c r="D95" s="61" t="s">
        <v>716</v>
      </c>
      <c r="E95" s="62"/>
    </row>
    <row r="96" spans="2:5" x14ac:dyDescent="0.25">
      <c r="B96" s="33">
        <v>0</v>
      </c>
      <c r="C96" s="33" t="s">
        <v>434</v>
      </c>
      <c r="D96" s="59"/>
      <c r="E96" s="60"/>
    </row>
    <row r="97" spans="2:5" x14ac:dyDescent="0.25">
      <c r="B97" s="33">
        <v>1</v>
      </c>
      <c r="C97" s="33" t="s">
        <v>785</v>
      </c>
      <c r="D97" s="59" t="s">
        <v>786</v>
      </c>
      <c r="E97" s="60"/>
    </row>
    <row r="98" spans="2:5" x14ac:dyDescent="0.25">
      <c r="B98" s="34">
        <v>2</v>
      </c>
      <c r="C98" s="34" t="s">
        <v>423</v>
      </c>
      <c r="D98" s="68" t="s">
        <v>751</v>
      </c>
      <c r="E98" s="54"/>
    </row>
    <row r="99" spans="2:5" x14ac:dyDescent="0.25">
      <c r="B99" s="34">
        <v>3</v>
      </c>
      <c r="C99" s="34" t="s">
        <v>90</v>
      </c>
      <c r="D99" s="53"/>
      <c r="E99" s="54"/>
    </row>
    <row r="100" spans="2:5" x14ac:dyDescent="0.25">
      <c r="B100" s="34">
        <v>4</v>
      </c>
      <c r="C100" s="34" t="s">
        <v>677</v>
      </c>
      <c r="D100" s="53" t="s">
        <v>719</v>
      </c>
      <c r="E100" s="54"/>
    </row>
    <row r="101" spans="2:5" x14ac:dyDescent="0.25">
      <c r="B101" s="1">
        <v>5</v>
      </c>
      <c r="C101" s="1" t="s">
        <v>717</v>
      </c>
      <c r="D101" s="55" t="s">
        <v>787</v>
      </c>
      <c r="E101" s="56"/>
    </row>
    <row r="102" spans="2:5" x14ac:dyDescent="0.25">
      <c r="B102" s="39">
        <v>6</v>
      </c>
      <c r="C102" s="39" t="s">
        <v>785</v>
      </c>
      <c r="D102" s="57" t="s">
        <v>780</v>
      </c>
      <c r="E102" s="58"/>
    </row>
    <row r="103" spans="2:5" x14ac:dyDescent="0.25">
      <c r="B103" s="34">
        <v>7</v>
      </c>
      <c r="C103" s="34" t="s">
        <v>766</v>
      </c>
      <c r="D103" s="38" t="s">
        <v>722</v>
      </c>
      <c r="E103" s="37"/>
    </row>
    <row r="104" spans="2:5" x14ac:dyDescent="0.25">
      <c r="B104" s="34">
        <v>8</v>
      </c>
      <c r="C104" s="34" t="s">
        <v>768</v>
      </c>
      <c r="D104" s="38" t="s">
        <v>723</v>
      </c>
      <c r="E104" s="37"/>
    </row>
    <row r="105" spans="2:5" x14ac:dyDescent="0.25">
      <c r="B105" s="1">
        <v>9</v>
      </c>
      <c r="C105" s="1" t="s">
        <v>717</v>
      </c>
      <c r="D105" s="35" t="s">
        <v>752</v>
      </c>
      <c r="E105" s="36"/>
    </row>
    <row r="106" spans="2:5" x14ac:dyDescent="0.25">
      <c r="B106" s="40">
        <v>10</v>
      </c>
      <c r="C106" s="40" t="s">
        <v>468</v>
      </c>
      <c r="D106" s="49" t="s">
        <v>774</v>
      </c>
      <c r="E106" s="50"/>
    </row>
    <row r="107" spans="2:5" x14ac:dyDescent="0.25">
      <c r="B107" s="40">
        <v>11</v>
      </c>
      <c r="C107" s="40" t="s">
        <v>469</v>
      </c>
      <c r="D107" s="49"/>
      <c r="E107" s="50"/>
    </row>
    <row r="108" spans="2:5" x14ac:dyDescent="0.25">
      <c r="B108" s="41">
        <v>12</v>
      </c>
      <c r="C108" s="41" t="s">
        <v>783</v>
      </c>
      <c r="D108" s="51" t="s">
        <v>781</v>
      </c>
      <c r="E108" s="52"/>
    </row>
    <row r="109" spans="2:5" x14ac:dyDescent="0.25">
      <c r="B109" s="41">
        <v>13</v>
      </c>
      <c r="C109" s="41" t="s">
        <v>784</v>
      </c>
      <c r="D109" s="51" t="s">
        <v>782</v>
      </c>
      <c r="E109" s="52"/>
    </row>
    <row r="110" spans="2:5" x14ac:dyDescent="0.25">
      <c r="B110" s="42">
        <v>14</v>
      </c>
      <c r="C110" s="42" t="s">
        <v>759</v>
      </c>
      <c r="D110" s="47" t="s">
        <v>737</v>
      </c>
      <c r="E110" s="48"/>
    </row>
    <row r="111" spans="2:5" x14ac:dyDescent="0.25">
      <c r="B111" s="42">
        <v>15</v>
      </c>
      <c r="C111" s="42" t="s">
        <v>760</v>
      </c>
      <c r="D111" s="47" t="s">
        <v>736</v>
      </c>
      <c r="E111" s="48"/>
    </row>
    <row r="112" spans="2:5" x14ac:dyDescent="0.25">
      <c r="D112" s="71"/>
      <c r="E112" s="71"/>
    </row>
    <row r="113" spans="2:5" x14ac:dyDescent="0.25">
      <c r="B113" s="61" t="s">
        <v>771</v>
      </c>
      <c r="C113" s="69"/>
      <c r="D113" s="69"/>
      <c r="E113" s="62"/>
    </row>
    <row r="114" spans="2:5" x14ac:dyDescent="0.25">
      <c r="B114" s="2" t="s">
        <v>714</v>
      </c>
      <c r="C114" s="2" t="s">
        <v>715</v>
      </c>
      <c r="D114" s="61" t="s">
        <v>716</v>
      </c>
      <c r="E114" s="62"/>
    </row>
    <row r="115" spans="2:5" x14ac:dyDescent="0.25">
      <c r="D115" s="71"/>
      <c r="E115" s="71"/>
    </row>
    <row r="116" spans="2:5" x14ac:dyDescent="0.25">
      <c r="D116" s="71"/>
      <c r="E116" s="71"/>
    </row>
    <row r="117" spans="2:5" x14ac:dyDescent="0.25">
      <c r="D117" s="71"/>
      <c r="E117" s="71"/>
    </row>
    <row r="118" spans="2:5" x14ac:dyDescent="0.25">
      <c r="D118" s="71"/>
      <c r="E118" s="71"/>
    </row>
    <row r="119" spans="2:5" x14ac:dyDescent="0.25">
      <c r="D119" s="71"/>
      <c r="E119" s="71"/>
    </row>
  </sheetData>
  <mergeCells count="95">
    <mergeCell ref="D115:E115"/>
    <mergeCell ref="D116:E116"/>
    <mergeCell ref="D117:E117"/>
    <mergeCell ref="D118:E118"/>
    <mergeCell ref="D119:E119"/>
    <mergeCell ref="D110:E110"/>
    <mergeCell ref="D111:E111"/>
    <mergeCell ref="D112:E112"/>
    <mergeCell ref="D114:E114"/>
    <mergeCell ref="B113:E113"/>
    <mergeCell ref="D106:E106"/>
    <mergeCell ref="D107:E107"/>
    <mergeCell ref="D108:E108"/>
    <mergeCell ref="D109:E109"/>
    <mergeCell ref="D100:E100"/>
    <mergeCell ref="D101:E101"/>
    <mergeCell ref="D102:E102"/>
    <mergeCell ref="D95:E95"/>
    <mergeCell ref="D96:E96"/>
    <mergeCell ref="D97:E97"/>
    <mergeCell ref="D98:E98"/>
    <mergeCell ref="D99:E99"/>
    <mergeCell ref="D91:E91"/>
    <mergeCell ref="D92:E92"/>
    <mergeCell ref="D51:E51"/>
    <mergeCell ref="D52:E52"/>
    <mergeCell ref="B94:E94"/>
    <mergeCell ref="D75:E75"/>
    <mergeCell ref="D76:E76"/>
    <mergeCell ref="D77:E77"/>
    <mergeCell ref="D78:E78"/>
    <mergeCell ref="D72:E72"/>
    <mergeCell ref="D73:E73"/>
    <mergeCell ref="D61:E61"/>
    <mergeCell ref="D60:E60"/>
    <mergeCell ref="D59:E59"/>
    <mergeCell ref="D67:E67"/>
    <mergeCell ref="D68:E68"/>
    <mergeCell ref="D49:E49"/>
    <mergeCell ref="D50:E50"/>
    <mergeCell ref="B54:E54"/>
    <mergeCell ref="D89:E89"/>
    <mergeCell ref="D90:E90"/>
    <mergeCell ref="D84:E84"/>
    <mergeCell ref="D85:E85"/>
    <mergeCell ref="D86:E86"/>
    <mergeCell ref="D87:E87"/>
    <mergeCell ref="D88:E88"/>
    <mergeCell ref="D79:E79"/>
    <mergeCell ref="D80:E80"/>
    <mergeCell ref="D81:E81"/>
    <mergeCell ref="D82:E82"/>
    <mergeCell ref="D83:E83"/>
    <mergeCell ref="D74:E74"/>
    <mergeCell ref="D69:E69"/>
    <mergeCell ref="D70:E70"/>
    <mergeCell ref="D71:E71"/>
    <mergeCell ref="D62:E62"/>
    <mergeCell ref="D63:E63"/>
    <mergeCell ref="D64:E64"/>
    <mergeCell ref="D65:E65"/>
    <mergeCell ref="D66:E66"/>
    <mergeCell ref="D57:E57"/>
    <mergeCell ref="D58:E58"/>
    <mergeCell ref="D55:E55"/>
    <mergeCell ref="D56:E56"/>
    <mergeCell ref="AV2:AZ2"/>
    <mergeCell ref="AN2:AR2"/>
    <mergeCell ref="P2:R2"/>
    <mergeCell ref="L2:N2"/>
    <mergeCell ref="H2:J2"/>
    <mergeCell ref="U2:Y2"/>
    <mergeCell ref="AB2:AF2"/>
    <mergeCell ref="B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7:E47"/>
    <mergeCell ref="D48:E48"/>
    <mergeCell ref="D42:E42"/>
    <mergeCell ref="D43:E43"/>
    <mergeCell ref="D44:E44"/>
    <mergeCell ref="D45:E45"/>
    <mergeCell ref="D46:E46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F082-CC8F-4720-AB45-78D750EA9274}">
  <dimension ref="A2:T307"/>
  <sheetViews>
    <sheetView workbookViewId="0">
      <selection activeCell="A307" sqref="A305:G307"/>
    </sheetView>
  </sheetViews>
  <sheetFormatPr defaultRowHeight="15" x14ac:dyDescent="0.25"/>
  <cols>
    <col min="1" max="1" width="10.85546875" customWidth="1"/>
    <col min="2" max="2" width="11.42578125" style="17" customWidth="1"/>
    <col min="3" max="3" width="19" customWidth="1"/>
    <col min="4" max="4" width="12" customWidth="1"/>
    <col min="5" max="5" width="7.85546875" bestFit="1" customWidth="1"/>
    <col min="6" max="6" width="32" customWidth="1"/>
    <col min="7" max="7" width="30.7109375" customWidth="1"/>
    <col min="9" max="9" width="10.85546875" customWidth="1"/>
    <col min="10" max="11" width="10.5703125" customWidth="1"/>
    <col min="12" max="12" width="24.7109375" customWidth="1"/>
    <col min="13" max="13" width="15.28515625" customWidth="1"/>
    <col min="15" max="15" width="14.28515625" customWidth="1"/>
    <col min="16" max="17" width="12.140625" customWidth="1"/>
    <col min="18" max="18" width="11.5703125" customWidth="1"/>
    <col min="20" max="20" width="8.85546875" style="14"/>
  </cols>
  <sheetData>
    <row r="2" spans="1:20" x14ac:dyDescent="0.25">
      <c r="C2" s="72" t="s">
        <v>152</v>
      </c>
      <c r="D2" s="72"/>
      <c r="E2" s="72"/>
      <c r="F2" s="72"/>
      <c r="G2" s="72"/>
      <c r="I2" s="67" t="s">
        <v>153</v>
      </c>
      <c r="J2" s="67"/>
      <c r="K2" s="67"/>
      <c r="L2" s="67"/>
      <c r="M2" s="67"/>
      <c r="O2" s="10" t="s">
        <v>158</v>
      </c>
      <c r="P2" s="10" t="s">
        <v>161</v>
      </c>
      <c r="Q2" s="10" t="s">
        <v>162</v>
      </c>
      <c r="R2" s="10" t="s">
        <v>163</v>
      </c>
      <c r="T2" s="14" t="s">
        <v>244</v>
      </c>
    </row>
    <row r="3" spans="1:20" x14ac:dyDescent="0.25">
      <c r="A3" s="4" t="s">
        <v>3</v>
      </c>
      <c r="B3" s="4" t="s">
        <v>86</v>
      </c>
      <c r="C3" s="13" t="s">
        <v>86</v>
      </c>
      <c r="D3" s="13" t="s">
        <v>3</v>
      </c>
      <c r="E3" s="13" t="s">
        <v>234</v>
      </c>
      <c r="F3" s="13" t="s">
        <v>41</v>
      </c>
      <c r="G3" s="13" t="s">
        <v>235</v>
      </c>
      <c r="I3" s="1">
        <v>1</v>
      </c>
      <c r="J3" s="73" t="s">
        <v>154</v>
      </c>
      <c r="K3" s="73"/>
      <c r="L3" s="73"/>
      <c r="M3" s="73"/>
      <c r="O3" s="1">
        <v>0</v>
      </c>
      <c r="P3" s="1">
        <f>_xlfn.BITAND($O3,$P$20)</f>
        <v>0</v>
      </c>
      <c r="Q3" s="1">
        <f>_xlfn.BITAND($P3,$P$21)</f>
        <v>0</v>
      </c>
      <c r="R3" s="1">
        <f>_xlfn.BITAND($Q3,$P$22)</f>
        <v>0</v>
      </c>
      <c r="T3" s="14" t="s">
        <v>245</v>
      </c>
    </row>
    <row r="4" spans="1:20" x14ac:dyDescent="0.25">
      <c r="A4" s="4">
        <v>0</v>
      </c>
      <c r="B4" s="4">
        <v>0</v>
      </c>
      <c r="C4" s="1" t="s">
        <v>236</v>
      </c>
      <c r="D4" s="1"/>
      <c r="E4" s="1">
        <f>BIN2DEC(D4)</f>
        <v>0</v>
      </c>
      <c r="F4" s="1" t="s">
        <v>367</v>
      </c>
      <c r="G4" s="1" t="s">
        <v>401</v>
      </c>
      <c r="I4" s="1">
        <v>2</v>
      </c>
      <c r="J4" s="73" t="s">
        <v>155</v>
      </c>
      <c r="K4" s="73"/>
      <c r="L4" s="73"/>
      <c r="M4" s="73"/>
      <c r="O4" s="1">
        <v>1</v>
      </c>
      <c r="P4" s="1">
        <f t="shared" ref="P4:P18" si="0">_xlfn.BITAND($O4,$P$20)</f>
        <v>1</v>
      </c>
      <c r="Q4" s="1">
        <f t="shared" ref="Q4:Q18" si="1">_xlfn.BITAND($P4,$P$21)</f>
        <v>0</v>
      </c>
      <c r="R4" s="1">
        <f t="shared" ref="R4:R18" si="2">_xlfn.BITAND($Q4,$P$22)</f>
        <v>0</v>
      </c>
      <c r="T4" s="14" t="s">
        <v>246</v>
      </c>
    </row>
    <row r="5" spans="1:20" x14ac:dyDescent="0.25">
      <c r="A5" s="4">
        <v>1</v>
      </c>
      <c r="B5" s="4"/>
      <c r="C5" s="1"/>
      <c r="D5" s="1"/>
      <c r="E5" s="1">
        <f t="shared" ref="E5:E68" si="3">BIN2DEC(D5)</f>
        <v>0</v>
      </c>
      <c r="F5" s="1"/>
      <c r="G5" s="1"/>
      <c r="I5" s="1">
        <v>3</v>
      </c>
      <c r="J5" s="73" t="s">
        <v>156</v>
      </c>
      <c r="K5" s="73"/>
      <c r="L5" s="73"/>
      <c r="M5" s="73"/>
      <c r="O5" s="1">
        <v>2</v>
      </c>
      <c r="P5" s="1">
        <f t="shared" si="0"/>
        <v>2</v>
      </c>
      <c r="Q5" s="1">
        <f t="shared" si="1"/>
        <v>2</v>
      </c>
      <c r="R5" s="1">
        <f t="shared" si="2"/>
        <v>2</v>
      </c>
      <c r="T5" s="14" t="s">
        <v>247</v>
      </c>
    </row>
    <row r="6" spans="1:20" x14ac:dyDescent="0.25">
      <c r="A6" s="4">
        <v>2</v>
      </c>
      <c r="B6" s="4">
        <v>1</v>
      </c>
      <c r="C6" s="1" t="s">
        <v>87</v>
      </c>
      <c r="D6" s="1"/>
      <c r="E6" s="1">
        <f t="shared" si="3"/>
        <v>0</v>
      </c>
      <c r="F6" s="1" t="s">
        <v>368</v>
      </c>
      <c r="G6" s="1"/>
      <c r="I6" s="1">
        <v>4</v>
      </c>
      <c r="J6" s="73" t="s">
        <v>157</v>
      </c>
      <c r="K6" s="73"/>
      <c r="L6" s="73"/>
      <c r="M6" s="73"/>
      <c r="O6" s="1">
        <v>3</v>
      </c>
      <c r="P6" s="1">
        <f t="shared" si="0"/>
        <v>3</v>
      </c>
      <c r="Q6" s="1">
        <f t="shared" si="1"/>
        <v>2</v>
      </c>
      <c r="R6" s="1">
        <f t="shared" si="2"/>
        <v>2</v>
      </c>
      <c r="T6" s="14" t="s">
        <v>248</v>
      </c>
    </row>
    <row r="7" spans="1:20" x14ac:dyDescent="0.25">
      <c r="A7" s="4">
        <v>3</v>
      </c>
      <c r="B7" s="4">
        <v>2</v>
      </c>
      <c r="C7" s="1" t="s">
        <v>88</v>
      </c>
      <c r="D7" s="1"/>
      <c r="E7" s="1">
        <f t="shared" si="3"/>
        <v>0</v>
      </c>
      <c r="F7" s="1" t="s">
        <v>369</v>
      </c>
      <c r="G7" s="1"/>
      <c r="O7" s="1">
        <v>4</v>
      </c>
      <c r="P7" s="1">
        <f t="shared" si="0"/>
        <v>0</v>
      </c>
      <c r="Q7" s="1">
        <f t="shared" si="1"/>
        <v>0</v>
      </c>
      <c r="R7" s="1">
        <f t="shared" si="2"/>
        <v>0</v>
      </c>
      <c r="T7" s="14" t="s">
        <v>249</v>
      </c>
    </row>
    <row r="8" spans="1:20" x14ac:dyDescent="0.25">
      <c r="A8" s="4">
        <v>4</v>
      </c>
      <c r="B8" s="4">
        <v>3</v>
      </c>
      <c r="C8" s="1" t="s">
        <v>224</v>
      </c>
      <c r="D8" s="1"/>
      <c r="E8" s="1">
        <f t="shared" si="3"/>
        <v>0</v>
      </c>
      <c r="F8" s="1" t="s">
        <v>370</v>
      </c>
      <c r="G8" s="1"/>
      <c r="K8" s="67" t="s">
        <v>237</v>
      </c>
      <c r="L8" s="67"/>
      <c r="M8" s="67"/>
      <c r="O8" s="1">
        <v>5</v>
      </c>
      <c r="P8" s="1">
        <f t="shared" si="0"/>
        <v>1</v>
      </c>
      <c r="Q8" s="1">
        <f t="shared" si="1"/>
        <v>0</v>
      </c>
      <c r="R8" s="1">
        <f t="shared" si="2"/>
        <v>0</v>
      </c>
      <c r="T8" s="14" t="s">
        <v>250</v>
      </c>
    </row>
    <row r="9" spans="1:20" x14ac:dyDescent="0.25">
      <c r="A9" s="4">
        <v>5</v>
      </c>
      <c r="B9" s="4">
        <v>4</v>
      </c>
      <c r="C9" s="1" t="s">
        <v>363</v>
      </c>
      <c r="D9" s="1"/>
      <c r="E9" s="1">
        <f t="shared" si="3"/>
        <v>0</v>
      </c>
      <c r="F9" s="1" t="s">
        <v>364</v>
      </c>
      <c r="G9" s="1" t="s">
        <v>402</v>
      </c>
      <c r="J9" s="16"/>
      <c r="K9" s="2" t="s">
        <v>238</v>
      </c>
      <c r="L9" s="2" t="s">
        <v>343</v>
      </c>
      <c r="M9" s="2" t="s">
        <v>344</v>
      </c>
      <c r="O9" s="1">
        <v>6</v>
      </c>
      <c r="P9" s="1">
        <f t="shared" si="0"/>
        <v>2</v>
      </c>
      <c r="Q9" s="1">
        <f t="shared" si="1"/>
        <v>2</v>
      </c>
      <c r="R9" s="1">
        <f t="shared" si="2"/>
        <v>2</v>
      </c>
      <c r="T9" s="14" t="s">
        <v>251</v>
      </c>
    </row>
    <row r="10" spans="1:20" x14ac:dyDescent="0.25">
      <c r="A10" s="4">
        <v>6</v>
      </c>
      <c r="B10" s="4"/>
      <c r="C10" s="1"/>
      <c r="D10" s="1"/>
      <c r="E10" s="1">
        <f t="shared" si="3"/>
        <v>0</v>
      </c>
      <c r="F10" s="1"/>
      <c r="G10" s="1"/>
      <c r="J10" s="18"/>
      <c r="K10" s="5" t="s">
        <v>325</v>
      </c>
      <c r="L10" s="5" t="s">
        <v>345</v>
      </c>
      <c r="M10" s="5"/>
      <c r="O10" s="1">
        <v>7</v>
      </c>
      <c r="P10" s="1">
        <f t="shared" si="0"/>
        <v>3</v>
      </c>
      <c r="Q10" s="1">
        <f t="shared" si="1"/>
        <v>2</v>
      </c>
      <c r="R10" s="1">
        <f t="shared" si="2"/>
        <v>2</v>
      </c>
      <c r="T10" s="14" t="s">
        <v>252</v>
      </c>
    </row>
    <row r="11" spans="1:20" x14ac:dyDescent="0.25">
      <c r="A11" s="4">
        <v>7</v>
      </c>
      <c r="B11" s="4">
        <v>5</v>
      </c>
      <c r="C11" s="1" t="s">
        <v>365</v>
      </c>
      <c r="D11" s="1"/>
      <c r="E11" s="1">
        <f t="shared" si="3"/>
        <v>0</v>
      </c>
      <c r="F11" s="1" t="s">
        <v>366</v>
      </c>
      <c r="G11" s="1" t="s">
        <v>380</v>
      </c>
      <c r="J11" s="18"/>
      <c r="K11" s="5" t="s">
        <v>326</v>
      </c>
      <c r="L11" s="5" t="s">
        <v>346</v>
      </c>
      <c r="M11" s="5"/>
      <c r="O11" s="1">
        <v>8</v>
      </c>
      <c r="P11" s="1">
        <f t="shared" si="0"/>
        <v>0</v>
      </c>
      <c r="Q11" s="1">
        <f t="shared" si="1"/>
        <v>0</v>
      </c>
      <c r="R11" s="1">
        <f t="shared" si="2"/>
        <v>0</v>
      </c>
      <c r="T11" s="14" t="s">
        <v>253</v>
      </c>
    </row>
    <row r="12" spans="1:20" x14ac:dyDescent="0.25">
      <c r="A12" s="4">
        <v>8</v>
      </c>
      <c r="B12" s="4"/>
      <c r="C12" s="1"/>
      <c r="D12" s="1"/>
      <c r="E12" s="1">
        <f t="shared" si="3"/>
        <v>0</v>
      </c>
      <c r="F12" s="1"/>
      <c r="G12" s="1"/>
      <c r="J12" s="18"/>
      <c r="K12" s="5" t="s">
        <v>327</v>
      </c>
      <c r="L12" s="5" t="s">
        <v>352</v>
      </c>
      <c r="M12" s="5"/>
      <c r="O12" s="1">
        <v>9</v>
      </c>
      <c r="P12" s="1">
        <f t="shared" si="0"/>
        <v>1</v>
      </c>
      <c r="Q12" s="1">
        <f t="shared" si="1"/>
        <v>0</v>
      </c>
      <c r="R12" s="1">
        <f t="shared" si="2"/>
        <v>0</v>
      </c>
      <c r="T12" s="14" t="s">
        <v>254</v>
      </c>
    </row>
    <row r="13" spans="1:20" x14ac:dyDescent="0.25">
      <c r="A13" s="4">
        <v>9</v>
      </c>
      <c r="B13" s="4">
        <v>6</v>
      </c>
      <c r="C13" s="1" t="s">
        <v>208</v>
      </c>
      <c r="D13" s="1"/>
      <c r="E13" s="1">
        <f t="shared" si="3"/>
        <v>0</v>
      </c>
      <c r="F13" s="1"/>
      <c r="G13" s="1" t="s">
        <v>377</v>
      </c>
      <c r="J13" s="18"/>
      <c r="K13" s="5" t="s">
        <v>328</v>
      </c>
      <c r="L13" s="5" t="s">
        <v>353</v>
      </c>
      <c r="M13" s="5"/>
      <c r="O13" s="1">
        <v>10</v>
      </c>
      <c r="P13" s="1">
        <f t="shared" si="0"/>
        <v>2</v>
      </c>
      <c r="Q13" s="1">
        <f t="shared" si="1"/>
        <v>2</v>
      </c>
      <c r="R13" s="1">
        <f t="shared" si="2"/>
        <v>2</v>
      </c>
      <c r="T13" s="14" t="s">
        <v>255</v>
      </c>
    </row>
    <row r="14" spans="1:20" x14ac:dyDescent="0.25">
      <c r="A14" s="4">
        <v>10</v>
      </c>
      <c r="B14" s="4"/>
      <c r="C14" s="1"/>
      <c r="D14" s="1"/>
      <c r="E14" s="1">
        <f t="shared" si="3"/>
        <v>0</v>
      </c>
      <c r="F14" s="1"/>
      <c r="G14" s="1"/>
      <c r="J14" s="18"/>
      <c r="K14" s="5" t="s">
        <v>329</v>
      </c>
      <c r="L14" s="5" t="s">
        <v>354</v>
      </c>
      <c r="M14" s="5"/>
      <c r="O14" s="1">
        <v>11</v>
      </c>
      <c r="P14" s="1">
        <f t="shared" si="0"/>
        <v>3</v>
      </c>
      <c r="Q14" s="1">
        <f t="shared" si="1"/>
        <v>2</v>
      </c>
      <c r="R14" s="1">
        <f t="shared" si="2"/>
        <v>2</v>
      </c>
      <c r="T14" s="14" t="s">
        <v>256</v>
      </c>
    </row>
    <row r="15" spans="1:20" x14ac:dyDescent="0.25">
      <c r="A15" s="4">
        <v>11</v>
      </c>
      <c r="B15" s="4">
        <v>7</v>
      </c>
      <c r="C15" s="1" t="s">
        <v>371</v>
      </c>
      <c r="D15" s="1"/>
      <c r="E15" s="1">
        <f t="shared" si="3"/>
        <v>0</v>
      </c>
      <c r="F15" s="1"/>
      <c r="G15" s="1"/>
      <c r="J15" s="18"/>
      <c r="K15" s="5" t="s">
        <v>330</v>
      </c>
      <c r="L15" s="5" t="s">
        <v>355</v>
      </c>
      <c r="M15" s="5"/>
      <c r="O15" s="1">
        <v>12</v>
      </c>
      <c r="P15" s="1">
        <f t="shared" si="0"/>
        <v>0</v>
      </c>
      <c r="Q15" s="1">
        <f t="shared" si="1"/>
        <v>0</v>
      </c>
      <c r="R15" s="1">
        <f t="shared" si="2"/>
        <v>0</v>
      </c>
      <c r="T15" s="14" t="s">
        <v>257</v>
      </c>
    </row>
    <row r="16" spans="1:20" x14ac:dyDescent="0.25">
      <c r="A16" s="4">
        <v>12</v>
      </c>
      <c r="B16" s="4">
        <v>8</v>
      </c>
      <c r="C16" s="1" t="s">
        <v>372</v>
      </c>
      <c r="D16" s="1"/>
      <c r="E16" s="1">
        <f t="shared" si="3"/>
        <v>0</v>
      </c>
      <c r="F16" s="1"/>
      <c r="G16" s="1"/>
      <c r="J16" s="18"/>
      <c r="K16" s="5" t="s">
        <v>331</v>
      </c>
      <c r="L16" s="5" t="s">
        <v>356</v>
      </c>
      <c r="M16" s="5"/>
      <c r="O16" s="1">
        <v>13</v>
      </c>
      <c r="P16" s="1">
        <f t="shared" si="0"/>
        <v>1</v>
      </c>
      <c r="Q16" s="1">
        <f t="shared" si="1"/>
        <v>0</v>
      </c>
      <c r="R16" s="1">
        <f t="shared" si="2"/>
        <v>0</v>
      </c>
      <c r="T16" s="14" t="s">
        <v>258</v>
      </c>
    </row>
    <row r="17" spans="1:20" x14ac:dyDescent="0.25">
      <c r="A17" s="4">
        <v>13</v>
      </c>
      <c r="B17" s="4">
        <v>9</v>
      </c>
      <c r="C17" s="1" t="s">
        <v>373</v>
      </c>
      <c r="D17" s="1"/>
      <c r="E17" s="1">
        <f t="shared" si="3"/>
        <v>0</v>
      </c>
      <c r="F17" s="1"/>
      <c r="G17" s="1"/>
      <c r="J17" s="18"/>
      <c r="K17" s="5" t="s">
        <v>332</v>
      </c>
      <c r="L17" s="5" t="s">
        <v>357</v>
      </c>
      <c r="M17" s="5"/>
      <c r="O17" s="1">
        <v>14</v>
      </c>
      <c r="P17" s="1">
        <f t="shared" si="0"/>
        <v>2</v>
      </c>
      <c r="Q17" s="1">
        <f t="shared" si="1"/>
        <v>2</v>
      </c>
      <c r="R17" s="1">
        <f t="shared" si="2"/>
        <v>2</v>
      </c>
      <c r="T17" s="14" t="s">
        <v>259</v>
      </c>
    </row>
    <row r="18" spans="1:20" x14ac:dyDescent="0.25">
      <c r="A18" s="4">
        <v>14</v>
      </c>
      <c r="B18" s="4">
        <v>10</v>
      </c>
      <c r="C18" s="1" t="s">
        <v>374</v>
      </c>
      <c r="D18" s="1"/>
      <c r="E18" s="1">
        <f t="shared" si="3"/>
        <v>0</v>
      </c>
      <c r="F18" s="1"/>
      <c r="G18" s="1"/>
      <c r="J18" s="18"/>
      <c r="K18" s="5" t="s">
        <v>333</v>
      </c>
      <c r="L18" s="5" t="s">
        <v>358</v>
      </c>
      <c r="M18" s="5"/>
      <c r="O18" s="1">
        <v>15</v>
      </c>
      <c r="P18" s="1">
        <f t="shared" si="0"/>
        <v>3</v>
      </c>
      <c r="Q18" s="1">
        <f t="shared" si="1"/>
        <v>2</v>
      </c>
      <c r="R18" s="1">
        <f t="shared" si="2"/>
        <v>2</v>
      </c>
      <c r="T18" s="14" t="s">
        <v>260</v>
      </c>
    </row>
    <row r="19" spans="1:20" x14ac:dyDescent="0.25">
      <c r="A19" s="4">
        <v>15</v>
      </c>
      <c r="B19" s="4">
        <v>11</v>
      </c>
      <c r="C19" s="1" t="s">
        <v>375</v>
      </c>
      <c r="D19" s="1"/>
      <c r="E19" s="1">
        <f t="shared" si="3"/>
        <v>0</v>
      </c>
      <c r="F19" s="1"/>
      <c r="G19" s="1"/>
      <c r="J19" s="18"/>
      <c r="K19" s="5" t="s">
        <v>334</v>
      </c>
      <c r="L19" s="5" t="s">
        <v>359</v>
      </c>
      <c r="M19" s="5">
        <v>0</v>
      </c>
      <c r="T19" s="14" t="s">
        <v>261</v>
      </c>
    </row>
    <row r="20" spans="1:20" x14ac:dyDescent="0.25">
      <c r="A20" s="4">
        <v>16</v>
      </c>
      <c r="B20" s="4">
        <v>12</v>
      </c>
      <c r="C20" s="1" t="s">
        <v>376</v>
      </c>
      <c r="D20" s="1"/>
      <c r="E20" s="1">
        <f t="shared" si="3"/>
        <v>0</v>
      </c>
      <c r="F20" s="1"/>
      <c r="G20" s="1" t="s">
        <v>378</v>
      </c>
      <c r="K20" s="5" t="s">
        <v>335</v>
      </c>
      <c r="L20" s="5" t="s">
        <v>360</v>
      </c>
      <c r="M20" s="5"/>
      <c r="O20" s="11" t="s">
        <v>159</v>
      </c>
      <c r="P20">
        <v>3</v>
      </c>
      <c r="T20" s="14" t="s">
        <v>262</v>
      </c>
    </row>
    <row r="21" spans="1:20" x14ac:dyDescent="0.25">
      <c r="A21" s="4">
        <v>17</v>
      </c>
      <c r="B21" s="4"/>
      <c r="C21" s="1"/>
      <c r="D21" s="1"/>
      <c r="E21" s="1">
        <f t="shared" si="3"/>
        <v>0</v>
      </c>
      <c r="F21" s="1"/>
      <c r="G21" s="1"/>
      <c r="K21" s="5" t="s">
        <v>336</v>
      </c>
      <c r="L21" s="5" t="s">
        <v>347</v>
      </c>
      <c r="M21" s="5"/>
      <c r="O21" s="11" t="s">
        <v>160</v>
      </c>
      <c r="P21">
        <v>2</v>
      </c>
      <c r="T21" s="14" t="s">
        <v>263</v>
      </c>
    </row>
    <row r="22" spans="1:20" x14ac:dyDescent="0.25">
      <c r="A22" s="4">
        <v>18</v>
      </c>
      <c r="B22" s="4">
        <v>13</v>
      </c>
      <c r="C22" s="1" t="s">
        <v>371</v>
      </c>
      <c r="D22" s="1"/>
      <c r="E22" s="1">
        <f t="shared" si="3"/>
        <v>0</v>
      </c>
      <c r="F22" s="1"/>
      <c r="G22" s="1"/>
      <c r="K22" s="5" t="s">
        <v>337</v>
      </c>
      <c r="L22" s="5" t="s">
        <v>348</v>
      </c>
      <c r="M22" s="5"/>
      <c r="O22" s="11" t="s">
        <v>164</v>
      </c>
      <c r="P22">
        <v>2</v>
      </c>
      <c r="T22" s="14" t="s">
        <v>264</v>
      </c>
    </row>
    <row r="23" spans="1:20" x14ac:dyDescent="0.25">
      <c r="A23" s="4">
        <v>19</v>
      </c>
      <c r="B23" s="4">
        <v>14</v>
      </c>
      <c r="C23" s="1" t="s">
        <v>372</v>
      </c>
      <c r="D23" s="1"/>
      <c r="E23" s="1">
        <f t="shared" si="3"/>
        <v>0</v>
      </c>
      <c r="F23" s="1"/>
      <c r="G23" s="1"/>
      <c r="K23" s="5" t="s">
        <v>338</v>
      </c>
      <c r="L23" s="5" t="s">
        <v>349</v>
      </c>
      <c r="M23" s="5"/>
      <c r="T23" s="14" t="s">
        <v>265</v>
      </c>
    </row>
    <row r="24" spans="1:20" x14ac:dyDescent="0.25">
      <c r="A24" s="4">
        <v>20</v>
      </c>
      <c r="B24" s="4">
        <v>15</v>
      </c>
      <c r="C24" s="1" t="s">
        <v>373</v>
      </c>
      <c r="D24" s="1"/>
      <c r="E24" s="1">
        <f t="shared" si="3"/>
        <v>0</v>
      </c>
      <c r="F24" s="1"/>
      <c r="G24" s="1"/>
      <c r="K24" s="5" t="s">
        <v>339</v>
      </c>
      <c r="L24" s="5" t="s">
        <v>350</v>
      </c>
      <c r="M24" s="5"/>
      <c r="T24" s="14" t="s">
        <v>266</v>
      </c>
    </row>
    <row r="25" spans="1:20" x14ac:dyDescent="0.25">
      <c r="A25" s="4">
        <v>21</v>
      </c>
      <c r="B25" s="4">
        <v>16</v>
      </c>
      <c r="C25" s="1" t="s">
        <v>374</v>
      </c>
      <c r="D25" s="1"/>
      <c r="E25" s="1">
        <f t="shared" si="3"/>
        <v>0</v>
      </c>
      <c r="F25" s="1"/>
      <c r="G25" s="1"/>
      <c r="K25" s="5" t="s">
        <v>340</v>
      </c>
      <c r="L25" s="5" t="s">
        <v>351</v>
      </c>
      <c r="M25" s="5"/>
      <c r="T25" s="14" t="s">
        <v>267</v>
      </c>
    </row>
    <row r="26" spans="1:20" x14ac:dyDescent="0.25">
      <c r="A26" s="4">
        <v>22</v>
      </c>
      <c r="B26" s="4">
        <v>17</v>
      </c>
      <c r="C26" s="1" t="s">
        <v>375</v>
      </c>
      <c r="D26" s="1"/>
      <c r="E26" s="1">
        <f t="shared" si="3"/>
        <v>0</v>
      </c>
      <c r="F26" s="1"/>
      <c r="G26" s="1"/>
      <c r="K26" s="5" t="s">
        <v>341</v>
      </c>
      <c r="L26" s="5" t="s">
        <v>361</v>
      </c>
      <c r="M26" s="5"/>
      <c r="T26" s="14" t="s">
        <v>268</v>
      </c>
    </row>
    <row r="27" spans="1:20" x14ac:dyDescent="0.25">
      <c r="A27" s="4">
        <v>23</v>
      </c>
      <c r="B27" s="4">
        <v>18</v>
      </c>
      <c r="C27" s="1" t="s">
        <v>208</v>
      </c>
      <c r="D27" s="1"/>
      <c r="E27" s="1">
        <f t="shared" si="3"/>
        <v>0</v>
      </c>
      <c r="F27" s="1"/>
      <c r="G27" s="1" t="s">
        <v>379</v>
      </c>
      <c r="K27" s="5" t="s">
        <v>342</v>
      </c>
      <c r="L27" s="5" t="s">
        <v>362</v>
      </c>
      <c r="M27" s="5"/>
      <c r="T27" s="14" t="s">
        <v>269</v>
      </c>
    </row>
    <row r="28" spans="1:20" x14ac:dyDescent="0.25">
      <c r="A28" s="4">
        <v>24</v>
      </c>
      <c r="B28" s="4"/>
      <c r="C28" s="1"/>
      <c r="D28" s="1"/>
      <c r="E28" s="1">
        <f t="shared" si="3"/>
        <v>0</v>
      </c>
      <c r="F28" s="1"/>
      <c r="G28" s="1"/>
      <c r="T28" s="14" t="s">
        <v>270</v>
      </c>
    </row>
    <row r="29" spans="1:20" x14ac:dyDescent="0.25">
      <c r="A29" s="4">
        <v>25</v>
      </c>
      <c r="B29" s="4">
        <v>19</v>
      </c>
      <c r="C29" s="1" t="s">
        <v>219</v>
      </c>
      <c r="D29" s="1"/>
      <c r="E29" s="1">
        <f t="shared" si="3"/>
        <v>0</v>
      </c>
      <c r="F29" s="1"/>
      <c r="G29" s="1"/>
      <c r="T29" s="14" t="s">
        <v>271</v>
      </c>
    </row>
    <row r="30" spans="1:20" x14ac:dyDescent="0.25">
      <c r="A30" s="4">
        <v>26</v>
      </c>
      <c r="B30" s="4">
        <v>20</v>
      </c>
      <c r="C30" s="1" t="s">
        <v>372</v>
      </c>
      <c r="D30" s="1"/>
      <c r="E30" s="1">
        <f t="shared" si="3"/>
        <v>0</v>
      </c>
      <c r="F30" s="1"/>
      <c r="G30" s="1"/>
      <c r="T30" s="14" t="s">
        <v>272</v>
      </c>
    </row>
    <row r="31" spans="1:20" x14ac:dyDescent="0.25">
      <c r="A31" s="4">
        <v>27</v>
      </c>
      <c r="B31" s="4">
        <v>21</v>
      </c>
      <c r="C31" s="1" t="s">
        <v>373</v>
      </c>
      <c r="D31" s="1"/>
      <c r="E31" s="1">
        <f t="shared" si="3"/>
        <v>0</v>
      </c>
      <c r="F31" s="1"/>
      <c r="G31" s="1"/>
      <c r="T31" s="14" t="s">
        <v>273</v>
      </c>
    </row>
    <row r="32" spans="1:20" x14ac:dyDescent="0.25">
      <c r="A32" s="4">
        <v>28</v>
      </c>
      <c r="B32" s="4">
        <v>22</v>
      </c>
      <c r="C32" s="1" t="s">
        <v>374</v>
      </c>
      <c r="D32" s="1"/>
      <c r="E32" s="1">
        <f t="shared" si="3"/>
        <v>0</v>
      </c>
      <c r="F32" s="1"/>
      <c r="G32" s="1"/>
      <c r="T32" s="14" t="s">
        <v>274</v>
      </c>
    </row>
    <row r="33" spans="1:20" x14ac:dyDescent="0.25">
      <c r="A33" s="4">
        <v>29</v>
      </c>
      <c r="B33" s="4">
        <v>23</v>
      </c>
      <c r="C33" s="1" t="s">
        <v>375</v>
      </c>
      <c r="D33" s="1"/>
      <c r="E33" s="1">
        <f t="shared" si="3"/>
        <v>0</v>
      </c>
      <c r="F33" s="1"/>
      <c r="G33" s="1"/>
      <c r="T33" s="14" t="s">
        <v>275</v>
      </c>
    </row>
    <row r="34" spans="1:20" x14ac:dyDescent="0.25">
      <c r="A34" s="4">
        <v>30</v>
      </c>
      <c r="B34" s="4">
        <v>24</v>
      </c>
      <c r="C34" s="1" t="s">
        <v>208</v>
      </c>
      <c r="D34" s="1"/>
      <c r="E34" s="1">
        <f t="shared" si="3"/>
        <v>0</v>
      </c>
      <c r="F34" s="1"/>
      <c r="G34" s="1" t="s">
        <v>381</v>
      </c>
      <c r="T34" s="14" t="s">
        <v>276</v>
      </c>
    </row>
    <row r="35" spans="1:20" x14ac:dyDescent="0.25">
      <c r="A35" s="4">
        <v>31</v>
      </c>
      <c r="B35" s="4"/>
      <c r="C35" s="1"/>
      <c r="D35" s="1"/>
      <c r="E35" s="1">
        <f t="shared" si="3"/>
        <v>0</v>
      </c>
      <c r="F35" s="1"/>
      <c r="G35" s="1"/>
      <c r="T35" s="14" t="s">
        <v>277</v>
      </c>
    </row>
    <row r="36" spans="1:20" x14ac:dyDescent="0.25">
      <c r="A36" s="4">
        <v>32</v>
      </c>
      <c r="B36" s="4">
        <v>25</v>
      </c>
      <c r="C36" s="1" t="s">
        <v>219</v>
      </c>
      <c r="D36" s="1"/>
      <c r="E36" s="1">
        <f t="shared" si="3"/>
        <v>0</v>
      </c>
      <c r="F36" s="1"/>
      <c r="G36" s="1"/>
      <c r="T36" s="14" t="s">
        <v>278</v>
      </c>
    </row>
    <row r="37" spans="1:20" x14ac:dyDescent="0.25">
      <c r="A37" s="4">
        <v>33</v>
      </c>
      <c r="B37" s="4">
        <v>26</v>
      </c>
      <c r="C37" s="1" t="s">
        <v>372</v>
      </c>
      <c r="D37" s="1"/>
      <c r="E37" s="1">
        <f t="shared" si="3"/>
        <v>0</v>
      </c>
      <c r="F37" s="1"/>
      <c r="G37" s="1"/>
      <c r="T37" s="14" t="s">
        <v>279</v>
      </c>
    </row>
    <row r="38" spans="1:20" x14ac:dyDescent="0.25">
      <c r="A38" s="4">
        <v>34</v>
      </c>
      <c r="B38" s="4">
        <v>27</v>
      </c>
      <c r="C38" s="1" t="s">
        <v>373</v>
      </c>
      <c r="D38" s="1"/>
      <c r="E38" s="1">
        <f t="shared" si="3"/>
        <v>0</v>
      </c>
      <c r="F38" s="1"/>
      <c r="G38" s="1"/>
      <c r="T38" s="14" t="s">
        <v>280</v>
      </c>
    </row>
    <row r="39" spans="1:20" x14ac:dyDescent="0.25">
      <c r="A39" s="4">
        <v>35</v>
      </c>
      <c r="B39" s="4">
        <v>28</v>
      </c>
      <c r="C39" s="1" t="s">
        <v>374</v>
      </c>
      <c r="D39" s="1"/>
      <c r="E39" s="1">
        <f t="shared" si="3"/>
        <v>0</v>
      </c>
      <c r="F39" s="1"/>
      <c r="G39" s="1"/>
      <c r="T39" s="14" t="s">
        <v>281</v>
      </c>
    </row>
    <row r="40" spans="1:20" x14ac:dyDescent="0.25">
      <c r="A40" s="4">
        <v>36</v>
      </c>
      <c r="B40" s="4">
        <v>29</v>
      </c>
      <c r="C40" s="1" t="s">
        <v>375</v>
      </c>
      <c r="D40" s="1"/>
      <c r="E40" s="1">
        <f t="shared" si="3"/>
        <v>0</v>
      </c>
      <c r="F40" s="1"/>
      <c r="G40" s="1"/>
      <c r="T40" s="14" t="s">
        <v>282</v>
      </c>
    </row>
    <row r="41" spans="1:20" x14ac:dyDescent="0.25">
      <c r="A41" s="4">
        <v>37</v>
      </c>
      <c r="B41" s="4">
        <v>30</v>
      </c>
      <c r="C41" s="1" t="s">
        <v>376</v>
      </c>
      <c r="D41" s="1"/>
      <c r="E41" s="1">
        <f t="shared" si="3"/>
        <v>0</v>
      </c>
      <c r="F41" s="1"/>
      <c r="G41" s="1" t="s">
        <v>382</v>
      </c>
      <c r="T41" s="14" t="s">
        <v>283</v>
      </c>
    </row>
    <row r="42" spans="1:20" x14ac:dyDescent="0.25">
      <c r="A42" s="4">
        <v>38</v>
      </c>
      <c r="B42" s="4"/>
      <c r="C42" s="1"/>
      <c r="D42" s="1"/>
      <c r="E42" s="1">
        <f t="shared" si="3"/>
        <v>0</v>
      </c>
      <c r="F42" s="1"/>
      <c r="G42" s="1"/>
      <c r="T42" s="14" t="s">
        <v>284</v>
      </c>
    </row>
    <row r="43" spans="1:20" x14ac:dyDescent="0.25">
      <c r="A43" s="4">
        <v>39</v>
      </c>
      <c r="B43" s="4">
        <v>31</v>
      </c>
      <c r="C43" s="1" t="s">
        <v>219</v>
      </c>
      <c r="D43" s="1"/>
      <c r="E43" s="1">
        <f t="shared" si="3"/>
        <v>0</v>
      </c>
      <c r="F43" s="1"/>
      <c r="G43" s="1"/>
      <c r="T43" s="14" t="s">
        <v>285</v>
      </c>
    </row>
    <row r="44" spans="1:20" x14ac:dyDescent="0.25">
      <c r="A44" s="4">
        <v>40</v>
      </c>
      <c r="B44" s="4">
        <v>32</v>
      </c>
      <c r="C44" s="1" t="s">
        <v>372</v>
      </c>
      <c r="D44" s="1"/>
      <c r="E44" s="1">
        <f t="shared" si="3"/>
        <v>0</v>
      </c>
      <c r="F44" s="1"/>
      <c r="G44" s="1"/>
      <c r="T44" s="14" t="s">
        <v>286</v>
      </c>
    </row>
    <row r="45" spans="1:20" x14ac:dyDescent="0.25">
      <c r="A45" s="4">
        <v>41</v>
      </c>
      <c r="B45" s="4">
        <v>33</v>
      </c>
      <c r="C45" s="1" t="s">
        <v>373</v>
      </c>
      <c r="D45" s="1"/>
      <c r="E45" s="1">
        <f t="shared" si="3"/>
        <v>0</v>
      </c>
      <c r="F45" s="1"/>
      <c r="G45" s="1"/>
      <c r="T45" s="14" t="s">
        <v>287</v>
      </c>
    </row>
    <row r="46" spans="1:20" x14ac:dyDescent="0.25">
      <c r="A46" s="4">
        <v>42</v>
      </c>
      <c r="B46" s="4">
        <v>34</v>
      </c>
      <c r="C46" s="1" t="s">
        <v>374</v>
      </c>
      <c r="D46" s="1"/>
      <c r="E46" s="1">
        <f t="shared" si="3"/>
        <v>0</v>
      </c>
      <c r="F46" s="1"/>
      <c r="G46" s="1"/>
      <c r="T46" s="14" t="s">
        <v>288</v>
      </c>
    </row>
    <row r="47" spans="1:20" x14ac:dyDescent="0.25">
      <c r="A47" s="4">
        <v>43</v>
      </c>
      <c r="B47" s="4">
        <v>35</v>
      </c>
      <c r="C47" s="1" t="s">
        <v>375</v>
      </c>
      <c r="D47" s="1"/>
      <c r="E47" s="1">
        <f t="shared" si="3"/>
        <v>0</v>
      </c>
      <c r="F47" s="1"/>
      <c r="G47" s="1"/>
      <c r="T47" s="14" t="s">
        <v>289</v>
      </c>
    </row>
    <row r="48" spans="1:20" x14ac:dyDescent="0.25">
      <c r="A48" s="4">
        <v>44</v>
      </c>
      <c r="B48" s="4">
        <v>36</v>
      </c>
      <c r="C48" s="1" t="s">
        <v>376</v>
      </c>
      <c r="D48" s="1"/>
      <c r="E48" s="1">
        <f t="shared" si="3"/>
        <v>0</v>
      </c>
      <c r="F48" s="1"/>
      <c r="G48" s="1" t="s">
        <v>383</v>
      </c>
      <c r="T48" s="14" t="s">
        <v>290</v>
      </c>
    </row>
    <row r="49" spans="1:20" x14ac:dyDescent="0.25">
      <c r="A49" s="4">
        <v>45</v>
      </c>
      <c r="B49" s="4"/>
      <c r="C49" s="1"/>
      <c r="D49" s="1"/>
      <c r="E49" s="1">
        <f t="shared" si="3"/>
        <v>0</v>
      </c>
      <c r="F49" s="1"/>
      <c r="G49" s="1"/>
      <c r="T49" s="14" t="s">
        <v>291</v>
      </c>
    </row>
    <row r="50" spans="1:20" x14ac:dyDescent="0.25">
      <c r="A50" s="4">
        <v>46</v>
      </c>
      <c r="B50" s="4">
        <v>37</v>
      </c>
      <c r="C50" s="1" t="s">
        <v>219</v>
      </c>
      <c r="D50" s="1"/>
      <c r="E50" s="1">
        <f t="shared" si="3"/>
        <v>0</v>
      </c>
      <c r="F50" s="1"/>
      <c r="G50" s="1"/>
      <c r="T50" s="14" t="s">
        <v>292</v>
      </c>
    </row>
    <row r="51" spans="1:20" x14ac:dyDescent="0.25">
      <c r="A51" s="4">
        <v>47</v>
      </c>
      <c r="B51" s="4">
        <v>38</v>
      </c>
      <c r="C51" s="1" t="s">
        <v>372</v>
      </c>
      <c r="D51" s="1"/>
      <c r="E51" s="1">
        <f t="shared" si="3"/>
        <v>0</v>
      </c>
      <c r="F51" s="1"/>
      <c r="G51" s="1"/>
      <c r="T51" s="14" t="s">
        <v>293</v>
      </c>
    </row>
    <row r="52" spans="1:20" x14ac:dyDescent="0.25">
      <c r="A52" s="4">
        <v>48</v>
      </c>
      <c r="B52" s="4">
        <v>39</v>
      </c>
      <c r="C52" s="1" t="s">
        <v>373</v>
      </c>
      <c r="D52" s="1"/>
      <c r="E52" s="1">
        <f t="shared" si="3"/>
        <v>0</v>
      </c>
      <c r="F52" s="1"/>
      <c r="G52" s="1"/>
      <c r="T52" s="14" t="s">
        <v>294</v>
      </c>
    </row>
    <row r="53" spans="1:20" x14ac:dyDescent="0.25">
      <c r="A53" s="4">
        <v>49</v>
      </c>
      <c r="B53" s="4">
        <v>40</v>
      </c>
      <c r="C53" s="1" t="s">
        <v>374</v>
      </c>
      <c r="D53" s="1"/>
      <c r="E53" s="1">
        <f t="shared" si="3"/>
        <v>0</v>
      </c>
      <c r="F53" s="1"/>
      <c r="G53" s="1"/>
      <c r="T53" s="14" t="s">
        <v>295</v>
      </c>
    </row>
    <row r="54" spans="1:20" x14ac:dyDescent="0.25">
      <c r="A54" s="4">
        <v>50</v>
      </c>
      <c r="B54" s="4">
        <v>41</v>
      </c>
      <c r="C54" s="1" t="s">
        <v>375</v>
      </c>
      <c r="D54" s="1"/>
      <c r="E54" s="1">
        <f t="shared" si="3"/>
        <v>0</v>
      </c>
      <c r="F54" s="1"/>
      <c r="G54" s="1"/>
      <c r="T54" s="14" t="s">
        <v>296</v>
      </c>
    </row>
    <row r="55" spans="1:20" x14ac:dyDescent="0.25">
      <c r="A55" s="4">
        <v>51</v>
      </c>
      <c r="B55" s="4">
        <v>42</v>
      </c>
      <c r="C55" s="1" t="s">
        <v>208</v>
      </c>
      <c r="D55" s="1"/>
      <c r="E55" s="1">
        <f t="shared" si="3"/>
        <v>0</v>
      </c>
      <c r="F55" s="1"/>
      <c r="G55" s="1" t="s">
        <v>384</v>
      </c>
      <c r="T55" s="14" t="s">
        <v>297</v>
      </c>
    </row>
    <row r="56" spans="1:20" x14ac:dyDescent="0.25">
      <c r="A56" s="4">
        <v>52</v>
      </c>
      <c r="B56" s="4"/>
      <c r="C56" s="1"/>
      <c r="D56" s="1"/>
      <c r="E56" s="1">
        <f t="shared" si="3"/>
        <v>0</v>
      </c>
      <c r="F56" s="1"/>
      <c r="G56" s="1"/>
      <c r="T56" s="14" t="s">
        <v>298</v>
      </c>
    </row>
    <row r="57" spans="1:20" x14ac:dyDescent="0.25">
      <c r="A57" s="4">
        <v>53</v>
      </c>
      <c r="B57" s="4">
        <v>43</v>
      </c>
      <c r="C57" s="1" t="s">
        <v>371</v>
      </c>
      <c r="D57" s="1"/>
      <c r="E57" s="1">
        <f t="shared" si="3"/>
        <v>0</v>
      </c>
      <c r="F57" s="1"/>
      <c r="G57" s="1"/>
      <c r="T57" s="14" t="s">
        <v>299</v>
      </c>
    </row>
    <row r="58" spans="1:20" x14ac:dyDescent="0.25">
      <c r="A58" s="4">
        <v>54</v>
      </c>
      <c r="B58" s="4">
        <v>44</v>
      </c>
      <c r="C58" s="1" t="s">
        <v>372</v>
      </c>
      <c r="D58" s="1"/>
      <c r="E58" s="1">
        <f t="shared" si="3"/>
        <v>0</v>
      </c>
      <c r="F58" s="1"/>
      <c r="G58" s="1"/>
      <c r="T58" s="14" t="s">
        <v>300</v>
      </c>
    </row>
    <row r="59" spans="1:20" x14ac:dyDescent="0.25">
      <c r="A59" s="4">
        <v>55</v>
      </c>
      <c r="B59" s="4">
        <v>45</v>
      </c>
      <c r="C59" s="1" t="s">
        <v>373</v>
      </c>
      <c r="D59" s="1"/>
      <c r="E59" s="1">
        <f t="shared" si="3"/>
        <v>0</v>
      </c>
      <c r="F59" s="1"/>
      <c r="G59" s="1"/>
      <c r="T59" s="14" t="s">
        <v>301</v>
      </c>
    </row>
    <row r="60" spans="1:20" x14ac:dyDescent="0.25">
      <c r="A60" s="4">
        <v>56</v>
      </c>
      <c r="B60" s="4">
        <v>46</v>
      </c>
      <c r="C60" s="1" t="s">
        <v>374</v>
      </c>
      <c r="D60" s="1"/>
      <c r="E60" s="1">
        <f t="shared" si="3"/>
        <v>0</v>
      </c>
      <c r="F60" s="1"/>
      <c r="G60" s="1"/>
      <c r="T60" s="14" t="s">
        <v>302</v>
      </c>
    </row>
    <row r="61" spans="1:20" x14ac:dyDescent="0.25">
      <c r="A61" s="4">
        <v>57</v>
      </c>
      <c r="B61" s="4">
        <v>47</v>
      </c>
      <c r="C61" s="1" t="s">
        <v>375</v>
      </c>
      <c r="D61" s="1"/>
      <c r="E61" s="1">
        <f t="shared" si="3"/>
        <v>0</v>
      </c>
      <c r="F61" s="1"/>
      <c r="G61" s="1"/>
      <c r="T61" s="14" t="s">
        <v>303</v>
      </c>
    </row>
    <row r="62" spans="1:20" x14ac:dyDescent="0.25">
      <c r="A62" s="4">
        <v>58</v>
      </c>
      <c r="B62" s="4">
        <v>48</v>
      </c>
      <c r="C62" s="1" t="s">
        <v>208</v>
      </c>
      <c r="D62" s="1"/>
      <c r="E62" s="1">
        <f t="shared" si="3"/>
        <v>0</v>
      </c>
      <c r="F62" s="1"/>
      <c r="G62" s="1" t="s">
        <v>385</v>
      </c>
      <c r="T62" s="14" t="s">
        <v>304</v>
      </c>
    </row>
    <row r="63" spans="1:20" x14ac:dyDescent="0.25">
      <c r="A63" s="4">
        <v>59</v>
      </c>
      <c r="B63" s="4"/>
      <c r="C63" s="1"/>
      <c r="D63" s="1"/>
      <c r="E63" s="1">
        <f t="shared" si="3"/>
        <v>0</v>
      </c>
      <c r="F63" s="1"/>
      <c r="G63" s="1"/>
      <c r="T63" s="14" t="s">
        <v>305</v>
      </c>
    </row>
    <row r="64" spans="1:20" x14ac:dyDescent="0.25">
      <c r="A64" s="4">
        <v>60</v>
      </c>
      <c r="B64" s="4">
        <v>49</v>
      </c>
      <c r="C64" s="1" t="s">
        <v>371</v>
      </c>
      <c r="D64" s="1"/>
      <c r="E64" s="1">
        <f t="shared" si="3"/>
        <v>0</v>
      </c>
      <c r="F64" s="1"/>
      <c r="G64" s="1"/>
      <c r="T64" s="14" t="s">
        <v>306</v>
      </c>
    </row>
    <row r="65" spans="1:20" x14ac:dyDescent="0.25">
      <c r="A65" s="4">
        <v>61</v>
      </c>
      <c r="B65" s="4">
        <v>50</v>
      </c>
      <c r="C65" s="1" t="s">
        <v>372</v>
      </c>
      <c r="D65" s="1"/>
      <c r="E65" s="1">
        <f t="shared" si="3"/>
        <v>0</v>
      </c>
      <c r="F65" s="1"/>
      <c r="G65" s="1"/>
      <c r="T65" s="14" t="s">
        <v>307</v>
      </c>
    </row>
    <row r="66" spans="1:20" x14ac:dyDescent="0.25">
      <c r="A66" s="4">
        <v>62</v>
      </c>
      <c r="B66" s="4">
        <v>51</v>
      </c>
      <c r="C66" s="1" t="s">
        <v>373</v>
      </c>
      <c r="D66" s="1"/>
      <c r="E66" s="1">
        <f t="shared" si="3"/>
        <v>0</v>
      </c>
      <c r="F66" s="1"/>
      <c r="G66" s="1"/>
      <c r="T66" s="14" t="s">
        <v>308</v>
      </c>
    </row>
    <row r="67" spans="1:20" x14ac:dyDescent="0.25">
      <c r="A67" s="4">
        <v>63</v>
      </c>
      <c r="B67" s="4">
        <v>52</v>
      </c>
      <c r="C67" s="1" t="s">
        <v>374</v>
      </c>
      <c r="D67" s="1"/>
      <c r="E67" s="1">
        <f t="shared" si="3"/>
        <v>0</v>
      </c>
      <c r="F67" s="1"/>
      <c r="G67" s="1"/>
      <c r="T67" s="14" t="s">
        <v>309</v>
      </c>
    </row>
    <row r="68" spans="1:20" x14ac:dyDescent="0.25">
      <c r="A68" s="4">
        <v>64</v>
      </c>
      <c r="B68" s="4">
        <v>53</v>
      </c>
      <c r="C68" s="1" t="s">
        <v>375</v>
      </c>
      <c r="D68" s="1"/>
      <c r="E68" s="1">
        <f t="shared" si="3"/>
        <v>0</v>
      </c>
      <c r="F68" s="1"/>
      <c r="G68" s="1"/>
      <c r="T68" s="14" t="s">
        <v>310</v>
      </c>
    </row>
    <row r="69" spans="1:20" x14ac:dyDescent="0.25">
      <c r="A69" s="4">
        <v>65</v>
      </c>
      <c r="B69" s="4">
        <v>54</v>
      </c>
      <c r="C69" s="1" t="s">
        <v>365</v>
      </c>
      <c r="D69" s="1"/>
      <c r="E69" s="1">
        <f t="shared" ref="E69:E132" si="4">BIN2DEC(D69)</f>
        <v>0</v>
      </c>
      <c r="F69" s="1" t="s">
        <v>366</v>
      </c>
      <c r="G69" s="1" t="s">
        <v>400</v>
      </c>
      <c r="T69" s="14" t="s">
        <v>311</v>
      </c>
    </row>
    <row r="70" spans="1:20" x14ac:dyDescent="0.25">
      <c r="A70" s="4">
        <v>66</v>
      </c>
      <c r="B70" s="4"/>
      <c r="C70" s="1"/>
      <c r="D70" s="1"/>
      <c r="E70" s="1">
        <f t="shared" si="4"/>
        <v>0</v>
      </c>
      <c r="F70" s="1"/>
      <c r="G70" s="1"/>
      <c r="T70" s="14" t="s">
        <v>312</v>
      </c>
    </row>
    <row r="71" spans="1:20" x14ac:dyDescent="0.25">
      <c r="A71" s="4">
        <v>67</v>
      </c>
      <c r="B71" s="4">
        <v>55</v>
      </c>
      <c r="C71" s="1" t="s">
        <v>386</v>
      </c>
      <c r="D71" s="1"/>
      <c r="E71" s="1">
        <f t="shared" si="4"/>
        <v>0</v>
      </c>
      <c r="F71" s="1" t="s">
        <v>387</v>
      </c>
      <c r="G71" s="1"/>
      <c r="T71" s="14" t="s">
        <v>313</v>
      </c>
    </row>
    <row r="72" spans="1:20" x14ac:dyDescent="0.25">
      <c r="A72" s="4">
        <v>68</v>
      </c>
      <c r="B72" s="4"/>
      <c r="C72" s="1"/>
      <c r="D72" s="1"/>
      <c r="E72" s="1">
        <f t="shared" si="4"/>
        <v>0</v>
      </c>
      <c r="F72" s="1"/>
      <c r="G72" s="1"/>
      <c r="T72" s="14" t="s">
        <v>314</v>
      </c>
    </row>
    <row r="73" spans="1:20" x14ac:dyDescent="0.25">
      <c r="A73" s="4">
        <v>69</v>
      </c>
      <c r="B73" s="4">
        <v>56</v>
      </c>
      <c r="C73" s="1" t="s">
        <v>371</v>
      </c>
      <c r="D73" s="1"/>
      <c r="E73" s="1">
        <f t="shared" si="4"/>
        <v>0</v>
      </c>
      <c r="F73" s="1"/>
      <c r="G73" s="1"/>
      <c r="T73" s="14" t="s">
        <v>315</v>
      </c>
    </row>
    <row r="74" spans="1:20" x14ac:dyDescent="0.25">
      <c r="A74" s="4">
        <v>70</v>
      </c>
      <c r="B74" s="4">
        <v>57</v>
      </c>
      <c r="C74" s="1" t="s">
        <v>388</v>
      </c>
      <c r="D74" s="1"/>
      <c r="E74" s="1">
        <f t="shared" si="4"/>
        <v>0</v>
      </c>
      <c r="F74" s="1" t="s">
        <v>389</v>
      </c>
      <c r="G74" s="1"/>
      <c r="T74" s="14" t="s">
        <v>316</v>
      </c>
    </row>
    <row r="75" spans="1:20" x14ac:dyDescent="0.25">
      <c r="A75" s="4">
        <v>71</v>
      </c>
      <c r="B75" s="4">
        <v>58</v>
      </c>
      <c r="C75" s="1" t="s">
        <v>365</v>
      </c>
      <c r="D75" s="1"/>
      <c r="E75" s="1">
        <f t="shared" si="4"/>
        <v>0</v>
      </c>
      <c r="F75" s="1" t="s">
        <v>366</v>
      </c>
      <c r="G75" s="1"/>
      <c r="T75" s="14" t="s">
        <v>317</v>
      </c>
    </row>
    <row r="76" spans="1:20" x14ac:dyDescent="0.25">
      <c r="A76" s="4">
        <v>72</v>
      </c>
      <c r="B76" s="4"/>
      <c r="C76" s="1"/>
      <c r="D76" s="1"/>
      <c r="E76" s="1">
        <f t="shared" si="4"/>
        <v>0</v>
      </c>
      <c r="F76" s="1"/>
      <c r="G76" s="1"/>
      <c r="T76" s="14" t="s">
        <v>318</v>
      </c>
    </row>
    <row r="77" spans="1:20" x14ac:dyDescent="0.25">
      <c r="A77" s="4">
        <v>73</v>
      </c>
      <c r="B77" s="4">
        <v>59</v>
      </c>
      <c r="C77" s="1" t="s">
        <v>390</v>
      </c>
      <c r="D77" s="1"/>
      <c r="E77" s="1">
        <f t="shared" si="4"/>
        <v>0</v>
      </c>
      <c r="F77" s="1" t="s">
        <v>391</v>
      </c>
      <c r="G77" s="1"/>
      <c r="T77" s="14" t="s">
        <v>319</v>
      </c>
    </row>
    <row r="78" spans="1:20" x14ac:dyDescent="0.25">
      <c r="A78" s="4">
        <v>74</v>
      </c>
      <c r="B78" s="4"/>
      <c r="C78" s="1"/>
      <c r="D78" s="1"/>
      <c r="E78" s="1">
        <f t="shared" si="4"/>
        <v>0</v>
      </c>
      <c r="F78" s="1"/>
      <c r="G78" s="1"/>
      <c r="T78" s="14" t="s">
        <v>320</v>
      </c>
    </row>
    <row r="79" spans="1:20" x14ac:dyDescent="0.25">
      <c r="A79" s="4">
        <v>75</v>
      </c>
      <c r="B79" s="4">
        <v>60</v>
      </c>
      <c r="C79" s="1" t="s">
        <v>148</v>
      </c>
      <c r="D79" s="1"/>
      <c r="E79" s="1">
        <f t="shared" si="4"/>
        <v>0</v>
      </c>
      <c r="F79" s="1"/>
      <c r="G79" s="1"/>
      <c r="T79" s="14" t="s">
        <v>321</v>
      </c>
    </row>
    <row r="80" spans="1:20" x14ac:dyDescent="0.25">
      <c r="A80" s="4">
        <v>76</v>
      </c>
      <c r="B80" s="4"/>
      <c r="C80" s="1"/>
      <c r="D80" s="1"/>
      <c r="E80" s="1">
        <f t="shared" si="4"/>
        <v>0</v>
      </c>
      <c r="F80" s="1"/>
      <c r="G80" s="1"/>
      <c r="T80" s="14" t="s">
        <v>322</v>
      </c>
    </row>
    <row r="81" spans="1:20" x14ac:dyDescent="0.25">
      <c r="A81" s="4">
        <v>77</v>
      </c>
      <c r="B81" s="4">
        <v>61</v>
      </c>
      <c r="C81" s="1" t="s">
        <v>392</v>
      </c>
      <c r="D81" s="1"/>
      <c r="E81" s="1">
        <f t="shared" si="4"/>
        <v>0</v>
      </c>
      <c r="F81" s="1"/>
      <c r="G81" s="1"/>
      <c r="T81" s="14" t="s">
        <v>323</v>
      </c>
    </row>
    <row r="82" spans="1:20" x14ac:dyDescent="0.25">
      <c r="A82" s="4">
        <v>78</v>
      </c>
      <c r="B82" s="4">
        <v>62</v>
      </c>
      <c r="C82" s="1" t="s">
        <v>393</v>
      </c>
      <c r="D82" s="1"/>
      <c r="E82" s="1">
        <f t="shared" si="4"/>
        <v>0</v>
      </c>
      <c r="F82" s="1"/>
      <c r="G82" s="1"/>
      <c r="T82" s="14" t="s">
        <v>324</v>
      </c>
    </row>
    <row r="83" spans="1:20" x14ac:dyDescent="0.25">
      <c r="A83" s="4">
        <v>79</v>
      </c>
      <c r="B83" s="4">
        <v>63</v>
      </c>
      <c r="C83" s="1" t="s">
        <v>394</v>
      </c>
      <c r="D83" s="1"/>
      <c r="E83" s="1">
        <f t="shared" si="4"/>
        <v>0</v>
      </c>
      <c r="F83" s="1" t="s">
        <v>396</v>
      </c>
      <c r="G83" s="1"/>
    </row>
    <row r="84" spans="1:20" x14ac:dyDescent="0.25">
      <c r="A84" s="4">
        <v>80</v>
      </c>
      <c r="B84" s="4"/>
      <c r="C84" s="1"/>
      <c r="D84" s="1"/>
      <c r="E84" s="1">
        <f t="shared" si="4"/>
        <v>0</v>
      </c>
      <c r="F84" s="1"/>
      <c r="G84" s="1"/>
    </row>
    <row r="85" spans="1:20" x14ac:dyDescent="0.25">
      <c r="A85" s="4">
        <v>81</v>
      </c>
      <c r="B85" s="4">
        <v>64</v>
      </c>
      <c r="C85" s="1" t="s">
        <v>395</v>
      </c>
      <c r="D85" s="1"/>
      <c r="E85" s="1">
        <f t="shared" si="4"/>
        <v>0</v>
      </c>
      <c r="F85" s="1" t="s">
        <v>397</v>
      </c>
      <c r="G85" s="1"/>
    </row>
    <row r="86" spans="1:20" x14ac:dyDescent="0.25">
      <c r="A86" s="4">
        <v>82</v>
      </c>
      <c r="B86" s="4"/>
      <c r="C86" s="1"/>
      <c r="D86" s="1"/>
      <c r="E86" s="1">
        <f t="shared" si="4"/>
        <v>0</v>
      </c>
      <c r="F86" s="1"/>
      <c r="G86" s="1"/>
    </row>
    <row r="87" spans="1:20" x14ac:dyDescent="0.25">
      <c r="A87" s="4">
        <v>83</v>
      </c>
      <c r="B87" s="4">
        <v>65</v>
      </c>
      <c r="C87" s="1" t="s">
        <v>398</v>
      </c>
      <c r="D87" s="1"/>
      <c r="E87" s="1">
        <f t="shared" si="4"/>
        <v>0</v>
      </c>
      <c r="F87" s="1" t="s">
        <v>399</v>
      </c>
      <c r="G87" s="1"/>
    </row>
    <row r="88" spans="1:20" x14ac:dyDescent="0.25">
      <c r="A88" s="4">
        <v>84</v>
      </c>
      <c r="B88" s="4"/>
      <c r="C88" s="1"/>
      <c r="D88" s="1"/>
      <c r="E88" s="1">
        <f t="shared" si="4"/>
        <v>0</v>
      </c>
      <c r="F88" s="1"/>
      <c r="G88" s="1"/>
    </row>
    <row r="89" spans="1:20" x14ac:dyDescent="0.25">
      <c r="A89" s="4">
        <v>85</v>
      </c>
      <c r="B89" s="4">
        <v>66</v>
      </c>
      <c r="C89" s="1" t="s">
        <v>404</v>
      </c>
      <c r="D89" s="1"/>
      <c r="E89" s="1">
        <f t="shared" si="4"/>
        <v>0</v>
      </c>
      <c r="F89" s="1" t="s">
        <v>405</v>
      </c>
      <c r="G89" s="1" t="s">
        <v>408</v>
      </c>
    </row>
    <row r="90" spans="1:20" x14ac:dyDescent="0.25">
      <c r="A90" s="4">
        <v>86</v>
      </c>
      <c r="B90" s="4"/>
      <c r="C90" s="1"/>
      <c r="D90" s="1"/>
      <c r="E90" s="1">
        <f t="shared" si="4"/>
        <v>0</v>
      </c>
      <c r="F90" s="1"/>
      <c r="G90" s="1"/>
    </row>
    <row r="91" spans="1:20" x14ac:dyDescent="0.25">
      <c r="A91" s="4">
        <v>87</v>
      </c>
      <c r="B91" s="4">
        <v>67</v>
      </c>
      <c r="C91" s="1" t="s">
        <v>406</v>
      </c>
      <c r="D91" s="1"/>
      <c r="E91" s="1">
        <f t="shared" si="4"/>
        <v>0</v>
      </c>
      <c r="F91" s="1" t="s">
        <v>407</v>
      </c>
      <c r="G91" s="1"/>
    </row>
    <row r="92" spans="1:20" x14ac:dyDescent="0.25">
      <c r="A92" s="4">
        <v>88</v>
      </c>
      <c r="B92" s="4"/>
      <c r="C92" s="1"/>
      <c r="D92" s="1"/>
      <c r="E92" s="1">
        <f t="shared" si="4"/>
        <v>0</v>
      </c>
      <c r="F92" s="1"/>
      <c r="G92" s="1"/>
    </row>
    <row r="93" spans="1:20" x14ac:dyDescent="0.25">
      <c r="A93" s="4">
        <v>89</v>
      </c>
      <c r="B93" s="4">
        <v>68</v>
      </c>
      <c r="C93" s="1" t="s">
        <v>413</v>
      </c>
      <c r="D93" s="1"/>
      <c r="E93" s="1">
        <f t="shared" si="4"/>
        <v>0</v>
      </c>
      <c r="F93" s="1" t="s">
        <v>409</v>
      </c>
      <c r="G93" s="1"/>
    </row>
    <row r="94" spans="1:20" x14ac:dyDescent="0.25">
      <c r="A94" s="4">
        <v>90</v>
      </c>
      <c r="B94" s="4"/>
      <c r="C94" s="1"/>
      <c r="D94" s="1"/>
      <c r="E94" s="1">
        <f t="shared" si="4"/>
        <v>0</v>
      </c>
      <c r="F94" s="1"/>
      <c r="G94" s="1"/>
    </row>
    <row r="95" spans="1:20" x14ac:dyDescent="0.25">
      <c r="A95" s="4">
        <v>91</v>
      </c>
      <c r="B95" s="4">
        <v>69</v>
      </c>
      <c r="C95" s="1" t="s">
        <v>414</v>
      </c>
      <c r="D95" s="1"/>
      <c r="E95" s="1">
        <f t="shared" si="4"/>
        <v>0</v>
      </c>
      <c r="F95" s="1" t="s">
        <v>410</v>
      </c>
      <c r="G95" s="1"/>
    </row>
    <row r="96" spans="1:20" x14ac:dyDescent="0.25">
      <c r="A96" s="4">
        <v>92</v>
      </c>
      <c r="B96" s="4"/>
      <c r="C96" s="1"/>
      <c r="D96" s="1"/>
      <c r="E96" s="1">
        <f t="shared" si="4"/>
        <v>0</v>
      </c>
      <c r="F96" s="1"/>
      <c r="G96" s="1"/>
    </row>
    <row r="97" spans="1:7" x14ac:dyDescent="0.25">
      <c r="A97" s="4">
        <v>93</v>
      </c>
      <c r="B97" s="4">
        <v>70</v>
      </c>
      <c r="C97" s="1" t="s">
        <v>415</v>
      </c>
      <c r="D97" s="1"/>
      <c r="E97" s="1">
        <f t="shared" si="4"/>
        <v>0</v>
      </c>
      <c r="F97" s="1" t="s">
        <v>411</v>
      </c>
      <c r="G97" s="1"/>
    </row>
    <row r="98" spans="1:7" x14ac:dyDescent="0.25">
      <c r="A98" s="4">
        <v>94</v>
      </c>
      <c r="B98" s="4"/>
      <c r="C98" s="1"/>
      <c r="D98" s="1"/>
      <c r="E98" s="1">
        <f t="shared" si="4"/>
        <v>0</v>
      </c>
      <c r="F98" s="1"/>
      <c r="G98" s="1"/>
    </row>
    <row r="99" spans="1:7" x14ac:dyDescent="0.25">
      <c r="A99" s="4">
        <v>95</v>
      </c>
      <c r="B99" s="4">
        <v>71</v>
      </c>
      <c r="C99" s="1" t="s">
        <v>416</v>
      </c>
      <c r="D99" s="1"/>
      <c r="E99" s="1">
        <f t="shared" si="4"/>
        <v>0</v>
      </c>
      <c r="F99" s="1" t="s">
        <v>412</v>
      </c>
      <c r="G99" s="1"/>
    </row>
    <row r="100" spans="1:7" x14ac:dyDescent="0.25">
      <c r="A100" s="4">
        <v>96</v>
      </c>
      <c r="B100" s="4"/>
      <c r="C100" s="1"/>
      <c r="D100" s="1"/>
      <c r="E100" s="1">
        <f t="shared" si="4"/>
        <v>0</v>
      </c>
      <c r="F100" s="1"/>
      <c r="G100" s="1"/>
    </row>
    <row r="101" spans="1:7" x14ac:dyDescent="0.25">
      <c r="A101" s="4">
        <v>97</v>
      </c>
      <c r="B101" s="4">
        <v>72</v>
      </c>
      <c r="C101" s="1" t="s">
        <v>403</v>
      </c>
      <c r="D101" s="1"/>
      <c r="E101" s="1">
        <f t="shared" si="4"/>
        <v>0</v>
      </c>
      <c r="F101" s="1" t="s">
        <v>417</v>
      </c>
      <c r="G101" s="1" t="s">
        <v>418</v>
      </c>
    </row>
    <row r="102" spans="1:7" x14ac:dyDescent="0.25">
      <c r="A102" s="4">
        <v>98</v>
      </c>
      <c r="B102" s="4"/>
      <c r="C102" s="1"/>
      <c r="D102" s="1"/>
      <c r="E102" s="1">
        <f t="shared" si="4"/>
        <v>0</v>
      </c>
      <c r="F102" s="1"/>
      <c r="G102" s="1"/>
    </row>
    <row r="103" spans="1:7" x14ac:dyDescent="0.25">
      <c r="A103" s="4">
        <v>99</v>
      </c>
      <c r="B103" s="4">
        <v>73</v>
      </c>
      <c r="C103" s="1" t="s">
        <v>419</v>
      </c>
      <c r="D103" s="1"/>
      <c r="E103" s="1">
        <f t="shared" si="4"/>
        <v>0</v>
      </c>
      <c r="F103" s="1"/>
      <c r="G103" s="1"/>
    </row>
    <row r="104" spans="1:7" x14ac:dyDescent="0.25">
      <c r="A104" s="4">
        <v>100</v>
      </c>
      <c r="B104" s="4">
        <v>74</v>
      </c>
      <c r="C104" s="1" t="s">
        <v>420</v>
      </c>
      <c r="D104" s="1"/>
      <c r="E104" s="1">
        <f t="shared" si="4"/>
        <v>0</v>
      </c>
      <c r="F104" s="1" t="s">
        <v>422</v>
      </c>
      <c r="G104" s="1" t="s">
        <v>421</v>
      </c>
    </row>
    <row r="105" spans="1:7" x14ac:dyDescent="0.25">
      <c r="A105" s="4">
        <v>101</v>
      </c>
      <c r="B105" s="4"/>
      <c r="C105" s="1"/>
      <c r="D105" s="1"/>
      <c r="E105" s="1">
        <f t="shared" si="4"/>
        <v>0</v>
      </c>
      <c r="F105" s="1"/>
      <c r="G105" s="1"/>
    </row>
    <row r="106" spans="1:7" x14ac:dyDescent="0.25">
      <c r="A106" s="4">
        <v>102</v>
      </c>
      <c r="B106" s="4"/>
      <c r="C106" s="1" t="s">
        <v>423</v>
      </c>
      <c r="D106" s="1"/>
      <c r="E106" s="1">
        <f t="shared" si="4"/>
        <v>0</v>
      </c>
      <c r="F106" s="1"/>
      <c r="G106" s="1"/>
    </row>
    <row r="107" spans="1:7" x14ac:dyDescent="0.25">
      <c r="A107" s="4">
        <v>103</v>
      </c>
      <c r="B107" s="4"/>
      <c r="C107" s="1"/>
      <c r="D107" s="1"/>
      <c r="E107" s="1">
        <f t="shared" si="4"/>
        <v>0</v>
      </c>
      <c r="F107" s="1"/>
      <c r="G107" s="1"/>
    </row>
    <row r="108" spans="1:7" x14ac:dyDescent="0.25">
      <c r="A108" s="4">
        <v>104</v>
      </c>
      <c r="B108" s="4"/>
      <c r="C108" s="1" t="s">
        <v>90</v>
      </c>
      <c r="D108" s="1"/>
      <c r="E108" s="1">
        <f t="shared" si="4"/>
        <v>0</v>
      </c>
      <c r="F108" s="1"/>
      <c r="G108" s="1"/>
    </row>
    <row r="109" spans="1:7" x14ac:dyDescent="0.25">
      <c r="A109" s="4">
        <v>105</v>
      </c>
      <c r="B109" s="4"/>
      <c r="C109" s="1"/>
      <c r="D109" s="1"/>
      <c r="E109" s="1">
        <f t="shared" si="4"/>
        <v>0</v>
      </c>
      <c r="F109" s="1"/>
      <c r="G109" s="1"/>
    </row>
    <row r="110" spans="1:7" x14ac:dyDescent="0.25">
      <c r="A110" s="4">
        <v>106</v>
      </c>
      <c r="B110" s="4"/>
      <c r="C110" s="1" t="s">
        <v>390</v>
      </c>
      <c r="D110" s="1"/>
      <c r="E110" s="1">
        <f t="shared" si="4"/>
        <v>0</v>
      </c>
      <c r="F110" s="1" t="s">
        <v>391</v>
      </c>
      <c r="G110" s="1"/>
    </row>
    <row r="111" spans="1:7" x14ac:dyDescent="0.25">
      <c r="A111" s="4">
        <v>107</v>
      </c>
      <c r="B111" s="4"/>
      <c r="C111" s="1"/>
      <c r="D111" s="1"/>
      <c r="E111" s="1">
        <f t="shared" si="4"/>
        <v>0</v>
      </c>
      <c r="F111" s="1"/>
      <c r="G111" s="1"/>
    </row>
    <row r="112" spans="1:7" x14ac:dyDescent="0.25">
      <c r="A112" s="4">
        <v>108</v>
      </c>
      <c r="B112" s="4"/>
      <c r="C112" s="1" t="s">
        <v>424</v>
      </c>
      <c r="D112" s="1"/>
      <c r="E112" s="1">
        <f t="shared" si="4"/>
        <v>0</v>
      </c>
      <c r="F112" s="1"/>
      <c r="G112" s="1"/>
    </row>
    <row r="113" spans="1:7" x14ac:dyDescent="0.25">
      <c r="A113" s="4">
        <v>109</v>
      </c>
      <c r="B113" s="4"/>
      <c r="C113" s="1" t="s">
        <v>425</v>
      </c>
      <c r="D113" s="1"/>
      <c r="E113" s="1">
        <f t="shared" si="4"/>
        <v>0</v>
      </c>
      <c r="F113" s="1"/>
      <c r="G113" s="1"/>
    </row>
    <row r="114" spans="1:7" x14ac:dyDescent="0.25">
      <c r="A114" s="4">
        <v>110</v>
      </c>
      <c r="B114" s="4"/>
      <c r="C114" s="1" t="s">
        <v>426</v>
      </c>
      <c r="D114" s="1"/>
      <c r="E114" s="1">
        <f t="shared" si="4"/>
        <v>0</v>
      </c>
      <c r="F114" s="1" t="s">
        <v>432</v>
      </c>
      <c r="G114" s="1"/>
    </row>
    <row r="115" spans="1:7" x14ac:dyDescent="0.25">
      <c r="A115" s="4">
        <v>111</v>
      </c>
      <c r="B115" s="4"/>
      <c r="C115" s="1"/>
      <c r="D115" s="1"/>
      <c r="E115" s="1">
        <f t="shared" si="4"/>
        <v>0</v>
      </c>
      <c r="F115" s="1"/>
      <c r="G115" s="1"/>
    </row>
    <row r="116" spans="1:7" x14ac:dyDescent="0.25">
      <c r="A116" s="4">
        <v>112</v>
      </c>
      <c r="B116" s="4"/>
      <c r="C116" s="1" t="s">
        <v>427</v>
      </c>
      <c r="D116" s="1"/>
      <c r="E116" s="1">
        <f t="shared" si="4"/>
        <v>0</v>
      </c>
      <c r="F116" s="1"/>
      <c r="G116" s="1"/>
    </row>
    <row r="117" spans="1:7" x14ac:dyDescent="0.25">
      <c r="A117" s="4">
        <v>113</v>
      </c>
      <c r="B117" s="4"/>
      <c r="C117" s="1" t="s">
        <v>426</v>
      </c>
      <c r="D117" s="1"/>
      <c r="E117" s="1">
        <f t="shared" si="4"/>
        <v>0</v>
      </c>
      <c r="F117" s="1" t="s">
        <v>432</v>
      </c>
      <c r="G117" s="1"/>
    </row>
    <row r="118" spans="1:7" x14ac:dyDescent="0.25">
      <c r="A118" s="4">
        <v>114</v>
      </c>
      <c r="B118" s="4"/>
      <c r="C118" s="1"/>
      <c r="D118" s="1"/>
      <c r="E118" s="1">
        <f t="shared" si="4"/>
        <v>0</v>
      </c>
      <c r="F118" s="1"/>
      <c r="G118" s="1"/>
    </row>
    <row r="119" spans="1:7" x14ac:dyDescent="0.25">
      <c r="A119" s="4">
        <v>115</v>
      </c>
      <c r="B119" s="4"/>
      <c r="C119" s="1" t="s">
        <v>236</v>
      </c>
      <c r="D119" s="1"/>
      <c r="E119" s="1">
        <f t="shared" si="4"/>
        <v>0</v>
      </c>
      <c r="F119" s="1"/>
      <c r="G119" s="1"/>
    </row>
    <row r="120" spans="1:7" x14ac:dyDescent="0.25">
      <c r="A120" s="4">
        <v>116</v>
      </c>
      <c r="B120" s="4"/>
      <c r="C120" s="1"/>
      <c r="D120" s="1"/>
      <c r="E120" s="1">
        <f t="shared" si="4"/>
        <v>0</v>
      </c>
      <c r="F120" s="1"/>
      <c r="G120" s="1"/>
    </row>
    <row r="121" spans="1:7" x14ac:dyDescent="0.25">
      <c r="A121" s="4">
        <v>117</v>
      </c>
      <c r="B121" s="4"/>
      <c r="C121" s="1" t="s">
        <v>429</v>
      </c>
      <c r="D121" s="1"/>
      <c r="E121" s="1">
        <f t="shared" si="4"/>
        <v>0</v>
      </c>
      <c r="F121" s="1" t="s">
        <v>428</v>
      </c>
      <c r="G121" s="1"/>
    </row>
    <row r="122" spans="1:7" x14ac:dyDescent="0.25">
      <c r="A122" s="4">
        <v>118</v>
      </c>
      <c r="B122" s="4"/>
      <c r="C122" s="1"/>
      <c r="D122" s="1"/>
      <c r="E122" s="1">
        <f t="shared" si="4"/>
        <v>0</v>
      </c>
      <c r="F122" s="1"/>
      <c r="G122" s="1"/>
    </row>
    <row r="123" spans="1:7" x14ac:dyDescent="0.25">
      <c r="A123" s="4">
        <v>119</v>
      </c>
      <c r="B123" s="4"/>
      <c r="C123" s="1" t="s">
        <v>430</v>
      </c>
      <c r="D123" s="1"/>
      <c r="E123" s="1">
        <f t="shared" si="4"/>
        <v>0</v>
      </c>
      <c r="F123" s="1"/>
      <c r="G123" s="1"/>
    </row>
    <row r="124" spans="1:7" x14ac:dyDescent="0.25">
      <c r="A124" s="4">
        <v>120</v>
      </c>
      <c r="B124" s="4"/>
      <c r="C124" s="1" t="s">
        <v>431</v>
      </c>
      <c r="D124" s="1"/>
      <c r="E124" s="1">
        <f t="shared" si="4"/>
        <v>0</v>
      </c>
      <c r="F124" s="1" t="s">
        <v>433</v>
      </c>
      <c r="G124" s="1"/>
    </row>
    <row r="125" spans="1:7" x14ac:dyDescent="0.25">
      <c r="A125" s="4">
        <v>121</v>
      </c>
      <c r="B125" s="4"/>
      <c r="C125" s="1"/>
      <c r="D125" s="1"/>
      <c r="E125" s="1">
        <f t="shared" si="4"/>
        <v>0</v>
      </c>
      <c r="F125" s="1"/>
      <c r="G125" s="1"/>
    </row>
    <row r="126" spans="1:7" x14ac:dyDescent="0.25">
      <c r="A126" s="4">
        <v>122</v>
      </c>
      <c r="B126" s="4"/>
      <c r="C126" s="1" t="s">
        <v>434</v>
      </c>
      <c r="D126" s="1"/>
      <c r="E126" s="1">
        <f t="shared" si="4"/>
        <v>0</v>
      </c>
      <c r="F126" s="1"/>
      <c r="G126" s="1" t="s">
        <v>436</v>
      </c>
    </row>
    <row r="127" spans="1:7" x14ac:dyDescent="0.25">
      <c r="A127" s="4">
        <v>123</v>
      </c>
      <c r="B127" s="4"/>
      <c r="C127" s="1"/>
      <c r="D127" s="1"/>
      <c r="E127" s="1">
        <f t="shared" si="4"/>
        <v>0</v>
      </c>
      <c r="F127" s="1"/>
      <c r="G127" s="1"/>
    </row>
    <row r="128" spans="1:7" x14ac:dyDescent="0.25">
      <c r="A128" s="4">
        <v>124</v>
      </c>
      <c r="B128" s="4"/>
      <c r="C128" s="1" t="s">
        <v>435</v>
      </c>
      <c r="D128" s="1"/>
      <c r="E128" s="1">
        <f t="shared" si="4"/>
        <v>0</v>
      </c>
      <c r="F128" s="1" t="s">
        <v>437</v>
      </c>
      <c r="G128" s="1"/>
    </row>
    <row r="129" spans="1:7" x14ac:dyDescent="0.25">
      <c r="A129" s="4">
        <v>125</v>
      </c>
      <c r="B129" s="4"/>
      <c r="C129" s="1"/>
      <c r="D129" s="1"/>
      <c r="E129" s="1">
        <f t="shared" si="4"/>
        <v>0</v>
      </c>
      <c r="F129" s="1"/>
      <c r="G129" s="1"/>
    </row>
    <row r="130" spans="1:7" x14ac:dyDescent="0.25">
      <c r="A130" s="4">
        <v>126</v>
      </c>
      <c r="B130" s="4"/>
      <c r="C130" s="1" t="s">
        <v>438</v>
      </c>
      <c r="D130" s="1"/>
      <c r="E130" s="1">
        <f t="shared" si="4"/>
        <v>0</v>
      </c>
      <c r="F130" s="1"/>
      <c r="G130" s="1"/>
    </row>
    <row r="131" spans="1:7" x14ac:dyDescent="0.25">
      <c r="A131" s="4">
        <v>127</v>
      </c>
      <c r="B131" s="4"/>
      <c r="C131" s="1" t="s">
        <v>439</v>
      </c>
      <c r="D131" s="1"/>
      <c r="E131" s="1">
        <f t="shared" si="4"/>
        <v>0</v>
      </c>
      <c r="F131" s="1"/>
      <c r="G131" s="1"/>
    </row>
    <row r="132" spans="1:7" x14ac:dyDescent="0.25">
      <c r="A132" s="4">
        <v>128</v>
      </c>
      <c r="B132" s="4"/>
      <c r="C132" s="1" t="s">
        <v>440</v>
      </c>
      <c r="D132" s="1"/>
      <c r="E132" s="1">
        <f t="shared" si="4"/>
        <v>0</v>
      </c>
      <c r="F132" s="1" t="s">
        <v>441</v>
      </c>
      <c r="G132" s="1"/>
    </row>
    <row r="133" spans="1:7" x14ac:dyDescent="0.25">
      <c r="A133" s="4">
        <v>129</v>
      </c>
      <c r="B133" s="4"/>
      <c r="C133" s="1"/>
      <c r="D133" s="1"/>
      <c r="E133" s="1">
        <f t="shared" ref="E133:E196" si="5">BIN2DEC(D133)</f>
        <v>0</v>
      </c>
      <c r="F133" s="1"/>
      <c r="G133" s="1"/>
    </row>
    <row r="134" spans="1:7" x14ac:dyDescent="0.25">
      <c r="A134" s="4">
        <v>130</v>
      </c>
      <c r="B134" s="4"/>
      <c r="C134" s="1" t="s">
        <v>431</v>
      </c>
      <c r="D134" s="1"/>
      <c r="E134" s="1">
        <f t="shared" si="5"/>
        <v>0</v>
      </c>
      <c r="F134" s="1" t="s">
        <v>433</v>
      </c>
      <c r="G134" s="1"/>
    </row>
    <row r="135" spans="1:7" x14ac:dyDescent="0.25">
      <c r="A135" s="4">
        <v>131</v>
      </c>
      <c r="B135" s="4"/>
      <c r="C135" s="1"/>
      <c r="D135" s="1"/>
      <c r="E135" s="1">
        <f t="shared" si="5"/>
        <v>0</v>
      </c>
      <c r="F135" s="1"/>
      <c r="G135" s="1"/>
    </row>
    <row r="136" spans="1:7" x14ac:dyDescent="0.25">
      <c r="A136" s="4">
        <v>132</v>
      </c>
      <c r="B136" s="4"/>
      <c r="C136" s="1" t="s">
        <v>442</v>
      </c>
      <c r="D136" s="1"/>
      <c r="E136" s="1">
        <f t="shared" si="5"/>
        <v>0</v>
      </c>
      <c r="F136" s="1"/>
      <c r="G136" s="1" t="s">
        <v>446</v>
      </c>
    </row>
    <row r="137" spans="1:7" x14ac:dyDescent="0.25">
      <c r="A137" s="4">
        <v>133</v>
      </c>
      <c r="B137" s="4"/>
      <c r="C137" s="1"/>
      <c r="D137" s="1"/>
      <c r="E137" s="1">
        <f t="shared" si="5"/>
        <v>0</v>
      </c>
      <c r="F137" s="1"/>
      <c r="G137" s="1"/>
    </row>
    <row r="138" spans="1:7" x14ac:dyDescent="0.25">
      <c r="A138" s="4">
        <v>134</v>
      </c>
      <c r="B138" s="4"/>
      <c r="C138" s="1" t="s">
        <v>429</v>
      </c>
      <c r="D138" s="1"/>
      <c r="E138" s="1">
        <f t="shared" si="5"/>
        <v>0</v>
      </c>
      <c r="F138" s="1" t="s">
        <v>428</v>
      </c>
      <c r="G138" s="1"/>
    </row>
    <row r="139" spans="1:7" x14ac:dyDescent="0.25">
      <c r="A139" s="4">
        <v>135</v>
      </c>
      <c r="B139" s="4"/>
      <c r="C139" s="1"/>
      <c r="D139" s="1"/>
      <c r="E139" s="1">
        <f t="shared" si="5"/>
        <v>0</v>
      </c>
      <c r="F139" s="1"/>
      <c r="G139" s="1"/>
    </row>
    <row r="140" spans="1:7" x14ac:dyDescent="0.25">
      <c r="A140" s="4">
        <v>136</v>
      </c>
      <c r="B140" s="4"/>
      <c r="C140" s="1" t="s">
        <v>430</v>
      </c>
      <c r="D140" s="1"/>
      <c r="E140" s="1">
        <f t="shared" si="5"/>
        <v>0</v>
      </c>
      <c r="F140" s="1"/>
      <c r="G140" s="1"/>
    </row>
    <row r="141" spans="1:7" x14ac:dyDescent="0.25">
      <c r="A141" s="4">
        <v>137</v>
      </c>
      <c r="B141" s="4"/>
      <c r="C141" s="1" t="s">
        <v>431</v>
      </c>
      <c r="D141" s="1"/>
      <c r="E141" s="1">
        <f t="shared" si="5"/>
        <v>0</v>
      </c>
      <c r="F141" s="1" t="s">
        <v>433</v>
      </c>
      <c r="G141" s="1"/>
    </row>
    <row r="142" spans="1:7" x14ac:dyDescent="0.25">
      <c r="A142" s="4">
        <v>138</v>
      </c>
      <c r="B142" s="4"/>
      <c r="C142" s="1"/>
      <c r="D142" s="1"/>
      <c r="E142" s="1">
        <f t="shared" si="5"/>
        <v>0</v>
      </c>
      <c r="F142" s="1"/>
      <c r="G142" s="1"/>
    </row>
    <row r="143" spans="1:7" x14ac:dyDescent="0.25">
      <c r="A143" s="4">
        <v>139</v>
      </c>
      <c r="B143" s="4"/>
      <c r="C143" s="1" t="s">
        <v>443</v>
      </c>
      <c r="D143" s="1"/>
      <c r="E143" s="1">
        <f t="shared" si="5"/>
        <v>0</v>
      </c>
      <c r="F143" s="1" t="s">
        <v>444</v>
      </c>
      <c r="G143" s="1" t="s">
        <v>445</v>
      </c>
    </row>
    <row r="144" spans="1:7" x14ac:dyDescent="0.25">
      <c r="A144" s="4">
        <v>140</v>
      </c>
      <c r="B144" s="4"/>
      <c r="C144" s="1"/>
      <c r="D144" s="1"/>
      <c r="E144" s="1">
        <f t="shared" si="5"/>
        <v>0</v>
      </c>
      <c r="F144" s="1"/>
      <c r="G144" s="1"/>
    </row>
    <row r="145" spans="1:7" x14ac:dyDescent="0.25">
      <c r="A145" s="4">
        <v>141</v>
      </c>
      <c r="B145" s="4"/>
      <c r="C145" s="1" t="s">
        <v>429</v>
      </c>
      <c r="D145" s="1"/>
      <c r="E145" s="1">
        <f t="shared" si="5"/>
        <v>0</v>
      </c>
      <c r="F145" s="1" t="s">
        <v>428</v>
      </c>
      <c r="G145" s="1"/>
    </row>
    <row r="146" spans="1:7" x14ac:dyDescent="0.25">
      <c r="A146" s="4">
        <v>142</v>
      </c>
      <c r="B146" s="4"/>
      <c r="C146" s="1"/>
      <c r="D146" s="1"/>
      <c r="E146" s="1">
        <f t="shared" si="5"/>
        <v>0</v>
      </c>
      <c r="F146" s="1"/>
      <c r="G146" s="1"/>
    </row>
    <row r="147" spans="1:7" x14ac:dyDescent="0.25">
      <c r="A147" s="4">
        <v>143</v>
      </c>
      <c r="B147" s="4"/>
      <c r="C147" s="1" t="s">
        <v>447</v>
      </c>
      <c r="D147" s="1"/>
      <c r="E147" s="1">
        <f t="shared" si="5"/>
        <v>0</v>
      </c>
      <c r="F147" s="1"/>
      <c r="G147" s="1"/>
    </row>
    <row r="148" spans="1:7" x14ac:dyDescent="0.25">
      <c r="A148" s="4">
        <v>144</v>
      </c>
      <c r="B148" s="4"/>
      <c r="C148" s="1" t="s">
        <v>449</v>
      </c>
      <c r="D148" s="1"/>
      <c r="E148" s="1">
        <f t="shared" si="5"/>
        <v>0</v>
      </c>
      <c r="F148" s="1" t="s">
        <v>448</v>
      </c>
      <c r="G148" s="1"/>
    </row>
    <row r="149" spans="1:7" x14ac:dyDescent="0.25">
      <c r="A149" s="4">
        <v>145</v>
      </c>
      <c r="B149" s="4"/>
      <c r="C149" s="1"/>
      <c r="D149" s="1"/>
      <c r="E149" s="1">
        <f t="shared" si="5"/>
        <v>0</v>
      </c>
      <c r="G149" s="1"/>
    </row>
    <row r="150" spans="1:7" x14ac:dyDescent="0.25">
      <c r="A150" s="4">
        <v>146</v>
      </c>
      <c r="B150" s="4"/>
      <c r="C150" s="1" t="s">
        <v>451</v>
      </c>
      <c r="D150" s="1"/>
      <c r="E150" s="1">
        <f t="shared" si="5"/>
        <v>0</v>
      </c>
      <c r="F150" s="1" t="s">
        <v>450</v>
      </c>
      <c r="G150" s="1"/>
    </row>
    <row r="151" spans="1:7" x14ac:dyDescent="0.25">
      <c r="A151" s="4">
        <v>147</v>
      </c>
      <c r="B151" s="4"/>
      <c r="C151" s="1"/>
      <c r="D151" s="1"/>
      <c r="E151" s="1">
        <f t="shared" si="5"/>
        <v>0</v>
      </c>
      <c r="F151" s="1"/>
      <c r="G151" s="1"/>
    </row>
    <row r="152" spans="1:7" x14ac:dyDescent="0.25">
      <c r="A152" s="4">
        <v>148</v>
      </c>
      <c r="B152" s="4"/>
      <c r="C152" s="1" t="s">
        <v>365</v>
      </c>
      <c r="D152" s="1"/>
      <c r="E152" s="1">
        <f t="shared" si="5"/>
        <v>0</v>
      </c>
      <c r="F152" s="1" t="s">
        <v>366</v>
      </c>
      <c r="G152" s="1"/>
    </row>
    <row r="153" spans="1:7" x14ac:dyDescent="0.25">
      <c r="A153" s="4">
        <v>149</v>
      </c>
      <c r="B153" s="4"/>
      <c r="C153" s="1"/>
      <c r="D153" s="1"/>
      <c r="E153" s="1">
        <f t="shared" si="5"/>
        <v>0</v>
      </c>
      <c r="F153" s="1"/>
      <c r="G153" s="1"/>
    </row>
    <row r="154" spans="1:7" x14ac:dyDescent="0.25">
      <c r="A154" s="4">
        <v>150</v>
      </c>
      <c r="B154" s="4"/>
      <c r="C154" s="1" t="s">
        <v>390</v>
      </c>
      <c r="D154" s="1"/>
      <c r="E154" s="1">
        <f t="shared" si="5"/>
        <v>0</v>
      </c>
      <c r="F154" s="1" t="s">
        <v>391</v>
      </c>
      <c r="G154" s="1"/>
    </row>
    <row r="155" spans="1:7" x14ac:dyDescent="0.25">
      <c r="A155" s="4">
        <v>151</v>
      </c>
      <c r="B155" s="4"/>
      <c r="C155" s="1"/>
      <c r="D155" s="1"/>
      <c r="E155" s="1">
        <f t="shared" si="5"/>
        <v>0</v>
      </c>
      <c r="F155" s="1"/>
      <c r="G155" s="1"/>
    </row>
    <row r="156" spans="1:7" x14ac:dyDescent="0.25">
      <c r="A156" s="4">
        <v>152</v>
      </c>
      <c r="B156" s="4"/>
      <c r="C156" s="1" t="s">
        <v>148</v>
      </c>
      <c r="D156" s="1"/>
      <c r="E156" s="1">
        <f t="shared" si="5"/>
        <v>0</v>
      </c>
      <c r="F156" s="1" t="s">
        <v>148</v>
      </c>
      <c r="G156" s="1"/>
    </row>
    <row r="157" spans="1:7" x14ac:dyDescent="0.25">
      <c r="A157" s="4">
        <v>153</v>
      </c>
      <c r="B157" s="4"/>
      <c r="C157" s="1"/>
      <c r="D157" s="1"/>
      <c r="E157" s="1">
        <f t="shared" si="5"/>
        <v>0</v>
      </c>
      <c r="F157" s="1"/>
      <c r="G157" s="1"/>
    </row>
    <row r="158" spans="1:7" x14ac:dyDescent="0.25">
      <c r="A158" s="4">
        <v>154</v>
      </c>
      <c r="B158" s="4"/>
      <c r="C158" s="1" t="s">
        <v>452</v>
      </c>
      <c r="D158" s="1"/>
      <c r="E158" s="1">
        <f t="shared" si="5"/>
        <v>0</v>
      </c>
      <c r="F158" s="1"/>
      <c r="G158" s="1"/>
    </row>
    <row r="159" spans="1:7" x14ac:dyDescent="0.25">
      <c r="A159" s="4">
        <v>155</v>
      </c>
      <c r="B159" s="4"/>
      <c r="C159" s="1" t="s">
        <v>392</v>
      </c>
      <c r="D159" s="1"/>
      <c r="E159" s="1">
        <f t="shared" si="5"/>
        <v>0</v>
      </c>
      <c r="F159" s="1"/>
      <c r="G159" s="1"/>
    </row>
    <row r="160" spans="1:7" x14ac:dyDescent="0.25">
      <c r="A160" s="4">
        <v>156</v>
      </c>
      <c r="B160" s="4"/>
      <c r="C160" s="1" t="s">
        <v>393</v>
      </c>
      <c r="D160" s="1"/>
      <c r="E160" s="1">
        <f t="shared" si="5"/>
        <v>0</v>
      </c>
      <c r="F160" s="1"/>
      <c r="G160" s="1"/>
    </row>
    <row r="161" spans="1:7" x14ac:dyDescent="0.25">
      <c r="A161" s="4">
        <v>157</v>
      </c>
      <c r="B161" s="4"/>
      <c r="C161" s="1" t="s">
        <v>414</v>
      </c>
      <c r="D161" s="1"/>
      <c r="E161" s="1">
        <f t="shared" si="5"/>
        <v>0</v>
      </c>
      <c r="F161" s="1" t="s">
        <v>454</v>
      </c>
      <c r="G161" s="1"/>
    </row>
    <row r="162" spans="1:7" x14ac:dyDescent="0.25">
      <c r="A162" s="4">
        <v>158</v>
      </c>
      <c r="B162" s="4"/>
      <c r="C162" s="1"/>
      <c r="D162" s="1"/>
      <c r="E162" s="1">
        <f t="shared" si="5"/>
        <v>0</v>
      </c>
      <c r="F162" s="1"/>
      <c r="G162" s="1"/>
    </row>
    <row r="163" spans="1:7" x14ac:dyDescent="0.25">
      <c r="A163" s="4">
        <v>159</v>
      </c>
      <c r="B163" s="4"/>
      <c r="C163" s="1" t="s">
        <v>394</v>
      </c>
      <c r="D163" s="1"/>
      <c r="E163" s="1">
        <f t="shared" si="5"/>
        <v>0</v>
      </c>
      <c r="F163" s="1" t="s">
        <v>396</v>
      </c>
      <c r="G163" s="1"/>
    </row>
    <row r="164" spans="1:7" x14ac:dyDescent="0.25">
      <c r="A164" s="4">
        <v>160</v>
      </c>
      <c r="B164" s="4"/>
      <c r="C164" s="1"/>
      <c r="D164" s="1"/>
      <c r="E164" s="1">
        <f t="shared" si="5"/>
        <v>0</v>
      </c>
      <c r="F164" s="1"/>
      <c r="G164" s="1"/>
    </row>
    <row r="165" spans="1:7" x14ac:dyDescent="0.25">
      <c r="A165" s="4">
        <v>161</v>
      </c>
      <c r="B165" s="4"/>
      <c r="C165" s="1" t="s">
        <v>395</v>
      </c>
      <c r="D165" s="1"/>
      <c r="E165" s="1">
        <f t="shared" si="5"/>
        <v>0</v>
      </c>
      <c r="F165" s="1" t="s">
        <v>397</v>
      </c>
      <c r="G165" s="1"/>
    </row>
    <row r="166" spans="1:7" x14ac:dyDescent="0.25">
      <c r="A166" s="4">
        <v>162</v>
      </c>
      <c r="B166" s="4"/>
      <c r="C166" s="1"/>
      <c r="D166" s="1"/>
      <c r="E166" s="1">
        <f t="shared" si="5"/>
        <v>0</v>
      </c>
      <c r="F166" s="1"/>
      <c r="G166" s="1"/>
    </row>
    <row r="167" spans="1:7" x14ac:dyDescent="0.25">
      <c r="A167" s="4">
        <v>163</v>
      </c>
      <c r="B167" s="4"/>
      <c r="C167" s="1" t="s">
        <v>453</v>
      </c>
      <c r="D167" s="1"/>
      <c r="E167" s="1">
        <f t="shared" si="5"/>
        <v>0</v>
      </c>
      <c r="F167" s="1" t="s">
        <v>455</v>
      </c>
      <c r="G167" s="1"/>
    </row>
    <row r="168" spans="1:7" x14ac:dyDescent="0.25">
      <c r="A168" s="4">
        <v>164</v>
      </c>
      <c r="B168" s="4"/>
      <c r="C168" s="1"/>
      <c r="D168" s="1"/>
      <c r="E168" s="1">
        <f t="shared" si="5"/>
        <v>0</v>
      </c>
      <c r="F168" s="1"/>
      <c r="G168" s="1"/>
    </row>
    <row r="169" spans="1:7" x14ac:dyDescent="0.25">
      <c r="A169" s="4">
        <v>165</v>
      </c>
      <c r="B169" s="4"/>
      <c r="C169" s="1" t="s">
        <v>404</v>
      </c>
      <c r="D169" s="1"/>
      <c r="E169" s="1">
        <f t="shared" si="5"/>
        <v>0</v>
      </c>
      <c r="F169" s="1" t="s">
        <v>456</v>
      </c>
      <c r="G169" s="1" t="s">
        <v>458</v>
      </c>
    </row>
    <row r="170" spans="1:7" x14ac:dyDescent="0.25">
      <c r="A170" s="4">
        <v>166</v>
      </c>
      <c r="B170" s="4"/>
      <c r="C170" s="1"/>
      <c r="D170" s="1"/>
      <c r="E170" s="1">
        <f t="shared" si="5"/>
        <v>0</v>
      </c>
      <c r="F170" s="1"/>
      <c r="G170" s="1"/>
    </row>
    <row r="171" spans="1:7" x14ac:dyDescent="0.25">
      <c r="A171" s="4">
        <v>167</v>
      </c>
      <c r="B171" s="4"/>
      <c r="C171" s="1" t="s">
        <v>406</v>
      </c>
      <c r="D171" s="1"/>
      <c r="E171" s="1">
        <f t="shared" si="5"/>
        <v>0</v>
      </c>
      <c r="F171" s="1" t="s">
        <v>457</v>
      </c>
      <c r="G171" s="1"/>
    </row>
    <row r="172" spans="1:7" x14ac:dyDescent="0.25">
      <c r="A172" s="4">
        <v>168</v>
      </c>
      <c r="B172" s="4"/>
      <c r="C172" s="1"/>
      <c r="D172" s="1"/>
      <c r="E172" s="1">
        <f t="shared" si="5"/>
        <v>0</v>
      </c>
      <c r="F172" s="1"/>
      <c r="G172" s="1"/>
    </row>
    <row r="173" spans="1:7" x14ac:dyDescent="0.25">
      <c r="A173" s="4">
        <v>169</v>
      </c>
      <c r="B173" s="4"/>
      <c r="C173" s="1" t="s">
        <v>413</v>
      </c>
      <c r="D173" s="1"/>
      <c r="E173" s="1">
        <f t="shared" si="5"/>
        <v>0</v>
      </c>
      <c r="F173" s="1" t="s">
        <v>409</v>
      </c>
      <c r="G173" s="1"/>
    </row>
    <row r="174" spans="1:7" x14ac:dyDescent="0.25">
      <c r="A174" s="4">
        <v>170</v>
      </c>
      <c r="B174" s="4"/>
      <c r="C174" s="1"/>
      <c r="D174" s="1"/>
      <c r="E174" s="1">
        <f t="shared" si="5"/>
        <v>0</v>
      </c>
      <c r="G174" s="1"/>
    </row>
    <row r="175" spans="1:7" x14ac:dyDescent="0.25">
      <c r="A175" s="4">
        <v>171</v>
      </c>
      <c r="B175" s="4"/>
      <c r="C175" s="1" t="s">
        <v>414</v>
      </c>
      <c r="D175" s="1"/>
      <c r="E175" s="1">
        <f t="shared" si="5"/>
        <v>0</v>
      </c>
      <c r="F175" s="1" t="s">
        <v>454</v>
      </c>
      <c r="G175" s="1"/>
    </row>
    <row r="176" spans="1:7" x14ac:dyDescent="0.25">
      <c r="A176" s="4">
        <v>172</v>
      </c>
      <c r="B176" s="4"/>
      <c r="C176" s="1"/>
      <c r="D176" s="1"/>
      <c r="E176" s="1">
        <f t="shared" si="5"/>
        <v>0</v>
      </c>
      <c r="F176" s="1"/>
      <c r="G176" s="1"/>
    </row>
    <row r="177" spans="1:7" x14ac:dyDescent="0.25">
      <c r="A177" s="4">
        <v>173</v>
      </c>
      <c r="B177" s="4"/>
      <c r="C177" s="1" t="s">
        <v>403</v>
      </c>
      <c r="D177" s="1"/>
      <c r="E177" s="1">
        <f t="shared" si="5"/>
        <v>0</v>
      </c>
      <c r="F177" s="1" t="s">
        <v>417</v>
      </c>
      <c r="G177" s="1"/>
    </row>
    <row r="178" spans="1:7" x14ac:dyDescent="0.25">
      <c r="A178" s="4">
        <v>174</v>
      </c>
      <c r="B178" s="4"/>
      <c r="C178" s="1"/>
      <c r="D178" s="1"/>
      <c r="E178" s="1">
        <f t="shared" si="5"/>
        <v>0</v>
      </c>
      <c r="F178" s="1"/>
      <c r="G178" s="1"/>
    </row>
    <row r="179" spans="1:7" x14ac:dyDescent="0.25">
      <c r="A179" s="4">
        <v>175</v>
      </c>
      <c r="B179" s="4"/>
      <c r="C179" s="1" t="s">
        <v>429</v>
      </c>
      <c r="D179" s="1"/>
      <c r="E179" s="1">
        <f t="shared" si="5"/>
        <v>0</v>
      </c>
      <c r="F179" s="1" t="s">
        <v>428</v>
      </c>
      <c r="G179" s="1"/>
    </row>
    <row r="180" spans="1:7" x14ac:dyDescent="0.25">
      <c r="A180" s="4">
        <v>176</v>
      </c>
      <c r="B180" s="4"/>
      <c r="C180" s="1"/>
      <c r="D180" s="1"/>
      <c r="E180" s="1">
        <f t="shared" si="5"/>
        <v>0</v>
      </c>
      <c r="F180" s="1"/>
      <c r="G180" s="1"/>
    </row>
    <row r="181" spans="1:7" x14ac:dyDescent="0.25">
      <c r="A181" s="4">
        <v>177</v>
      </c>
      <c r="B181" s="4"/>
      <c r="C181" s="1" t="s">
        <v>438</v>
      </c>
      <c r="D181" s="1"/>
      <c r="E181" s="1">
        <f t="shared" si="5"/>
        <v>0</v>
      </c>
      <c r="F181" s="1"/>
      <c r="G181" s="1"/>
    </row>
    <row r="182" spans="1:7" x14ac:dyDescent="0.25">
      <c r="A182" s="4">
        <v>178</v>
      </c>
      <c r="B182" s="4"/>
      <c r="C182" s="1" t="s">
        <v>375</v>
      </c>
      <c r="D182" s="1"/>
      <c r="E182" s="1">
        <f t="shared" si="5"/>
        <v>0</v>
      </c>
      <c r="F182" s="1"/>
      <c r="G182" s="1"/>
    </row>
    <row r="183" spans="1:7" x14ac:dyDescent="0.25">
      <c r="A183" s="4">
        <v>179</v>
      </c>
      <c r="B183" s="4"/>
      <c r="C183" s="1" t="s">
        <v>148</v>
      </c>
      <c r="D183" s="1"/>
      <c r="E183" s="1">
        <f t="shared" si="5"/>
        <v>0</v>
      </c>
      <c r="F183" s="1"/>
      <c r="G183" s="1"/>
    </row>
    <row r="184" spans="1:7" x14ac:dyDescent="0.25">
      <c r="A184" s="4">
        <v>180</v>
      </c>
      <c r="B184" s="4"/>
      <c r="C184" s="1"/>
      <c r="D184" s="1"/>
      <c r="E184" s="1">
        <f t="shared" si="5"/>
        <v>0</v>
      </c>
      <c r="F184" s="1"/>
      <c r="G184" s="1"/>
    </row>
    <row r="185" spans="1:7" x14ac:dyDescent="0.25">
      <c r="A185" s="4">
        <v>181</v>
      </c>
      <c r="B185" s="4"/>
      <c r="C185" s="1" t="s">
        <v>452</v>
      </c>
      <c r="D185" s="1"/>
      <c r="E185" s="1">
        <f t="shared" si="5"/>
        <v>0</v>
      </c>
      <c r="F185" s="1"/>
      <c r="G185" s="1"/>
    </row>
    <row r="186" spans="1:7" x14ac:dyDescent="0.25">
      <c r="A186" s="4">
        <v>182</v>
      </c>
      <c r="B186" s="4"/>
      <c r="C186" s="1" t="s">
        <v>392</v>
      </c>
      <c r="D186" s="1"/>
      <c r="E186" s="1">
        <f t="shared" si="5"/>
        <v>0</v>
      </c>
      <c r="F186" s="1"/>
      <c r="G186" s="1"/>
    </row>
    <row r="187" spans="1:7" x14ac:dyDescent="0.25">
      <c r="A187" s="4">
        <v>183</v>
      </c>
      <c r="B187" s="4"/>
      <c r="C187" s="1" t="s">
        <v>459</v>
      </c>
      <c r="D187" s="1"/>
      <c r="E187" s="1">
        <f t="shared" si="5"/>
        <v>0</v>
      </c>
      <c r="F187" s="1" t="s">
        <v>457</v>
      </c>
      <c r="G187" s="1"/>
    </row>
    <row r="188" spans="1:7" x14ac:dyDescent="0.25">
      <c r="A188" s="4">
        <v>184</v>
      </c>
      <c r="B188" s="4"/>
      <c r="C188" s="1"/>
      <c r="D188" s="1"/>
      <c r="E188" s="1">
        <f t="shared" si="5"/>
        <v>0</v>
      </c>
      <c r="F188" s="1"/>
      <c r="G188" s="1"/>
    </row>
    <row r="189" spans="1:7" x14ac:dyDescent="0.25">
      <c r="A189" s="4">
        <v>185</v>
      </c>
      <c r="B189" s="4"/>
      <c r="C189" s="1" t="s">
        <v>460</v>
      </c>
      <c r="D189" s="1"/>
      <c r="E189" s="1">
        <f t="shared" si="5"/>
        <v>0</v>
      </c>
      <c r="F189" s="1" t="s">
        <v>461</v>
      </c>
      <c r="G189" s="1"/>
    </row>
    <row r="190" spans="1:7" x14ac:dyDescent="0.25">
      <c r="A190" s="4">
        <v>186</v>
      </c>
      <c r="B190" s="4"/>
      <c r="C190" s="1"/>
      <c r="D190" s="1"/>
      <c r="E190" s="1">
        <f t="shared" si="5"/>
        <v>0</v>
      </c>
      <c r="F190" s="1"/>
      <c r="G190" s="1"/>
    </row>
    <row r="191" spans="1:7" x14ac:dyDescent="0.25">
      <c r="A191" s="4">
        <v>187</v>
      </c>
      <c r="B191" s="4"/>
      <c r="C191" s="1" t="s">
        <v>386</v>
      </c>
      <c r="D191" s="1"/>
      <c r="E191" s="1">
        <f t="shared" si="5"/>
        <v>0</v>
      </c>
      <c r="F191" s="1" t="s">
        <v>462</v>
      </c>
      <c r="G191" s="1"/>
    </row>
    <row r="192" spans="1:7" x14ac:dyDescent="0.25">
      <c r="A192" s="4">
        <v>188</v>
      </c>
      <c r="B192" s="4"/>
      <c r="C192" s="1"/>
      <c r="D192" s="1"/>
      <c r="E192" s="1">
        <f t="shared" si="5"/>
        <v>0</v>
      </c>
      <c r="F192" s="1"/>
      <c r="G192" s="1"/>
    </row>
    <row r="193" spans="1:7" x14ac:dyDescent="0.25">
      <c r="A193" s="4">
        <v>189</v>
      </c>
      <c r="B193" s="4"/>
      <c r="C193" s="1" t="s">
        <v>463</v>
      </c>
      <c r="D193" s="1"/>
      <c r="E193" s="1">
        <f t="shared" si="5"/>
        <v>0</v>
      </c>
      <c r="F193" s="1"/>
      <c r="G193" s="1"/>
    </row>
    <row r="194" spans="1:7" x14ac:dyDescent="0.25">
      <c r="A194" s="4">
        <v>190</v>
      </c>
      <c r="B194" s="4"/>
      <c r="C194" s="1" t="s">
        <v>464</v>
      </c>
      <c r="D194" s="1"/>
      <c r="E194" s="1">
        <f t="shared" si="5"/>
        <v>0</v>
      </c>
      <c r="F194" s="1" t="s">
        <v>465</v>
      </c>
      <c r="G194" s="1"/>
    </row>
    <row r="195" spans="1:7" x14ac:dyDescent="0.25">
      <c r="A195" s="4">
        <v>191</v>
      </c>
      <c r="B195" s="4"/>
      <c r="C195" s="1"/>
      <c r="D195" s="1"/>
      <c r="E195" s="1">
        <f t="shared" si="5"/>
        <v>0</v>
      </c>
      <c r="F195" s="1"/>
      <c r="G195" s="1"/>
    </row>
    <row r="196" spans="1:7" x14ac:dyDescent="0.25">
      <c r="A196" s="4">
        <v>192</v>
      </c>
      <c r="B196" s="4"/>
      <c r="C196" s="1" t="s">
        <v>466</v>
      </c>
      <c r="D196" s="1"/>
      <c r="E196" s="1">
        <f t="shared" si="5"/>
        <v>0</v>
      </c>
      <c r="F196" s="1" t="s">
        <v>467</v>
      </c>
      <c r="G196" s="1"/>
    </row>
    <row r="197" spans="1:7" x14ac:dyDescent="0.25">
      <c r="A197" s="4">
        <v>193</v>
      </c>
      <c r="B197" s="4"/>
      <c r="C197" s="1"/>
      <c r="D197" s="1"/>
      <c r="E197" s="1">
        <f t="shared" ref="E197:E260" si="6">BIN2DEC(D197)</f>
        <v>0</v>
      </c>
      <c r="F197" s="1"/>
      <c r="G197" s="1"/>
    </row>
    <row r="198" spans="1:7" x14ac:dyDescent="0.25">
      <c r="A198" s="4">
        <v>194</v>
      </c>
      <c r="B198" s="4"/>
      <c r="C198" s="1" t="s">
        <v>468</v>
      </c>
      <c r="D198" s="1"/>
      <c r="E198" s="1">
        <f t="shared" si="6"/>
        <v>0</v>
      </c>
      <c r="F198" s="1"/>
      <c r="G198" s="1"/>
    </row>
    <row r="199" spans="1:7" x14ac:dyDescent="0.25">
      <c r="A199" s="4">
        <v>195</v>
      </c>
      <c r="B199" s="4"/>
      <c r="C199" s="1" t="s">
        <v>469</v>
      </c>
      <c r="D199" s="1"/>
      <c r="E199" s="1">
        <f t="shared" si="6"/>
        <v>0</v>
      </c>
      <c r="F199" s="1"/>
      <c r="G199" s="1"/>
    </row>
    <row r="200" spans="1:7" x14ac:dyDescent="0.25">
      <c r="A200" s="4">
        <v>196</v>
      </c>
      <c r="B200" s="4"/>
      <c r="C200" s="1" t="s">
        <v>470</v>
      </c>
      <c r="D200" s="1"/>
      <c r="E200" s="1">
        <f t="shared" si="6"/>
        <v>0</v>
      </c>
      <c r="F200" s="1"/>
      <c r="G200" s="1"/>
    </row>
    <row r="201" spans="1:7" x14ac:dyDescent="0.25">
      <c r="A201" s="4">
        <v>197</v>
      </c>
      <c r="B201" s="4"/>
      <c r="C201" s="1" t="s">
        <v>471</v>
      </c>
      <c r="D201" s="1"/>
      <c r="E201" s="1">
        <f t="shared" si="6"/>
        <v>0</v>
      </c>
      <c r="F201" s="1"/>
      <c r="G201" s="1"/>
    </row>
    <row r="202" spans="1:7" x14ac:dyDescent="0.25">
      <c r="A202" s="4">
        <v>198</v>
      </c>
      <c r="B202" s="4"/>
      <c r="C202" s="1" t="s">
        <v>472</v>
      </c>
      <c r="D202" s="1"/>
      <c r="E202" s="1">
        <f t="shared" si="6"/>
        <v>0</v>
      </c>
      <c r="F202" s="1"/>
      <c r="G202" s="1"/>
    </row>
    <row r="203" spans="1:7" x14ac:dyDescent="0.25">
      <c r="A203" s="4">
        <v>199</v>
      </c>
      <c r="B203" s="4"/>
      <c r="C203" s="1" t="s">
        <v>473</v>
      </c>
      <c r="D203" s="1"/>
      <c r="E203" s="1">
        <f t="shared" si="6"/>
        <v>0</v>
      </c>
      <c r="F203" s="1"/>
      <c r="G203" s="1" t="s">
        <v>570</v>
      </c>
    </row>
    <row r="204" spans="1:7" x14ac:dyDescent="0.25">
      <c r="A204" s="4">
        <v>200</v>
      </c>
      <c r="B204" s="4"/>
      <c r="C204" s="1" t="s">
        <v>474</v>
      </c>
      <c r="D204" s="1"/>
      <c r="E204" s="1">
        <f t="shared" si="6"/>
        <v>0</v>
      </c>
      <c r="F204" s="1"/>
      <c r="G204" s="1"/>
    </row>
    <row r="205" spans="1:7" x14ac:dyDescent="0.25">
      <c r="A205" s="4">
        <v>201</v>
      </c>
      <c r="B205" s="4"/>
      <c r="C205" s="1" t="s">
        <v>475</v>
      </c>
      <c r="D205" s="1"/>
      <c r="E205" s="1">
        <f t="shared" si="6"/>
        <v>0</v>
      </c>
      <c r="F205" s="1"/>
      <c r="G205" s="1"/>
    </row>
    <row r="206" spans="1:7" x14ac:dyDescent="0.25">
      <c r="A206" s="4">
        <v>202</v>
      </c>
      <c r="B206" s="4"/>
      <c r="C206" s="1" t="s">
        <v>476</v>
      </c>
      <c r="D206" s="1"/>
      <c r="E206" s="1">
        <f t="shared" si="6"/>
        <v>0</v>
      </c>
      <c r="F206" s="1"/>
      <c r="G206" s="1"/>
    </row>
    <row r="207" spans="1:7" x14ac:dyDescent="0.25">
      <c r="A207" s="4">
        <v>203</v>
      </c>
      <c r="B207" s="4"/>
      <c r="C207" s="1" t="s">
        <v>477</v>
      </c>
      <c r="D207" s="1"/>
      <c r="E207" s="1">
        <f t="shared" si="6"/>
        <v>0</v>
      </c>
      <c r="F207" s="1"/>
      <c r="G207" s="1"/>
    </row>
    <row r="208" spans="1:7" x14ac:dyDescent="0.25">
      <c r="A208" s="4">
        <v>204</v>
      </c>
      <c r="B208" s="4"/>
      <c r="C208" s="1" t="s">
        <v>478</v>
      </c>
      <c r="D208" s="1"/>
      <c r="E208" s="1">
        <f t="shared" si="6"/>
        <v>0</v>
      </c>
      <c r="F208" s="1"/>
      <c r="G208" s="1"/>
    </row>
    <row r="209" spans="1:7" x14ac:dyDescent="0.25">
      <c r="A209" s="4">
        <v>205</v>
      </c>
      <c r="B209" s="4"/>
      <c r="C209" s="1" t="s">
        <v>479</v>
      </c>
      <c r="D209" s="1"/>
      <c r="E209" s="1">
        <f t="shared" si="6"/>
        <v>0</v>
      </c>
      <c r="F209" s="1"/>
      <c r="G209" s="1" t="s">
        <v>571</v>
      </c>
    </row>
    <row r="210" spans="1:7" x14ac:dyDescent="0.25">
      <c r="A210" s="4">
        <v>206</v>
      </c>
      <c r="B210" s="4"/>
      <c r="C210" s="1" t="s">
        <v>480</v>
      </c>
      <c r="D210" s="1"/>
      <c r="E210" s="1">
        <f t="shared" si="6"/>
        <v>0</v>
      </c>
      <c r="F210" s="1"/>
      <c r="G210" s="1"/>
    </row>
    <row r="211" spans="1:7" x14ac:dyDescent="0.25">
      <c r="A211" s="4">
        <v>207</v>
      </c>
      <c r="B211" s="4"/>
      <c r="C211" s="1" t="s">
        <v>481</v>
      </c>
      <c r="D211" s="1"/>
      <c r="E211" s="1">
        <f t="shared" si="6"/>
        <v>0</v>
      </c>
      <c r="F211" s="1"/>
      <c r="G211" s="1"/>
    </row>
    <row r="212" spans="1:7" x14ac:dyDescent="0.25">
      <c r="A212" s="4">
        <v>208</v>
      </c>
      <c r="B212" s="4"/>
      <c r="C212" s="1" t="s">
        <v>482</v>
      </c>
      <c r="D212" s="1"/>
      <c r="E212" s="1">
        <f t="shared" si="6"/>
        <v>0</v>
      </c>
      <c r="F212" s="1"/>
      <c r="G212" s="1"/>
    </row>
    <row r="213" spans="1:7" x14ac:dyDescent="0.25">
      <c r="A213" s="4">
        <v>209</v>
      </c>
      <c r="B213" s="4"/>
      <c r="C213" s="1" t="s">
        <v>483</v>
      </c>
      <c r="D213" s="1"/>
      <c r="E213" s="1">
        <f t="shared" si="6"/>
        <v>0</v>
      </c>
      <c r="F213" s="1"/>
      <c r="G213" s="1"/>
    </row>
    <row r="214" spans="1:7" x14ac:dyDescent="0.25">
      <c r="A214" s="4">
        <v>210</v>
      </c>
      <c r="B214" s="4"/>
      <c r="C214" s="1" t="s">
        <v>484</v>
      </c>
      <c r="D214" s="1"/>
      <c r="E214" s="1">
        <f t="shared" si="6"/>
        <v>0</v>
      </c>
      <c r="F214" s="1"/>
      <c r="G214" s="1"/>
    </row>
    <row r="215" spans="1:7" x14ac:dyDescent="0.25">
      <c r="A215" s="4">
        <v>211</v>
      </c>
      <c r="B215" s="4"/>
      <c r="C215" s="1" t="s">
        <v>485</v>
      </c>
      <c r="D215" s="1"/>
      <c r="E215" s="1">
        <f t="shared" si="6"/>
        <v>0</v>
      </c>
      <c r="F215" s="1"/>
      <c r="G215" s="1"/>
    </row>
    <row r="216" spans="1:7" x14ac:dyDescent="0.25">
      <c r="A216" s="4">
        <v>212</v>
      </c>
      <c r="B216" s="4"/>
      <c r="C216" s="1" t="s">
        <v>486</v>
      </c>
      <c r="D216" s="1"/>
      <c r="E216" s="1">
        <f t="shared" si="6"/>
        <v>0</v>
      </c>
      <c r="F216" s="1"/>
      <c r="G216" s="1"/>
    </row>
    <row r="217" spans="1:7" x14ac:dyDescent="0.25">
      <c r="A217" s="4">
        <v>213</v>
      </c>
      <c r="B217" s="4"/>
      <c r="C217" s="1" t="s">
        <v>487</v>
      </c>
      <c r="D217" s="1"/>
      <c r="E217" s="1">
        <f t="shared" si="6"/>
        <v>0</v>
      </c>
      <c r="F217" s="1"/>
      <c r="G217" s="1"/>
    </row>
    <row r="218" spans="1:7" x14ac:dyDescent="0.25">
      <c r="A218" s="4">
        <v>214</v>
      </c>
      <c r="B218" s="4"/>
      <c r="C218" s="1" t="s">
        <v>488</v>
      </c>
      <c r="D218" s="1"/>
      <c r="E218" s="1">
        <f t="shared" si="6"/>
        <v>0</v>
      </c>
      <c r="F218" s="1"/>
      <c r="G218" s="1"/>
    </row>
    <row r="219" spans="1:7" x14ac:dyDescent="0.25">
      <c r="A219" s="4">
        <v>215</v>
      </c>
      <c r="B219" s="4"/>
      <c r="C219" s="1" t="s">
        <v>489</v>
      </c>
      <c r="D219" s="1"/>
      <c r="E219" s="1">
        <f t="shared" si="6"/>
        <v>0</v>
      </c>
      <c r="F219" s="1"/>
      <c r="G219" s="1"/>
    </row>
    <row r="220" spans="1:7" x14ac:dyDescent="0.25">
      <c r="A220" s="4">
        <v>216</v>
      </c>
      <c r="B220" s="4"/>
      <c r="C220" s="1" t="s">
        <v>490</v>
      </c>
      <c r="D220" s="1"/>
      <c r="E220" s="1">
        <f t="shared" si="6"/>
        <v>0</v>
      </c>
      <c r="F220" s="1"/>
      <c r="G220" s="1"/>
    </row>
    <row r="221" spans="1:7" x14ac:dyDescent="0.25">
      <c r="A221" s="4">
        <v>217</v>
      </c>
      <c r="B221" s="4"/>
      <c r="C221" s="1" t="s">
        <v>491</v>
      </c>
      <c r="D221" s="1"/>
      <c r="E221" s="1">
        <f t="shared" si="6"/>
        <v>0</v>
      </c>
      <c r="F221" s="1"/>
      <c r="G221" s="1"/>
    </row>
    <row r="222" spans="1:7" x14ac:dyDescent="0.25">
      <c r="A222" s="4">
        <v>218</v>
      </c>
      <c r="B222" s="4"/>
      <c r="C222" s="1" t="s">
        <v>492</v>
      </c>
      <c r="D222" s="1"/>
      <c r="E222" s="1">
        <f t="shared" si="6"/>
        <v>0</v>
      </c>
      <c r="F222" s="1"/>
      <c r="G222" s="1"/>
    </row>
    <row r="223" spans="1:7" x14ac:dyDescent="0.25">
      <c r="A223" s="4">
        <v>219</v>
      </c>
      <c r="B223" s="4"/>
      <c r="C223" s="1" t="s">
        <v>493</v>
      </c>
      <c r="D223" s="1"/>
      <c r="E223" s="1">
        <f t="shared" si="6"/>
        <v>0</v>
      </c>
      <c r="F223" s="1"/>
      <c r="G223" s="1"/>
    </row>
    <row r="224" spans="1:7" x14ac:dyDescent="0.25">
      <c r="A224" s="4">
        <v>220</v>
      </c>
      <c r="B224" s="4"/>
      <c r="C224" s="1" t="s">
        <v>494</v>
      </c>
      <c r="D224" s="1"/>
      <c r="E224" s="1">
        <f t="shared" si="6"/>
        <v>0</v>
      </c>
      <c r="F224" s="1"/>
      <c r="G224" s="1"/>
    </row>
    <row r="225" spans="1:7" x14ac:dyDescent="0.25">
      <c r="A225" s="4">
        <v>221</v>
      </c>
      <c r="B225" s="4"/>
      <c r="C225" s="1" t="s">
        <v>495</v>
      </c>
      <c r="D225" s="1"/>
      <c r="E225" s="1">
        <f t="shared" si="6"/>
        <v>0</v>
      </c>
      <c r="F225" s="1"/>
      <c r="G225" s="1"/>
    </row>
    <row r="226" spans="1:7" x14ac:dyDescent="0.25">
      <c r="A226" s="4">
        <v>222</v>
      </c>
      <c r="B226" s="4"/>
      <c r="C226" s="1" t="s">
        <v>496</v>
      </c>
      <c r="D226" s="1"/>
      <c r="E226" s="1">
        <f t="shared" si="6"/>
        <v>0</v>
      </c>
      <c r="F226" s="1"/>
      <c r="G226" s="1"/>
    </row>
    <row r="227" spans="1:7" x14ac:dyDescent="0.25">
      <c r="A227" s="4">
        <v>223</v>
      </c>
      <c r="B227" s="4"/>
      <c r="C227" s="1" t="s">
        <v>497</v>
      </c>
      <c r="D227" s="1"/>
      <c r="E227" s="1">
        <f t="shared" si="6"/>
        <v>0</v>
      </c>
      <c r="F227" s="1"/>
      <c r="G227" s="1"/>
    </row>
    <row r="228" spans="1:7" x14ac:dyDescent="0.25">
      <c r="A228" s="4">
        <v>224</v>
      </c>
      <c r="B228" s="4"/>
      <c r="C228" s="1" t="s">
        <v>498</v>
      </c>
      <c r="D228" s="1"/>
      <c r="E228" s="1">
        <f t="shared" si="6"/>
        <v>0</v>
      </c>
      <c r="F228" s="1"/>
      <c r="G228" s="1"/>
    </row>
    <row r="229" spans="1:7" x14ac:dyDescent="0.25">
      <c r="A229" s="4">
        <v>225</v>
      </c>
      <c r="B229" s="4"/>
      <c r="C229" s="1" t="s">
        <v>499</v>
      </c>
      <c r="D229" s="1"/>
      <c r="E229" s="1">
        <f t="shared" si="6"/>
        <v>0</v>
      </c>
      <c r="F229" s="1"/>
      <c r="G229" s="1"/>
    </row>
    <row r="230" spans="1:7" x14ac:dyDescent="0.25">
      <c r="A230" s="4">
        <v>226</v>
      </c>
      <c r="B230" s="4"/>
      <c r="C230" s="1" t="s">
        <v>500</v>
      </c>
      <c r="D230" s="1"/>
      <c r="E230" s="1">
        <f t="shared" si="6"/>
        <v>0</v>
      </c>
      <c r="F230" s="1"/>
      <c r="G230" s="1"/>
    </row>
    <row r="231" spans="1:7" x14ac:dyDescent="0.25">
      <c r="A231" s="4">
        <v>227</v>
      </c>
      <c r="B231" s="4"/>
      <c r="C231" s="1" t="s">
        <v>501</v>
      </c>
      <c r="D231" s="1"/>
      <c r="E231" s="1">
        <f t="shared" si="6"/>
        <v>0</v>
      </c>
      <c r="F231" s="1"/>
      <c r="G231" s="1"/>
    </row>
    <row r="232" spans="1:7" x14ac:dyDescent="0.25">
      <c r="A232" s="4">
        <v>228</v>
      </c>
      <c r="B232" s="4"/>
      <c r="C232" s="1" t="s">
        <v>502</v>
      </c>
      <c r="D232" s="1"/>
      <c r="E232" s="1">
        <f t="shared" si="6"/>
        <v>0</v>
      </c>
      <c r="F232" s="1"/>
      <c r="G232" s="1"/>
    </row>
    <row r="233" spans="1:7" x14ac:dyDescent="0.25">
      <c r="A233" s="4">
        <v>229</v>
      </c>
      <c r="B233" s="4"/>
      <c r="C233" s="1" t="s">
        <v>503</v>
      </c>
      <c r="D233" s="1"/>
      <c r="E233" s="1">
        <f t="shared" si="6"/>
        <v>0</v>
      </c>
      <c r="F233" s="1"/>
      <c r="G233" s="1" t="s">
        <v>574</v>
      </c>
    </row>
    <row r="234" spans="1:7" x14ac:dyDescent="0.25">
      <c r="A234" s="4">
        <v>230</v>
      </c>
      <c r="B234" s="4"/>
      <c r="C234" s="1" t="s">
        <v>504</v>
      </c>
      <c r="D234" s="1"/>
      <c r="E234" s="1">
        <f t="shared" si="6"/>
        <v>0</v>
      </c>
      <c r="F234" s="1"/>
      <c r="G234" s="1"/>
    </row>
    <row r="235" spans="1:7" x14ac:dyDescent="0.25">
      <c r="A235" s="4">
        <v>231</v>
      </c>
      <c r="B235" s="4"/>
      <c r="C235" s="1" t="s">
        <v>505</v>
      </c>
      <c r="D235" s="1"/>
      <c r="E235" s="1">
        <f t="shared" si="6"/>
        <v>0</v>
      </c>
      <c r="F235" s="1"/>
      <c r="G235" s="1"/>
    </row>
    <row r="236" spans="1:7" x14ac:dyDescent="0.25">
      <c r="A236" s="4">
        <v>232</v>
      </c>
      <c r="B236" s="4"/>
      <c r="C236" s="1" t="s">
        <v>506</v>
      </c>
      <c r="D236" s="1"/>
      <c r="E236" s="1">
        <f t="shared" si="6"/>
        <v>0</v>
      </c>
      <c r="F236" s="1"/>
      <c r="G236" s="1"/>
    </row>
    <row r="237" spans="1:7" x14ac:dyDescent="0.25">
      <c r="A237" s="4">
        <v>233</v>
      </c>
      <c r="B237" s="4"/>
      <c r="C237" s="1" t="s">
        <v>507</v>
      </c>
      <c r="D237" s="1"/>
      <c r="E237" s="1">
        <f t="shared" si="6"/>
        <v>0</v>
      </c>
      <c r="F237" s="1"/>
      <c r="G237" s="1"/>
    </row>
    <row r="238" spans="1:7" x14ac:dyDescent="0.25">
      <c r="A238" s="4">
        <v>234</v>
      </c>
      <c r="B238" s="4"/>
      <c r="C238" s="1" t="s">
        <v>508</v>
      </c>
      <c r="D238" s="1"/>
      <c r="E238" s="1">
        <f t="shared" si="6"/>
        <v>0</v>
      </c>
      <c r="F238" s="1"/>
      <c r="G238" s="1"/>
    </row>
    <row r="239" spans="1:7" x14ac:dyDescent="0.25">
      <c r="A239" s="4">
        <v>235</v>
      </c>
      <c r="B239" s="4"/>
      <c r="C239" s="1" t="s">
        <v>509</v>
      </c>
      <c r="D239" s="1"/>
      <c r="E239" s="1">
        <f t="shared" si="6"/>
        <v>0</v>
      </c>
      <c r="F239" s="1"/>
      <c r="G239" s="1" t="s">
        <v>572</v>
      </c>
    </row>
    <row r="240" spans="1:7" x14ac:dyDescent="0.25">
      <c r="A240" s="4">
        <v>236</v>
      </c>
      <c r="B240" s="4"/>
      <c r="C240" s="1" t="s">
        <v>510</v>
      </c>
      <c r="D240" s="1"/>
      <c r="E240" s="1">
        <f t="shared" si="6"/>
        <v>0</v>
      </c>
      <c r="F240" s="1"/>
      <c r="G240" s="1" t="s">
        <v>573</v>
      </c>
    </row>
    <row r="241" spans="1:7" x14ac:dyDescent="0.25">
      <c r="A241" s="4">
        <v>237</v>
      </c>
      <c r="B241" s="4"/>
      <c r="C241" s="1" t="s">
        <v>511</v>
      </c>
      <c r="D241" s="1"/>
      <c r="E241" s="1">
        <f t="shared" si="6"/>
        <v>0</v>
      </c>
      <c r="F241" s="1"/>
      <c r="G241" s="1"/>
    </row>
    <row r="242" spans="1:7" x14ac:dyDescent="0.25">
      <c r="A242" s="4">
        <v>238</v>
      </c>
      <c r="B242" s="4"/>
      <c r="C242" s="1" t="s">
        <v>512</v>
      </c>
      <c r="D242" s="1"/>
      <c r="E242" s="1">
        <f t="shared" si="6"/>
        <v>0</v>
      </c>
      <c r="F242" s="1"/>
      <c r="G242" s="1"/>
    </row>
    <row r="243" spans="1:7" x14ac:dyDescent="0.25">
      <c r="A243" s="4">
        <v>239</v>
      </c>
      <c r="B243" s="4"/>
      <c r="C243" s="1" t="s">
        <v>513</v>
      </c>
      <c r="D243" s="1"/>
      <c r="E243" s="1">
        <f t="shared" si="6"/>
        <v>0</v>
      </c>
      <c r="F243" s="1"/>
      <c r="G243" s="1"/>
    </row>
    <row r="244" spans="1:7" x14ac:dyDescent="0.25">
      <c r="A244" s="4">
        <v>240</v>
      </c>
      <c r="B244" s="4"/>
      <c r="C244" s="1" t="s">
        <v>514</v>
      </c>
      <c r="D244" s="1"/>
      <c r="E244" s="1">
        <f t="shared" si="6"/>
        <v>0</v>
      </c>
      <c r="F244" s="1"/>
      <c r="G244" s="1"/>
    </row>
    <row r="245" spans="1:7" x14ac:dyDescent="0.25">
      <c r="A245" s="4">
        <v>241</v>
      </c>
      <c r="B245" s="4"/>
      <c r="C245" s="1" t="s">
        <v>515</v>
      </c>
      <c r="D245" s="1"/>
      <c r="E245" s="1">
        <f t="shared" si="6"/>
        <v>0</v>
      </c>
      <c r="F245" s="1"/>
      <c r="G245" s="1"/>
    </row>
    <row r="246" spans="1:7" x14ac:dyDescent="0.25">
      <c r="A246" s="4">
        <v>242</v>
      </c>
      <c r="B246" s="4"/>
      <c r="C246" s="1" t="s">
        <v>516</v>
      </c>
      <c r="D246" s="1"/>
      <c r="E246" s="1">
        <f t="shared" si="6"/>
        <v>0</v>
      </c>
      <c r="F246" s="1"/>
      <c r="G246" s="1"/>
    </row>
    <row r="247" spans="1:7" x14ac:dyDescent="0.25">
      <c r="A247" s="4">
        <v>243</v>
      </c>
      <c r="B247" s="4"/>
      <c r="C247" s="1" t="s">
        <v>517</v>
      </c>
      <c r="D247" s="1"/>
      <c r="E247" s="1">
        <f t="shared" si="6"/>
        <v>0</v>
      </c>
      <c r="F247" s="1"/>
      <c r="G247" s="1"/>
    </row>
    <row r="248" spans="1:7" x14ac:dyDescent="0.25">
      <c r="A248" s="4">
        <v>244</v>
      </c>
      <c r="B248" s="4"/>
      <c r="C248" s="1" t="s">
        <v>518</v>
      </c>
      <c r="D248" s="1"/>
      <c r="E248" s="1">
        <f t="shared" si="6"/>
        <v>0</v>
      </c>
      <c r="F248" s="1"/>
      <c r="G248" s="1"/>
    </row>
    <row r="249" spans="1:7" x14ac:dyDescent="0.25">
      <c r="A249" s="4">
        <v>245</v>
      </c>
      <c r="B249" s="4"/>
      <c r="C249" s="1" t="s">
        <v>519</v>
      </c>
      <c r="D249" s="1"/>
      <c r="E249" s="1">
        <f t="shared" si="6"/>
        <v>0</v>
      </c>
      <c r="F249" s="1"/>
      <c r="G249" s="1"/>
    </row>
    <row r="250" spans="1:7" x14ac:dyDescent="0.25">
      <c r="A250" s="4">
        <v>246</v>
      </c>
      <c r="B250" s="4"/>
      <c r="C250" s="1" t="s">
        <v>520</v>
      </c>
      <c r="D250" s="1"/>
      <c r="E250" s="1">
        <f t="shared" si="6"/>
        <v>0</v>
      </c>
      <c r="F250" s="1"/>
      <c r="G250" s="1"/>
    </row>
    <row r="251" spans="1:7" x14ac:dyDescent="0.25">
      <c r="A251" s="4">
        <v>247</v>
      </c>
      <c r="B251" s="4"/>
      <c r="C251" s="1" t="s">
        <v>521</v>
      </c>
      <c r="D251" s="1"/>
      <c r="E251" s="1">
        <f t="shared" si="6"/>
        <v>0</v>
      </c>
      <c r="F251" s="1"/>
      <c r="G251" s="1"/>
    </row>
    <row r="252" spans="1:7" x14ac:dyDescent="0.25">
      <c r="A252" s="4">
        <v>248</v>
      </c>
      <c r="B252" s="4"/>
      <c r="C252" s="1" t="s">
        <v>522</v>
      </c>
      <c r="D252" s="1"/>
      <c r="E252" s="1">
        <f t="shared" si="6"/>
        <v>0</v>
      </c>
      <c r="F252" s="1"/>
      <c r="G252" s="1"/>
    </row>
    <row r="253" spans="1:7" x14ac:dyDescent="0.25">
      <c r="A253" s="4">
        <v>249</v>
      </c>
      <c r="B253" s="4"/>
      <c r="C253" s="1" t="s">
        <v>523</v>
      </c>
      <c r="D253" s="1"/>
      <c r="E253" s="1">
        <f t="shared" si="6"/>
        <v>0</v>
      </c>
      <c r="F253" s="1"/>
      <c r="G253" s="1"/>
    </row>
    <row r="254" spans="1:7" x14ac:dyDescent="0.25">
      <c r="A254" s="4">
        <v>250</v>
      </c>
      <c r="B254" s="4"/>
      <c r="C254" s="1" t="s">
        <v>524</v>
      </c>
      <c r="D254" s="1"/>
      <c r="E254" s="1">
        <f t="shared" si="6"/>
        <v>0</v>
      </c>
      <c r="F254" s="1"/>
      <c r="G254" s="1"/>
    </row>
    <row r="255" spans="1:7" x14ac:dyDescent="0.25">
      <c r="A255" s="4">
        <v>251</v>
      </c>
      <c r="B255" s="4"/>
      <c r="C255" s="1" t="s">
        <v>525</v>
      </c>
      <c r="D255" s="1"/>
      <c r="E255" s="1">
        <f t="shared" si="6"/>
        <v>0</v>
      </c>
      <c r="F255" s="1"/>
      <c r="G255" s="1"/>
    </row>
    <row r="256" spans="1:7" x14ac:dyDescent="0.25">
      <c r="A256" s="4">
        <v>252</v>
      </c>
      <c r="B256" s="4"/>
      <c r="C256" s="1" t="s">
        <v>526</v>
      </c>
      <c r="D256" s="1"/>
      <c r="E256" s="1">
        <f t="shared" si="6"/>
        <v>0</v>
      </c>
      <c r="F256" s="1"/>
      <c r="G256" s="1"/>
    </row>
    <row r="257" spans="1:7" x14ac:dyDescent="0.25">
      <c r="A257" s="4">
        <v>253</v>
      </c>
      <c r="B257" s="4"/>
      <c r="C257" s="1" t="s">
        <v>527</v>
      </c>
      <c r="D257" s="1"/>
      <c r="E257" s="1">
        <f t="shared" si="6"/>
        <v>0</v>
      </c>
      <c r="F257" s="1"/>
      <c r="G257" s="1"/>
    </row>
    <row r="258" spans="1:7" x14ac:dyDescent="0.25">
      <c r="A258" s="4">
        <v>254</v>
      </c>
      <c r="B258" s="4"/>
      <c r="C258" s="1" t="s">
        <v>528</v>
      </c>
      <c r="D258" s="1"/>
      <c r="E258" s="1">
        <f t="shared" si="6"/>
        <v>0</v>
      </c>
      <c r="F258" s="1"/>
      <c r="G258" s="1"/>
    </row>
    <row r="259" spans="1:7" x14ac:dyDescent="0.25">
      <c r="A259" s="4">
        <v>255</v>
      </c>
      <c r="B259" s="4"/>
      <c r="C259" s="1" t="s">
        <v>529</v>
      </c>
      <c r="D259" s="1"/>
      <c r="E259" s="1">
        <f t="shared" si="6"/>
        <v>0</v>
      </c>
      <c r="F259" s="1"/>
      <c r="G259" s="1"/>
    </row>
    <row r="260" spans="1:7" x14ac:dyDescent="0.25">
      <c r="A260" s="19">
        <v>256</v>
      </c>
      <c r="C260" t="s">
        <v>530</v>
      </c>
      <c r="E260" s="1">
        <f t="shared" si="6"/>
        <v>0</v>
      </c>
    </row>
    <row r="261" spans="1:7" x14ac:dyDescent="0.25">
      <c r="A261" s="19">
        <v>257</v>
      </c>
      <c r="C261" t="s">
        <v>531</v>
      </c>
      <c r="E261" s="1">
        <f t="shared" ref="E261:E290" si="7">BIN2DEC(D261)</f>
        <v>0</v>
      </c>
    </row>
    <row r="262" spans="1:7" x14ac:dyDescent="0.25">
      <c r="A262" s="19">
        <v>258</v>
      </c>
      <c r="C262" t="s">
        <v>532</v>
      </c>
      <c r="E262" s="1">
        <f t="shared" si="7"/>
        <v>0</v>
      </c>
    </row>
    <row r="263" spans="1:7" x14ac:dyDescent="0.25">
      <c r="A263" s="19">
        <v>259</v>
      </c>
      <c r="C263" t="s">
        <v>533</v>
      </c>
      <c r="E263" s="1">
        <f t="shared" si="7"/>
        <v>0</v>
      </c>
    </row>
    <row r="264" spans="1:7" x14ac:dyDescent="0.25">
      <c r="A264" s="19">
        <v>260</v>
      </c>
      <c r="C264" t="s">
        <v>534</v>
      </c>
      <c r="E264" s="1">
        <f t="shared" si="7"/>
        <v>0</v>
      </c>
      <c r="G264" t="s">
        <v>575</v>
      </c>
    </row>
    <row r="265" spans="1:7" x14ac:dyDescent="0.25">
      <c r="A265" s="19">
        <v>261</v>
      </c>
      <c r="C265" t="s">
        <v>535</v>
      </c>
      <c r="E265" s="1">
        <f t="shared" si="7"/>
        <v>0</v>
      </c>
      <c r="G265" t="s">
        <v>576</v>
      </c>
    </row>
    <row r="266" spans="1:7" x14ac:dyDescent="0.25">
      <c r="A266" s="19">
        <v>262</v>
      </c>
      <c r="C266" t="s">
        <v>536</v>
      </c>
      <c r="E266" s="1">
        <f t="shared" si="7"/>
        <v>0</v>
      </c>
    </row>
    <row r="267" spans="1:7" x14ac:dyDescent="0.25">
      <c r="A267" s="19">
        <v>263</v>
      </c>
      <c r="C267" t="s">
        <v>537</v>
      </c>
      <c r="E267" s="1">
        <f t="shared" si="7"/>
        <v>0</v>
      </c>
    </row>
    <row r="268" spans="1:7" x14ac:dyDescent="0.25">
      <c r="A268" s="19">
        <v>264</v>
      </c>
      <c r="C268" t="s">
        <v>538</v>
      </c>
      <c r="E268" s="1">
        <f t="shared" si="7"/>
        <v>0</v>
      </c>
    </row>
    <row r="269" spans="1:7" x14ac:dyDescent="0.25">
      <c r="A269" s="19">
        <v>265</v>
      </c>
      <c r="C269" t="s">
        <v>539</v>
      </c>
      <c r="E269" s="1">
        <f t="shared" si="7"/>
        <v>0</v>
      </c>
    </row>
    <row r="270" spans="1:7" x14ac:dyDescent="0.25">
      <c r="A270" s="19">
        <v>266</v>
      </c>
      <c r="C270" t="s">
        <v>540</v>
      </c>
      <c r="E270" s="1">
        <f t="shared" si="7"/>
        <v>0</v>
      </c>
    </row>
    <row r="271" spans="1:7" x14ac:dyDescent="0.25">
      <c r="A271" s="19">
        <v>267</v>
      </c>
      <c r="C271" t="s">
        <v>541</v>
      </c>
      <c r="E271" s="1">
        <f t="shared" si="7"/>
        <v>0</v>
      </c>
    </row>
    <row r="272" spans="1:7" x14ac:dyDescent="0.25">
      <c r="A272" s="19">
        <v>268</v>
      </c>
      <c r="C272" t="s">
        <v>542</v>
      </c>
      <c r="E272" s="1">
        <f t="shared" si="7"/>
        <v>0</v>
      </c>
    </row>
    <row r="273" spans="1:5" x14ac:dyDescent="0.25">
      <c r="A273" s="19">
        <v>269</v>
      </c>
      <c r="C273" t="s">
        <v>543</v>
      </c>
      <c r="E273" s="1">
        <f t="shared" si="7"/>
        <v>0</v>
      </c>
    </row>
    <row r="274" spans="1:5" x14ac:dyDescent="0.25">
      <c r="A274" s="19">
        <v>270</v>
      </c>
      <c r="C274" t="s">
        <v>544</v>
      </c>
      <c r="E274" s="1">
        <f t="shared" si="7"/>
        <v>0</v>
      </c>
    </row>
    <row r="275" spans="1:5" x14ac:dyDescent="0.25">
      <c r="A275" s="19">
        <v>271</v>
      </c>
      <c r="C275" t="s">
        <v>545</v>
      </c>
      <c r="E275" s="1">
        <f t="shared" si="7"/>
        <v>0</v>
      </c>
    </row>
    <row r="276" spans="1:5" x14ac:dyDescent="0.25">
      <c r="A276" s="19">
        <v>272</v>
      </c>
      <c r="C276" t="s">
        <v>546</v>
      </c>
      <c r="E276" s="1">
        <f t="shared" si="7"/>
        <v>0</v>
      </c>
    </row>
    <row r="277" spans="1:5" x14ac:dyDescent="0.25">
      <c r="A277" s="19">
        <v>273</v>
      </c>
      <c r="C277" t="s">
        <v>547</v>
      </c>
      <c r="E277" s="1">
        <f t="shared" si="7"/>
        <v>0</v>
      </c>
    </row>
    <row r="278" spans="1:5" x14ac:dyDescent="0.25">
      <c r="A278" s="19">
        <v>274</v>
      </c>
      <c r="C278" t="s">
        <v>548</v>
      </c>
      <c r="E278" s="1">
        <f t="shared" si="7"/>
        <v>0</v>
      </c>
    </row>
    <row r="279" spans="1:5" x14ac:dyDescent="0.25">
      <c r="A279" s="19">
        <v>275</v>
      </c>
      <c r="C279" t="s">
        <v>549</v>
      </c>
      <c r="E279" s="1">
        <f t="shared" si="7"/>
        <v>0</v>
      </c>
    </row>
    <row r="280" spans="1:5" x14ac:dyDescent="0.25">
      <c r="A280" s="19">
        <v>276</v>
      </c>
      <c r="C280" t="s">
        <v>550</v>
      </c>
      <c r="E280" s="1">
        <f t="shared" si="7"/>
        <v>0</v>
      </c>
    </row>
    <row r="281" spans="1:5" x14ac:dyDescent="0.25">
      <c r="A281" s="19">
        <v>277</v>
      </c>
      <c r="C281" t="s">
        <v>551</v>
      </c>
      <c r="E281" s="1">
        <f t="shared" si="7"/>
        <v>0</v>
      </c>
    </row>
    <row r="282" spans="1:5" x14ac:dyDescent="0.25">
      <c r="A282" s="19">
        <v>278</v>
      </c>
      <c r="C282" t="s">
        <v>552</v>
      </c>
      <c r="E282" s="1">
        <f t="shared" si="7"/>
        <v>0</v>
      </c>
    </row>
    <row r="283" spans="1:5" x14ac:dyDescent="0.25">
      <c r="A283" s="19">
        <v>279</v>
      </c>
      <c r="C283" t="s">
        <v>553</v>
      </c>
      <c r="E283" s="1">
        <f t="shared" si="7"/>
        <v>0</v>
      </c>
    </row>
    <row r="284" spans="1:5" x14ac:dyDescent="0.25">
      <c r="A284" s="19">
        <v>280</v>
      </c>
      <c r="C284" t="s">
        <v>554</v>
      </c>
      <c r="E284" s="1">
        <f t="shared" si="7"/>
        <v>0</v>
      </c>
    </row>
    <row r="285" spans="1:5" x14ac:dyDescent="0.25">
      <c r="A285" s="19">
        <v>281</v>
      </c>
      <c r="C285" t="s">
        <v>555</v>
      </c>
      <c r="E285" s="1">
        <f t="shared" si="7"/>
        <v>0</v>
      </c>
    </row>
    <row r="286" spans="1:5" x14ac:dyDescent="0.25">
      <c r="A286" s="19">
        <v>282</v>
      </c>
      <c r="C286" t="s">
        <v>556</v>
      </c>
      <c r="E286" s="1">
        <f t="shared" si="7"/>
        <v>0</v>
      </c>
    </row>
    <row r="287" spans="1:5" x14ac:dyDescent="0.25">
      <c r="A287" s="19">
        <v>283</v>
      </c>
      <c r="C287" t="s">
        <v>557</v>
      </c>
      <c r="E287" s="1">
        <f t="shared" si="7"/>
        <v>0</v>
      </c>
    </row>
    <row r="288" spans="1:5" x14ac:dyDescent="0.25">
      <c r="A288" s="19">
        <v>284</v>
      </c>
      <c r="C288" t="s">
        <v>558</v>
      </c>
      <c r="E288" s="1">
        <f t="shared" si="7"/>
        <v>0</v>
      </c>
    </row>
    <row r="289" spans="1:7" x14ac:dyDescent="0.25">
      <c r="A289" s="19">
        <v>285</v>
      </c>
      <c r="C289" t="s">
        <v>559</v>
      </c>
      <c r="E289" s="1">
        <f t="shared" si="7"/>
        <v>0</v>
      </c>
      <c r="G289" t="s">
        <v>577</v>
      </c>
    </row>
    <row r="290" spans="1:7" x14ac:dyDescent="0.25">
      <c r="A290" s="19">
        <v>286</v>
      </c>
      <c r="C290" t="s">
        <v>560</v>
      </c>
      <c r="E290" s="1">
        <f t="shared" si="7"/>
        <v>0</v>
      </c>
      <c r="G290" t="s">
        <v>345</v>
      </c>
    </row>
    <row r="291" spans="1:7" x14ac:dyDescent="0.25">
      <c r="A291" s="19">
        <v>287</v>
      </c>
      <c r="C291" t="s">
        <v>561</v>
      </c>
      <c r="G291" t="s">
        <v>346</v>
      </c>
    </row>
    <row r="292" spans="1:7" x14ac:dyDescent="0.25">
      <c r="A292" s="19">
        <v>288</v>
      </c>
      <c r="C292" t="s">
        <v>562</v>
      </c>
      <c r="G292" t="s">
        <v>352</v>
      </c>
    </row>
    <row r="293" spans="1:7" x14ac:dyDescent="0.25">
      <c r="A293" s="19">
        <v>289</v>
      </c>
      <c r="C293" t="s">
        <v>563</v>
      </c>
      <c r="G293" t="s">
        <v>353</v>
      </c>
    </row>
    <row r="294" spans="1:7" x14ac:dyDescent="0.25">
      <c r="A294" s="19">
        <v>290</v>
      </c>
      <c r="C294" t="s">
        <v>564</v>
      </c>
      <c r="G294" t="s">
        <v>354</v>
      </c>
    </row>
    <row r="295" spans="1:7" x14ac:dyDescent="0.25">
      <c r="A295" s="19">
        <v>291</v>
      </c>
      <c r="C295" t="s">
        <v>565</v>
      </c>
      <c r="G295" t="s">
        <v>355</v>
      </c>
    </row>
    <row r="296" spans="1:7" x14ac:dyDescent="0.25">
      <c r="A296" s="19">
        <v>292</v>
      </c>
      <c r="C296" t="s">
        <v>566</v>
      </c>
      <c r="G296" t="s">
        <v>356</v>
      </c>
    </row>
    <row r="297" spans="1:7" x14ac:dyDescent="0.25">
      <c r="A297" s="19">
        <v>293</v>
      </c>
      <c r="C297" t="s">
        <v>567</v>
      </c>
      <c r="G297" t="s">
        <v>357</v>
      </c>
    </row>
    <row r="298" spans="1:7" x14ac:dyDescent="0.25">
      <c r="A298" s="19">
        <v>294</v>
      </c>
      <c r="C298" t="s">
        <v>568</v>
      </c>
      <c r="G298" t="s">
        <v>358</v>
      </c>
    </row>
    <row r="299" spans="1:7" x14ac:dyDescent="0.25">
      <c r="A299" s="19">
        <v>295</v>
      </c>
      <c r="C299" t="s">
        <v>569</v>
      </c>
      <c r="G299" t="s">
        <v>359</v>
      </c>
    </row>
    <row r="300" spans="1:7" x14ac:dyDescent="0.25">
      <c r="A300" s="19">
        <v>296</v>
      </c>
      <c r="C300" t="s">
        <v>335</v>
      </c>
      <c r="G300" t="s">
        <v>360</v>
      </c>
    </row>
    <row r="301" spans="1:7" x14ac:dyDescent="0.25">
      <c r="A301" s="19">
        <v>297</v>
      </c>
      <c r="C301" t="s">
        <v>336</v>
      </c>
      <c r="G301" t="s">
        <v>347</v>
      </c>
    </row>
    <row r="302" spans="1:7" x14ac:dyDescent="0.25">
      <c r="A302" s="19">
        <v>298</v>
      </c>
      <c r="C302" t="s">
        <v>337</v>
      </c>
      <c r="G302" t="s">
        <v>348</v>
      </c>
    </row>
    <row r="303" spans="1:7" x14ac:dyDescent="0.25">
      <c r="A303" s="19">
        <v>299</v>
      </c>
      <c r="C303" t="s">
        <v>338</v>
      </c>
      <c r="G303" t="s">
        <v>349</v>
      </c>
    </row>
    <row r="304" spans="1:7" x14ac:dyDescent="0.25">
      <c r="A304" s="19">
        <v>300</v>
      </c>
      <c r="C304" t="s">
        <v>339</v>
      </c>
      <c r="G304" t="s">
        <v>350</v>
      </c>
    </row>
    <row r="305" spans="1:7" x14ac:dyDescent="0.25">
      <c r="A305" s="19">
        <v>301</v>
      </c>
      <c r="C305" t="s">
        <v>340</v>
      </c>
      <c r="G305" t="s">
        <v>351</v>
      </c>
    </row>
    <row r="306" spans="1:7" x14ac:dyDescent="0.25">
      <c r="A306" s="19">
        <v>302</v>
      </c>
      <c r="C306" t="s">
        <v>341</v>
      </c>
      <c r="G306" t="s">
        <v>361</v>
      </c>
    </row>
    <row r="307" spans="1:7" x14ac:dyDescent="0.25">
      <c r="A307" s="19">
        <v>303</v>
      </c>
      <c r="C307" t="s">
        <v>342</v>
      </c>
      <c r="G307" t="s">
        <v>362</v>
      </c>
    </row>
  </sheetData>
  <mergeCells count="7">
    <mergeCell ref="C2:G2"/>
    <mergeCell ref="K8:M8"/>
    <mergeCell ref="I2:M2"/>
    <mergeCell ref="J6:M6"/>
    <mergeCell ref="J5:M5"/>
    <mergeCell ref="J4:M4"/>
    <mergeCell ref="J3:M3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30F3-BF84-4421-B899-4A774B235839}">
  <dimension ref="A2:Y307"/>
  <sheetViews>
    <sheetView zoomScaleNormal="100" workbookViewId="0">
      <pane ySplit="3" topLeftCell="A4" activePane="bottomLeft" state="frozen"/>
      <selection pane="bottomLeft" activeCell="J240" sqref="J240"/>
    </sheetView>
  </sheetViews>
  <sheetFormatPr defaultRowHeight="15" x14ac:dyDescent="0.25"/>
  <cols>
    <col min="1" max="1" width="10.85546875" customWidth="1"/>
    <col min="2" max="2" width="11.42578125" style="17" customWidth="1"/>
    <col min="3" max="3" width="19" customWidth="1"/>
    <col min="4" max="4" width="6.140625" customWidth="1"/>
    <col min="5" max="5" width="12" style="14" customWidth="1"/>
    <col min="6" max="6" width="7.85546875" style="21" bestFit="1" customWidth="1"/>
    <col min="7" max="7" width="34" customWidth="1"/>
    <col min="8" max="8" width="30.7109375" customWidth="1"/>
    <col min="9" max="11" width="10" customWidth="1"/>
    <col min="13" max="13" width="10.85546875" customWidth="1"/>
    <col min="14" max="14" width="10.5703125" customWidth="1"/>
    <col min="15" max="15" width="13.7109375" customWidth="1"/>
    <col min="16" max="16" width="24.7109375" customWidth="1"/>
    <col min="17" max="17" width="15.28515625" customWidth="1"/>
    <col min="19" max="19" width="14.28515625" customWidth="1"/>
    <col min="20" max="21" width="12.140625" customWidth="1"/>
    <col min="22" max="22" width="11.5703125" customWidth="1"/>
    <col min="24" max="24" width="9.7109375" style="14" customWidth="1"/>
    <col min="25" max="25" width="10" style="14" customWidth="1"/>
  </cols>
  <sheetData>
    <row r="2" spans="1:24" x14ac:dyDescent="0.25">
      <c r="C2" s="72" t="s">
        <v>580</v>
      </c>
      <c r="D2" s="72"/>
      <c r="E2" s="72"/>
      <c r="F2" s="72"/>
      <c r="G2" s="72"/>
      <c r="H2" s="72"/>
      <c r="I2" s="25"/>
      <c r="J2" s="74" t="s">
        <v>687</v>
      </c>
      <c r="K2" s="74"/>
      <c r="M2" s="67" t="s">
        <v>153</v>
      </c>
      <c r="N2" s="67"/>
      <c r="O2" s="67"/>
      <c r="P2" s="67"/>
      <c r="Q2" s="67"/>
      <c r="S2" s="10" t="s">
        <v>158</v>
      </c>
      <c r="T2" s="10" t="s">
        <v>161</v>
      </c>
      <c r="U2" s="10" t="s">
        <v>162</v>
      </c>
      <c r="V2" s="10" t="s">
        <v>163</v>
      </c>
    </row>
    <row r="3" spans="1:24" x14ac:dyDescent="0.25">
      <c r="A3" s="4" t="s">
        <v>3</v>
      </c>
      <c r="B3" s="4" t="s">
        <v>86</v>
      </c>
      <c r="C3" s="13" t="s">
        <v>86</v>
      </c>
      <c r="D3" s="13" t="s">
        <v>686</v>
      </c>
      <c r="E3" s="20" t="s">
        <v>3</v>
      </c>
      <c r="F3" s="13" t="s">
        <v>234</v>
      </c>
      <c r="G3" s="13" t="s">
        <v>41</v>
      </c>
      <c r="H3" s="13" t="s">
        <v>235</v>
      </c>
      <c r="I3" s="25"/>
      <c r="J3" s="23" t="s">
        <v>688</v>
      </c>
      <c r="K3" s="2" t="s">
        <v>690</v>
      </c>
      <c r="M3" s="1">
        <v>1</v>
      </c>
      <c r="N3" s="73" t="s">
        <v>154</v>
      </c>
      <c r="O3" s="73"/>
      <c r="P3" s="73"/>
      <c r="Q3" s="73"/>
      <c r="S3" s="1">
        <v>0</v>
      </c>
      <c r="T3" s="1">
        <f>_xlfn.BITAND($S3,$T$20)</f>
        <v>0</v>
      </c>
      <c r="U3" s="1">
        <f>_xlfn.BITAND($T3,$T$21)</f>
        <v>0</v>
      </c>
      <c r="V3" s="1">
        <f>_xlfn.BITAND($U3,$T$22)</f>
        <v>0</v>
      </c>
      <c r="X3" s="24"/>
    </row>
    <row r="4" spans="1:24" x14ac:dyDescent="0.25">
      <c r="A4" s="4">
        <v>0</v>
      </c>
      <c r="B4" s="4">
        <v>0</v>
      </c>
      <c r="C4" s="27" t="s">
        <v>236</v>
      </c>
      <c r="D4" s="26"/>
      <c r="E4" s="6">
        <v>10000000</v>
      </c>
      <c r="F4" s="10">
        <f>BIN2DEC(E4)</f>
        <v>128</v>
      </c>
      <c r="G4" s="1" t="s">
        <v>367</v>
      </c>
      <c r="H4" s="1" t="s">
        <v>401</v>
      </c>
      <c r="J4" s="6" t="s">
        <v>619</v>
      </c>
      <c r="K4" s="6">
        <f t="shared" ref="K4:K67" si="0">BIN2DEC(E4)-BIN2DEC(J4)</f>
        <v>0</v>
      </c>
      <c r="M4" s="1">
        <v>2</v>
      </c>
      <c r="N4" s="73" t="s">
        <v>155</v>
      </c>
      <c r="O4" s="73"/>
      <c r="P4" s="73"/>
      <c r="Q4" s="73"/>
      <c r="S4" s="1">
        <v>1</v>
      </c>
      <c r="T4" s="1">
        <f t="shared" ref="T4:T18" si="1">_xlfn.BITAND($S4,$T$20)</f>
        <v>1</v>
      </c>
      <c r="U4" s="1">
        <f t="shared" ref="U4:U18" si="2">_xlfn.BITAND($T4,$T$21)</f>
        <v>0</v>
      </c>
      <c r="V4" s="1">
        <f t="shared" ref="V4:V18" si="3">_xlfn.BITAND($U4,$T$22)</f>
        <v>0</v>
      </c>
    </row>
    <row r="5" spans="1:24" x14ac:dyDescent="0.25">
      <c r="A5" s="4">
        <v>1</v>
      </c>
      <c r="B5" s="4"/>
      <c r="C5" s="27"/>
      <c r="D5" s="26">
        <v>149</v>
      </c>
      <c r="E5" s="6" t="s">
        <v>645</v>
      </c>
      <c r="F5" s="10">
        <f t="shared" ref="F5:F68" si="4">BIN2DEC(E5)</f>
        <v>149</v>
      </c>
      <c r="G5" s="1"/>
      <c r="H5" s="1"/>
      <c r="J5" s="6" t="s">
        <v>645</v>
      </c>
      <c r="K5" s="6">
        <f t="shared" si="0"/>
        <v>0</v>
      </c>
      <c r="M5" s="1">
        <v>3</v>
      </c>
      <c r="N5" s="73" t="s">
        <v>156</v>
      </c>
      <c r="O5" s="73"/>
      <c r="P5" s="73"/>
      <c r="Q5" s="73"/>
      <c r="S5" s="1">
        <v>2</v>
      </c>
      <c r="T5" s="1">
        <f t="shared" si="1"/>
        <v>2</v>
      </c>
      <c r="U5" s="1">
        <f t="shared" si="2"/>
        <v>2</v>
      </c>
      <c r="V5" s="1">
        <f t="shared" si="3"/>
        <v>2</v>
      </c>
    </row>
    <row r="6" spans="1:24" x14ac:dyDescent="0.25">
      <c r="A6" s="4">
        <v>2</v>
      </c>
      <c r="B6" s="4">
        <v>1</v>
      </c>
      <c r="C6" s="27" t="s">
        <v>87</v>
      </c>
      <c r="D6" s="26"/>
      <c r="E6" s="6" t="s">
        <v>65</v>
      </c>
      <c r="F6" s="10">
        <f t="shared" si="4"/>
        <v>1</v>
      </c>
      <c r="G6" s="1" t="s">
        <v>368</v>
      </c>
      <c r="H6" s="1"/>
      <c r="J6" s="6" t="s">
        <v>65</v>
      </c>
      <c r="K6" s="6">
        <f t="shared" si="0"/>
        <v>0</v>
      </c>
      <c r="M6" s="1">
        <v>4</v>
      </c>
      <c r="N6" s="73" t="s">
        <v>157</v>
      </c>
      <c r="O6" s="73"/>
      <c r="P6" s="73"/>
      <c r="Q6" s="73"/>
      <c r="S6" s="1">
        <v>3</v>
      </c>
      <c r="T6" s="1">
        <f t="shared" si="1"/>
        <v>3</v>
      </c>
      <c r="U6" s="1">
        <f t="shared" si="2"/>
        <v>2</v>
      </c>
      <c r="V6" s="1">
        <f t="shared" si="3"/>
        <v>2</v>
      </c>
    </row>
    <row r="7" spans="1:24" x14ac:dyDescent="0.25">
      <c r="A7" s="4">
        <v>3</v>
      </c>
      <c r="B7" s="4">
        <v>2</v>
      </c>
      <c r="C7" s="27" t="s">
        <v>88</v>
      </c>
      <c r="D7" s="26"/>
      <c r="E7" s="6" t="s">
        <v>53</v>
      </c>
      <c r="F7" s="10">
        <f t="shared" si="4"/>
        <v>2</v>
      </c>
      <c r="G7" s="1" t="s">
        <v>369</v>
      </c>
      <c r="H7" s="1"/>
      <c r="J7" s="6" t="s">
        <v>53</v>
      </c>
      <c r="K7" s="6">
        <f t="shared" si="0"/>
        <v>0</v>
      </c>
      <c r="S7" s="1">
        <v>4</v>
      </c>
      <c r="T7" s="1">
        <f t="shared" si="1"/>
        <v>0</v>
      </c>
      <c r="U7" s="1">
        <f t="shared" si="2"/>
        <v>0</v>
      </c>
      <c r="V7" s="1">
        <f t="shared" si="3"/>
        <v>0</v>
      </c>
    </row>
    <row r="8" spans="1:24" x14ac:dyDescent="0.25">
      <c r="A8" s="4">
        <v>4</v>
      </c>
      <c r="B8" s="4">
        <v>3</v>
      </c>
      <c r="C8" s="27" t="s">
        <v>224</v>
      </c>
      <c r="D8" s="26"/>
      <c r="E8" s="6" t="s">
        <v>187</v>
      </c>
      <c r="F8" s="10">
        <f t="shared" si="4"/>
        <v>3</v>
      </c>
      <c r="G8" s="1" t="s">
        <v>370</v>
      </c>
      <c r="H8" s="1"/>
      <c r="J8" s="6" t="s">
        <v>187</v>
      </c>
      <c r="K8" s="6">
        <f t="shared" si="0"/>
        <v>0</v>
      </c>
      <c r="O8" s="67" t="s">
        <v>237</v>
      </c>
      <c r="P8" s="67"/>
      <c r="Q8" s="67"/>
      <c r="S8" s="1">
        <v>5</v>
      </c>
      <c r="T8" s="1">
        <f t="shared" si="1"/>
        <v>1</v>
      </c>
      <c r="U8" s="1">
        <f t="shared" si="2"/>
        <v>0</v>
      </c>
      <c r="V8" s="1">
        <f t="shared" si="3"/>
        <v>0</v>
      </c>
    </row>
    <row r="9" spans="1:24" x14ac:dyDescent="0.25">
      <c r="A9" s="4">
        <v>5</v>
      </c>
      <c r="B9" s="4">
        <v>4</v>
      </c>
      <c r="C9" s="27" t="s">
        <v>579</v>
      </c>
      <c r="D9" s="26"/>
      <c r="E9" s="6" t="s">
        <v>614</v>
      </c>
      <c r="F9" s="10">
        <f t="shared" si="4"/>
        <v>144</v>
      </c>
      <c r="G9" s="1" t="s">
        <v>578</v>
      </c>
      <c r="H9" s="1" t="s">
        <v>581</v>
      </c>
      <c r="J9" s="6" t="s">
        <v>614</v>
      </c>
      <c r="K9" s="6">
        <f t="shared" si="0"/>
        <v>0</v>
      </c>
      <c r="N9" s="16"/>
      <c r="O9" s="2" t="s">
        <v>238</v>
      </c>
      <c r="P9" s="2" t="s">
        <v>343</v>
      </c>
      <c r="Q9" s="2" t="s">
        <v>344</v>
      </c>
      <c r="S9" s="1">
        <v>6</v>
      </c>
      <c r="T9" s="1">
        <f t="shared" si="1"/>
        <v>2</v>
      </c>
      <c r="U9" s="1">
        <f t="shared" si="2"/>
        <v>2</v>
      </c>
      <c r="V9" s="1">
        <f t="shared" si="3"/>
        <v>2</v>
      </c>
    </row>
    <row r="10" spans="1:24" x14ac:dyDescent="0.25">
      <c r="A10" s="4">
        <v>6</v>
      </c>
      <c r="B10" s="4"/>
      <c r="C10" s="27"/>
      <c r="D10" s="26">
        <v>216</v>
      </c>
      <c r="E10" s="6" t="s">
        <v>646</v>
      </c>
      <c r="F10" s="10">
        <f t="shared" si="4"/>
        <v>216</v>
      </c>
      <c r="G10" s="1"/>
      <c r="H10" s="1"/>
      <c r="J10" s="6" t="s">
        <v>646</v>
      </c>
      <c r="K10" s="6">
        <f t="shared" si="0"/>
        <v>0</v>
      </c>
      <c r="N10" s="18"/>
      <c r="O10" s="5" t="s">
        <v>325</v>
      </c>
      <c r="P10" s="5" t="s">
        <v>353</v>
      </c>
      <c r="Q10" s="5"/>
      <c r="S10" s="1">
        <v>7</v>
      </c>
      <c r="T10" s="1">
        <f t="shared" si="1"/>
        <v>3</v>
      </c>
      <c r="U10" s="1">
        <f t="shared" si="2"/>
        <v>2</v>
      </c>
      <c r="V10" s="1">
        <f t="shared" si="3"/>
        <v>2</v>
      </c>
    </row>
    <row r="11" spans="1:24" x14ac:dyDescent="0.25">
      <c r="A11" s="4">
        <v>7</v>
      </c>
      <c r="B11" s="4">
        <v>5</v>
      </c>
      <c r="C11" s="27" t="s">
        <v>435</v>
      </c>
      <c r="D11" s="26"/>
      <c r="E11" s="6" t="s">
        <v>49</v>
      </c>
      <c r="F11" s="10">
        <f t="shared" si="4"/>
        <v>129</v>
      </c>
      <c r="G11" s="1" t="s">
        <v>366</v>
      </c>
      <c r="H11" s="1" t="s">
        <v>380</v>
      </c>
      <c r="J11" s="6" t="s">
        <v>49</v>
      </c>
      <c r="K11" s="6">
        <f t="shared" si="0"/>
        <v>0</v>
      </c>
      <c r="N11" s="18"/>
      <c r="O11" s="5" t="s">
        <v>326</v>
      </c>
      <c r="P11" s="5" t="s">
        <v>354</v>
      </c>
      <c r="Q11" s="5"/>
      <c r="S11" s="1">
        <v>8</v>
      </c>
      <c r="T11" s="1">
        <f t="shared" si="1"/>
        <v>0</v>
      </c>
      <c r="U11" s="1">
        <f t="shared" si="2"/>
        <v>0</v>
      </c>
      <c r="V11" s="1">
        <f t="shared" si="3"/>
        <v>0</v>
      </c>
    </row>
    <row r="12" spans="1:24" x14ac:dyDescent="0.25">
      <c r="A12" s="4">
        <v>8</v>
      </c>
      <c r="B12" s="4"/>
      <c r="C12" s="27"/>
      <c r="D12" s="26">
        <v>217</v>
      </c>
      <c r="E12" s="6" t="s">
        <v>647</v>
      </c>
      <c r="F12" s="10">
        <f t="shared" si="4"/>
        <v>217</v>
      </c>
      <c r="G12" s="1"/>
      <c r="H12" s="1"/>
      <c r="J12" s="6" t="s">
        <v>647</v>
      </c>
      <c r="K12" s="6">
        <f t="shared" si="0"/>
        <v>0</v>
      </c>
      <c r="N12" s="18"/>
      <c r="O12" s="5" t="s">
        <v>327</v>
      </c>
      <c r="P12" s="5" t="s">
        <v>355</v>
      </c>
      <c r="Q12" s="5"/>
      <c r="S12" s="1">
        <v>9</v>
      </c>
      <c r="T12" s="1">
        <f t="shared" si="1"/>
        <v>1</v>
      </c>
      <c r="U12" s="1">
        <f t="shared" si="2"/>
        <v>0</v>
      </c>
      <c r="V12" s="1">
        <f t="shared" si="3"/>
        <v>0</v>
      </c>
    </row>
    <row r="13" spans="1:24" x14ac:dyDescent="0.25">
      <c r="A13" s="4">
        <v>9</v>
      </c>
      <c r="B13" s="4">
        <v>6</v>
      </c>
      <c r="C13" s="28" t="s">
        <v>208</v>
      </c>
      <c r="D13" s="26"/>
      <c r="E13" s="6" t="s">
        <v>50</v>
      </c>
      <c r="F13" s="10">
        <f t="shared" si="4"/>
        <v>130</v>
      </c>
      <c r="G13" s="1" t="s">
        <v>709</v>
      </c>
      <c r="H13" s="1" t="s">
        <v>377</v>
      </c>
      <c r="J13" s="6" t="s">
        <v>50</v>
      </c>
      <c r="K13" s="6">
        <f t="shared" si="0"/>
        <v>0</v>
      </c>
      <c r="N13" s="18"/>
      <c r="O13" s="5" t="s">
        <v>328</v>
      </c>
      <c r="P13" s="5" t="s">
        <v>356</v>
      </c>
      <c r="Q13" s="5"/>
      <c r="S13" s="1">
        <v>10</v>
      </c>
      <c r="T13" s="1">
        <f t="shared" si="1"/>
        <v>2</v>
      </c>
      <c r="U13" s="1">
        <f t="shared" si="2"/>
        <v>2</v>
      </c>
      <c r="V13" s="1">
        <f t="shared" si="3"/>
        <v>2</v>
      </c>
    </row>
    <row r="14" spans="1:24" x14ac:dyDescent="0.25">
      <c r="A14" s="4">
        <v>10</v>
      </c>
      <c r="B14" s="4"/>
      <c r="C14" s="28"/>
      <c r="D14" s="26">
        <v>150</v>
      </c>
      <c r="E14" s="6" t="s">
        <v>648</v>
      </c>
      <c r="F14" s="10">
        <f t="shared" si="4"/>
        <v>150</v>
      </c>
      <c r="G14" s="1"/>
      <c r="H14" s="1"/>
      <c r="J14" s="6" t="s">
        <v>648</v>
      </c>
      <c r="K14" s="6">
        <f t="shared" si="0"/>
        <v>0</v>
      </c>
      <c r="N14" s="18"/>
      <c r="O14" s="5" t="s">
        <v>329</v>
      </c>
      <c r="P14" s="5" t="s">
        <v>357</v>
      </c>
      <c r="Q14" s="5"/>
      <c r="S14" s="1">
        <v>11</v>
      </c>
      <c r="T14" s="1">
        <f t="shared" si="1"/>
        <v>3</v>
      </c>
      <c r="U14" s="1">
        <f t="shared" si="2"/>
        <v>2</v>
      </c>
      <c r="V14" s="1">
        <f t="shared" si="3"/>
        <v>2</v>
      </c>
    </row>
    <row r="15" spans="1:24" x14ac:dyDescent="0.25">
      <c r="A15" s="4">
        <v>11</v>
      </c>
      <c r="B15" s="4">
        <v>7</v>
      </c>
      <c r="C15" s="28" t="s">
        <v>371</v>
      </c>
      <c r="D15" s="26"/>
      <c r="E15" s="6" t="s">
        <v>615</v>
      </c>
      <c r="F15" s="10">
        <f t="shared" si="4"/>
        <v>73</v>
      </c>
      <c r="G15" s="1" t="s">
        <v>710</v>
      </c>
      <c r="H15" s="1"/>
      <c r="J15" s="6" t="s">
        <v>615</v>
      </c>
      <c r="K15" s="6">
        <f t="shared" si="0"/>
        <v>0</v>
      </c>
      <c r="N15" s="18"/>
      <c r="O15" s="5" t="s">
        <v>330</v>
      </c>
      <c r="P15" s="5" t="s">
        <v>358</v>
      </c>
      <c r="Q15" s="5"/>
      <c r="S15" s="1">
        <v>12</v>
      </c>
      <c r="T15" s="1">
        <f t="shared" si="1"/>
        <v>0</v>
      </c>
      <c r="U15" s="1">
        <f t="shared" si="2"/>
        <v>0</v>
      </c>
      <c r="V15" s="1">
        <f t="shared" si="3"/>
        <v>0</v>
      </c>
    </row>
    <row r="16" spans="1:24" x14ac:dyDescent="0.25">
      <c r="A16" s="4">
        <v>12</v>
      </c>
      <c r="B16" s="4">
        <v>8</v>
      </c>
      <c r="C16" s="28" t="s">
        <v>372</v>
      </c>
      <c r="D16" s="26"/>
      <c r="E16" s="6" t="s">
        <v>616</v>
      </c>
      <c r="F16" s="10">
        <f t="shared" si="4"/>
        <v>199</v>
      </c>
      <c r="G16" s="1" t="s">
        <v>711</v>
      </c>
      <c r="H16" s="1"/>
      <c r="J16" s="6" t="s">
        <v>616</v>
      </c>
      <c r="K16" s="6">
        <f t="shared" si="0"/>
        <v>0</v>
      </c>
      <c r="N16" s="18"/>
      <c r="O16" s="5" t="s">
        <v>331</v>
      </c>
      <c r="P16" s="5" t="s">
        <v>359</v>
      </c>
      <c r="Q16" s="5"/>
      <c r="S16" s="1">
        <v>13</v>
      </c>
      <c r="T16" s="1">
        <f t="shared" si="1"/>
        <v>1</v>
      </c>
      <c r="U16" s="1">
        <f t="shared" si="2"/>
        <v>0</v>
      </c>
      <c r="V16" s="1">
        <f t="shared" si="3"/>
        <v>0</v>
      </c>
    </row>
    <row r="17" spans="1:22" x14ac:dyDescent="0.25">
      <c r="A17" s="4">
        <v>13</v>
      </c>
      <c r="B17" s="4">
        <v>9</v>
      </c>
      <c r="C17" s="28" t="s">
        <v>582</v>
      </c>
      <c r="D17" s="26"/>
      <c r="E17" s="6" t="s">
        <v>617</v>
      </c>
      <c r="F17" s="10">
        <f t="shared" si="4"/>
        <v>60</v>
      </c>
      <c r="G17" s="1" t="s">
        <v>712</v>
      </c>
      <c r="H17" s="1"/>
      <c r="J17" s="6" t="s">
        <v>617</v>
      </c>
      <c r="K17" s="6">
        <f t="shared" si="0"/>
        <v>0</v>
      </c>
      <c r="N17" s="18"/>
      <c r="O17" s="5" t="s">
        <v>332</v>
      </c>
      <c r="P17" s="5" t="s">
        <v>348</v>
      </c>
      <c r="Q17" s="5"/>
      <c r="S17" s="1">
        <v>14</v>
      </c>
      <c r="T17" s="1">
        <f t="shared" si="1"/>
        <v>2</v>
      </c>
      <c r="U17" s="1">
        <f t="shared" si="2"/>
        <v>2</v>
      </c>
      <c r="V17" s="1">
        <f t="shared" si="3"/>
        <v>2</v>
      </c>
    </row>
    <row r="18" spans="1:22" x14ac:dyDescent="0.25">
      <c r="A18" s="4">
        <v>14</v>
      </c>
      <c r="B18" s="4">
        <v>10</v>
      </c>
      <c r="C18" s="28" t="s">
        <v>376</v>
      </c>
      <c r="D18" s="26"/>
      <c r="E18" s="6" t="s">
        <v>50</v>
      </c>
      <c r="F18" s="10">
        <f t="shared" si="4"/>
        <v>130</v>
      </c>
      <c r="G18" s="1"/>
      <c r="H18" s="1" t="s">
        <v>378</v>
      </c>
      <c r="J18" s="6" t="s">
        <v>50</v>
      </c>
      <c r="K18" s="6">
        <f t="shared" si="0"/>
        <v>0</v>
      </c>
      <c r="N18" s="18"/>
      <c r="O18" s="5" t="s">
        <v>333</v>
      </c>
      <c r="P18" s="5" t="s">
        <v>349</v>
      </c>
      <c r="Q18" s="5"/>
      <c r="S18" s="1">
        <v>15</v>
      </c>
      <c r="T18" s="1">
        <f t="shared" si="1"/>
        <v>3</v>
      </c>
      <c r="U18" s="1">
        <f t="shared" si="2"/>
        <v>2</v>
      </c>
      <c r="V18" s="1">
        <f t="shared" si="3"/>
        <v>2</v>
      </c>
    </row>
    <row r="19" spans="1:22" x14ac:dyDescent="0.25">
      <c r="A19" s="4">
        <v>15</v>
      </c>
      <c r="B19" s="4"/>
      <c r="C19" s="28"/>
      <c r="D19" s="26">
        <v>153</v>
      </c>
      <c r="E19" s="6" t="s">
        <v>649</v>
      </c>
      <c r="F19" s="10">
        <f t="shared" si="4"/>
        <v>153</v>
      </c>
      <c r="G19" s="1"/>
      <c r="H19" s="1"/>
      <c r="J19" s="6" t="s">
        <v>649</v>
      </c>
      <c r="K19" s="6">
        <f t="shared" si="0"/>
        <v>0</v>
      </c>
      <c r="N19" s="18"/>
      <c r="O19" s="5" t="s">
        <v>334</v>
      </c>
      <c r="P19" s="5" t="s">
        <v>350</v>
      </c>
      <c r="Q19" s="5"/>
    </row>
    <row r="20" spans="1:22" x14ac:dyDescent="0.25">
      <c r="A20" s="4">
        <v>16</v>
      </c>
      <c r="B20" s="4">
        <v>11</v>
      </c>
      <c r="C20" s="28" t="s">
        <v>371</v>
      </c>
      <c r="D20" s="26"/>
      <c r="E20" s="6" t="s">
        <v>615</v>
      </c>
      <c r="F20" s="10">
        <f t="shared" si="4"/>
        <v>73</v>
      </c>
      <c r="G20" s="1"/>
      <c r="H20" s="1"/>
      <c r="J20" s="6" t="s">
        <v>615</v>
      </c>
      <c r="K20" s="6">
        <f t="shared" si="0"/>
        <v>0</v>
      </c>
      <c r="O20" s="5" t="s">
        <v>335</v>
      </c>
      <c r="P20" s="5" t="s">
        <v>351</v>
      </c>
      <c r="Q20" s="5"/>
      <c r="S20" s="11" t="s">
        <v>159</v>
      </c>
      <c r="T20">
        <v>3</v>
      </c>
    </row>
    <row r="21" spans="1:22" x14ac:dyDescent="0.25">
      <c r="A21" s="4">
        <v>17</v>
      </c>
      <c r="B21" s="4">
        <v>12</v>
      </c>
      <c r="C21" s="28" t="s">
        <v>372</v>
      </c>
      <c r="D21" s="26"/>
      <c r="E21" s="6" t="s">
        <v>616</v>
      </c>
      <c r="F21" s="10">
        <f t="shared" si="4"/>
        <v>199</v>
      </c>
      <c r="G21" s="1"/>
      <c r="H21" s="1"/>
      <c r="J21" s="6" t="s">
        <v>616</v>
      </c>
      <c r="K21" s="6">
        <f t="shared" si="0"/>
        <v>0</v>
      </c>
      <c r="O21" s="5" t="s">
        <v>336</v>
      </c>
      <c r="P21" s="5" t="s">
        <v>361</v>
      </c>
      <c r="Q21" s="5"/>
      <c r="S21" s="11" t="s">
        <v>160</v>
      </c>
      <c r="T21">
        <v>2</v>
      </c>
    </row>
    <row r="22" spans="1:22" x14ac:dyDescent="0.25">
      <c r="A22" s="4">
        <v>18</v>
      </c>
      <c r="B22" s="4">
        <v>13</v>
      </c>
      <c r="C22" s="28" t="s">
        <v>582</v>
      </c>
      <c r="D22" s="26"/>
      <c r="E22" s="6" t="s">
        <v>617</v>
      </c>
      <c r="F22" s="10">
        <f t="shared" si="4"/>
        <v>60</v>
      </c>
      <c r="G22" s="1"/>
      <c r="H22" s="1"/>
      <c r="J22" s="6" t="s">
        <v>617</v>
      </c>
      <c r="K22" s="6">
        <f t="shared" si="0"/>
        <v>0</v>
      </c>
      <c r="O22" s="5" t="s">
        <v>337</v>
      </c>
      <c r="P22" s="5" t="s">
        <v>362</v>
      </c>
      <c r="Q22" s="5"/>
      <c r="S22" s="11" t="s">
        <v>164</v>
      </c>
      <c r="T22">
        <v>2</v>
      </c>
    </row>
    <row r="23" spans="1:22" x14ac:dyDescent="0.25">
      <c r="A23" s="4">
        <v>19</v>
      </c>
      <c r="B23" s="4">
        <v>14</v>
      </c>
      <c r="C23" s="28" t="s">
        <v>208</v>
      </c>
      <c r="D23" s="26"/>
      <c r="E23" s="6" t="s">
        <v>50</v>
      </c>
      <c r="F23" s="10">
        <f t="shared" si="4"/>
        <v>130</v>
      </c>
      <c r="G23" s="1"/>
      <c r="H23" s="1" t="s">
        <v>379</v>
      </c>
      <c r="J23" s="6" t="s">
        <v>50</v>
      </c>
      <c r="K23" s="6">
        <f t="shared" si="0"/>
        <v>0</v>
      </c>
      <c r="O23" s="5" t="s">
        <v>338</v>
      </c>
      <c r="P23" s="5"/>
      <c r="Q23" s="5"/>
    </row>
    <row r="24" spans="1:22" x14ac:dyDescent="0.25">
      <c r="A24" s="4">
        <v>20</v>
      </c>
      <c r="B24" s="4"/>
      <c r="C24" s="28"/>
      <c r="D24" s="26">
        <v>150</v>
      </c>
      <c r="E24" s="6" t="s">
        <v>648</v>
      </c>
      <c r="F24" s="10">
        <f t="shared" si="4"/>
        <v>150</v>
      </c>
      <c r="G24" s="1"/>
      <c r="H24" s="1"/>
      <c r="J24" s="6" t="s">
        <v>648</v>
      </c>
      <c r="K24" s="6">
        <f t="shared" si="0"/>
        <v>0</v>
      </c>
      <c r="O24" s="5" t="s">
        <v>339</v>
      </c>
      <c r="P24" s="5"/>
      <c r="Q24" s="5"/>
    </row>
    <row r="25" spans="1:22" x14ac:dyDescent="0.25">
      <c r="A25" s="4">
        <v>21</v>
      </c>
      <c r="B25" s="4">
        <v>15</v>
      </c>
      <c r="C25" s="28" t="s">
        <v>219</v>
      </c>
      <c r="D25" s="26"/>
      <c r="E25" s="6" t="s">
        <v>220</v>
      </c>
      <c r="F25" s="10">
        <f t="shared" si="4"/>
        <v>57</v>
      </c>
      <c r="G25" s="1"/>
      <c r="H25" s="1"/>
      <c r="J25" s="6" t="s">
        <v>220</v>
      </c>
      <c r="K25" s="6">
        <f t="shared" si="0"/>
        <v>0</v>
      </c>
      <c r="O25" s="5" t="s">
        <v>340</v>
      </c>
      <c r="P25" s="5"/>
      <c r="Q25" s="5"/>
    </row>
    <row r="26" spans="1:22" x14ac:dyDescent="0.25">
      <c r="A26" s="4">
        <v>22</v>
      </c>
      <c r="B26" s="4">
        <v>16</v>
      </c>
      <c r="C26" s="28" t="s">
        <v>372</v>
      </c>
      <c r="D26" s="26"/>
      <c r="E26" s="6" t="s">
        <v>616</v>
      </c>
      <c r="F26" s="10">
        <f t="shared" si="4"/>
        <v>199</v>
      </c>
      <c r="G26" s="1"/>
      <c r="H26" s="1"/>
      <c r="J26" s="6" t="s">
        <v>616</v>
      </c>
      <c r="K26" s="6">
        <f t="shared" si="0"/>
        <v>0</v>
      </c>
      <c r="O26" s="5" t="s">
        <v>341</v>
      </c>
      <c r="P26" s="5"/>
      <c r="Q26" s="5"/>
    </row>
    <row r="27" spans="1:22" x14ac:dyDescent="0.25">
      <c r="A27" s="4">
        <v>23</v>
      </c>
      <c r="B27" s="4">
        <v>17</v>
      </c>
      <c r="C27" s="28" t="s">
        <v>582</v>
      </c>
      <c r="D27" s="26"/>
      <c r="E27" s="6" t="s">
        <v>617</v>
      </c>
      <c r="F27" s="10">
        <f t="shared" si="4"/>
        <v>60</v>
      </c>
      <c r="G27" s="1"/>
      <c r="H27" s="1"/>
      <c r="J27" s="6" t="s">
        <v>617</v>
      </c>
      <c r="K27" s="6">
        <f t="shared" si="0"/>
        <v>0</v>
      </c>
      <c r="O27" s="5" t="s">
        <v>342</v>
      </c>
      <c r="P27" s="5"/>
      <c r="Q27" s="5"/>
    </row>
    <row r="28" spans="1:22" x14ac:dyDescent="0.25">
      <c r="A28" s="4">
        <v>24</v>
      </c>
      <c r="B28" s="4">
        <v>18</v>
      </c>
      <c r="C28" s="28" t="s">
        <v>208</v>
      </c>
      <c r="D28" s="26"/>
      <c r="E28" s="6" t="s">
        <v>50</v>
      </c>
      <c r="F28" s="10">
        <f t="shared" si="4"/>
        <v>130</v>
      </c>
      <c r="G28" s="1"/>
      <c r="H28" s="1" t="s">
        <v>583</v>
      </c>
      <c r="J28" s="6" t="s">
        <v>50</v>
      </c>
      <c r="K28" s="6">
        <f t="shared" si="0"/>
        <v>0</v>
      </c>
    </row>
    <row r="29" spans="1:22" x14ac:dyDescent="0.25">
      <c r="A29" s="4">
        <v>25</v>
      </c>
      <c r="B29" s="4"/>
      <c r="C29" s="28"/>
      <c r="D29" s="26">
        <v>150</v>
      </c>
      <c r="E29" s="6" t="s">
        <v>648</v>
      </c>
      <c r="F29" s="10">
        <f t="shared" si="4"/>
        <v>150</v>
      </c>
      <c r="G29" s="1"/>
      <c r="H29" s="1"/>
      <c r="J29" s="6" t="s">
        <v>648</v>
      </c>
      <c r="K29" s="6">
        <f t="shared" si="0"/>
        <v>0</v>
      </c>
    </row>
    <row r="30" spans="1:22" x14ac:dyDescent="0.25">
      <c r="A30" s="4">
        <v>26</v>
      </c>
      <c r="B30" s="4">
        <v>19</v>
      </c>
      <c r="C30" s="28" t="s">
        <v>219</v>
      </c>
      <c r="D30" s="26"/>
      <c r="E30" s="6" t="s">
        <v>220</v>
      </c>
      <c r="F30" s="10">
        <f t="shared" si="4"/>
        <v>57</v>
      </c>
      <c r="G30" s="1"/>
      <c r="H30" s="1"/>
      <c r="J30" s="6" t="s">
        <v>220</v>
      </c>
      <c r="K30" s="6">
        <f t="shared" si="0"/>
        <v>0</v>
      </c>
    </row>
    <row r="31" spans="1:22" x14ac:dyDescent="0.25">
      <c r="A31" s="4">
        <v>27</v>
      </c>
      <c r="B31" s="4">
        <v>20</v>
      </c>
      <c r="C31" s="28" t="s">
        <v>372</v>
      </c>
      <c r="D31" s="26"/>
      <c r="E31" s="6" t="s">
        <v>616</v>
      </c>
      <c r="F31" s="10">
        <f t="shared" si="4"/>
        <v>199</v>
      </c>
      <c r="G31" s="1"/>
      <c r="H31" s="1"/>
      <c r="J31" s="6" t="s">
        <v>616</v>
      </c>
      <c r="K31" s="6">
        <f t="shared" si="0"/>
        <v>0</v>
      </c>
    </row>
    <row r="32" spans="1:22" x14ac:dyDescent="0.25">
      <c r="A32" s="4">
        <v>28</v>
      </c>
      <c r="B32" s="4">
        <v>21</v>
      </c>
      <c r="C32" s="28" t="s">
        <v>582</v>
      </c>
      <c r="D32" s="26"/>
      <c r="E32" s="6" t="s">
        <v>617</v>
      </c>
      <c r="F32" s="10">
        <f t="shared" si="4"/>
        <v>60</v>
      </c>
      <c r="G32" s="1"/>
      <c r="H32" s="1"/>
      <c r="J32" s="6" t="s">
        <v>617</v>
      </c>
      <c r="K32" s="6">
        <f t="shared" si="0"/>
        <v>0</v>
      </c>
    </row>
    <row r="33" spans="1:11" x14ac:dyDescent="0.25">
      <c r="A33" s="4">
        <v>29</v>
      </c>
      <c r="B33" s="4">
        <v>22</v>
      </c>
      <c r="C33" s="28" t="s">
        <v>376</v>
      </c>
      <c r="D33" s="26"/>
      <c r="E33" s="6" t="s">
        <v>50</v>
      </c>
      <c r="F33" s="10">
        <f t="shared" si="4"/>
        <v>130</v>
      </c>
      <c r="G33" s="1"/>
      <c r="H33" s="1" t="s">
        <v>382</v>
      </c>
      <c r="J33" s="6" t="s">
        <v>50</v>
      </c>
      <c r="K33" s="6">
        <f t="shared" si="0"/>
        <v>0</v>
      </c>
    </row>
    <row r="34" spans="1:11" x14ac:dyDescent="0.25">
      <c r="A34" s="4">
        <v>30</v>
      </c>
      <c r="B34" s="4"/>
      <c r="C34" s="28"/>
      <c r="D34" s="26">
        <v>153</v>
      </c>
      <c r="E34" s="6" t="s">
        <v>649</v>
      </c>
      <c r="F34" s="10">
        <f t="shared" si="4"/>
        <v>153</v>
      </c>
      <c r="G34" s="1"/>
      <c r="H34" s="1"/>
      <c r="J34" s="6" t="s">
        <v>649</v>
      </c>
      <c r="K34" s="6">
        <f t="shared" si="0"/>
        <v>0</v>
      </c>
    </row>
    <row r="35" spans="1:11" x14ac:dyDescent="0.25">
      <c r="A35" s="4">
        <v>31</v>
      </c>
      <c r="B35" s="4">
        <v>23</v>
      </c>
      <c r="C35" s="28" t="s">
        <v>219</v>
      </c>
      <c r="D35" s="26"/>
      <c r="E35" s="6" t="s">
        <v>220</v>
      </c>
      <c r="F35" s="10">
        <f t="shared" si="4"/>
        <v>57</v>
      </c>
      <c r="G35" s="1"/>
      <c r="H35" s="1"/>
      <c r="J35" s="6" t="s">
        <v>220</v>
      </c>
      <c r="K35" s="6">
        <f t="shared" si="0"/>
        <v>0</v>
      </c>
    </row>
    <row r="36" spans="1:11" x14ac:dyDescent="0.25">
      <c r="A36" s="4">
        <v>32</v>
      </c>
      <c r="B36" s="4">
        <v>24</v>
      </c>
      <c r="C36" s="28" t="s">
        <v>372</v>
      </c>
      <c r="D36" s="26"/>
      <c r="E36" s="6" t="s">
        <v>616</v>
      </c>
      <c r="F36" s="10">
        <f t="shared" si="4"/>
        <v>199</v>
      </c>
      <c r="G36" s="1"/>
      <c r="H36" s="1"/>
      <c r="J36" s="6" t="s">
        <v>616</v>
      </c>
      <c r="K36" s="6">
        <f t="shared" si="0"/>
        <v>0</v>
      </c>
    </row>
    <row r="37" spans="1:11" x14ac:dyDescent="0.25">
      <c r="A37" s="4">
        <v>33</v>
      </c>
      <c r="B37" s="4">
        <v>25</v>
      </c>
      <c r="C37" s="28" t="s">
        <v>582</v>
      </c>
      <c r="D37" s="26"/>
      <c r="E37" s="6" t="s">
        <v>617</v>
      </c>
      <c r="F37" s="10">
        <f t="shared" si="4"/>
        <v>60</v>
      </c>
      <c r="G37" s="1"/>
      <c r="H37" s="1"/>
      <c r="J37" s="6" t="s">
        <v>617</v>
      </c>
      <c r="K37" s="6">
        <f t="shared" si="0"/>
        <v>0</v>
      </c>
    </row>
    <row r="38" spans="1:11" x14ac:dyDescent="0.25">
      <c r="A38" s="4">
        <v>34</v>
      </c>
      <c r="B38" s="4">
        <v>26</v>
      </c>
      <c r="C38" s="28" t="s">
        <v>376</v>
      </c>
      <c r="D38" s="26"/>
      <c r="E38" s="6" t="s">
        <v>50</v>
      </c>
      <c r="F38" s="10">
        <f t="shared" si="4"/>
        <v>130</v>
      </c>
      <c r="G38" s="1"/>
      <c r="H38" s="1" t="s">
        <v>383</v>
      </c>
      <c r="J38" s="6" t="s">
        <v>50</v>
      </c>
      <c r="K38" s="6">
        <f t="shared" si="0"/>
        <v>0</v>
      </c>
    </row>
    <row r="39" spans="1:11" x14ac:dyDescent="0.25">
      <c r="A39" s="4">
        <v>35</v>
      </c>
      <c r="B39" s="4"/>
      <c r="C39" s="28"/>
      <c r="D39" s="26">
        <v>153</v>
      </c>
      <c r="E39" s="6" t="s">
        <v>649</v>
      </c>
      <c r="F39" s="10">
        <f t="shared" si="4"/>
        <v>153</v>
      </c>
      <c r="G39" s="1"/>
      <c r="H39" s="1"/>
      <c r="J39" s="6" t="s">
        <v>649</v>
      </c>
      <c r="K39" s="6">
        <f t="shared" si="0"/>
        <v>0</v>
      </c>
    </row>
    <row r="40" spans="1:11" x14ac:dyDescent="0.25">
      <c r="A40" s="4">
        <v>36</v>
      </c>
      <c r="B40" s="4">
        <v>27</v>
      </c>
      <c r="C40" s="28" t="s">
        <v>219</v>
      </c>
      <c r="D40" s="26"/>
      <c r="E40" s="6" t="s">
        <v>220</v>
      </c>
      <c r="F40" s="10">
        <f t="shared" si="4"/>
        <v>57</v>
      </c>
      <c r="G40" s="1"/>
      <c r="H40" s="1"/>
      <c r="J40" s="6" t="s">
        <v>220</v>
      </c>
      <c r="K40" s="6">
        <f t="shared" si="0"/>
        <v>0</v>
      </c>
    </row>
    <row r="41" spans="1:11" x14ac:dyDescent="0.25">
      <c r="A41" s="4">
        <v>37</v>
      </c>
      <c r="B41" s="4">
        <v>28</v>
      </c>
      <c r="C41" s="28" t="s">
        <v>372</v>
      </c>
      <c r="D41" s="26"/>
      <c r="E41" s="6" t="s">
        <v>616</v>
      </c>
      <c r="F41" s="10">
        <f t="shared" si="4"/>
        <v>199</v>
      </c>
      <c r="G41" s="1"/>
      <c r="H41" s="1"/>
      <c r="J41" s="6" t="s">
        <v>616</v>
      </c>
      <c r="K41" s="6">
        <f t="shared" si="0"/>
        <v>0</v>
      </c>
    </row>
    <row r="42" spans="1:11" x14ac:dyDescent="0.25">
      <c r="A42" s="4">
        <v>38</v>
      </c>
      <c r="B42" s="4">
        <v>29</v>
      </c>
      <c r="C42" s="28" t="s">
        <v>582</v>
      </c>
      <c r="D42" s="26"/>
      <c r="E42" s="6" t="s">
        <v>617</v>
      </c>
      <c r="F42" s="10">
        <f t="shared" si="4"/>
        <v>60</v>
      </c>
      <c r="G42" s="1"/>
      <c r="H42" s="1"/>
      <c r="J42" s="6" t="s">
        <v>617</v>
      </c>
      <c r="K42" s="6">
        <f t="shared" si="0"/>
        <v>0</v>
      </c>
    </row>
    <row r="43" spans="1:11" x14ac:dyDescent="0.25">
      <c r="A43" s="4">
        <v>39</v>
      </c>
      <c r="B43" s="4">
        <v>30</v>
      </c>
      <c r="C43" s="28" t="s">
        <v>208</v>
      </c>
      <c r="D43" s="26"/>
      <c r="E43" s="6" t="s">
        <v>50</v>
      </c>
      <c r="F43" s="10">
        <f t="shared" si="4"/>
        <v>130</v>
      </c>
      <c r="G43" s="1"/>
      <c r="H43" s="1" t="s">
        <v>384</v>
      </c>
      <c r="J43" s="6" t="s">
        <v>50</v>
      </c>
      <c r="K43" s="6">
        <f t="shared" si="0"/>
        <v>0</v>
      </c>
    </row>
    <row r="44" spans="1:11" x14ac:dyDescent="0.25">
      <c r="A44" s="4">
        <v>40</v>
      </c>
      <c r="B44" s="4"/>
      <c r="C44" s="28"/>
      <c r="D44" s="26">
        <v>150</v>
      </c>
      <c r="E44" s="6" t="s">
        <v>648</v>
      </c>
      <c r="F44" s="10">
        <f t="shared" si="4"/>
        <v>150</v>
      </c>
      <c r="G44" s="1"/>
      <c r="H44" s="1"/>
      <c r="J44" s="6" t="s">
        <v>648</v>
      </c>
      <c r="K44" s="6">
        <f t="shared" si="0"/>
        <v>0</v>
      </c>
    </row>
    <row r="45" spans="1:11" x14ac:dyDescent="0.25">
      <c r="A45" s="4">
        <v>41</v>
      </c>
      <c r="B45" s="4">
        <v>31</v>
      </c>
      <c r="C45" s="28" t="s">
        <v>371</v>
      </c>
      <c r="D45" s="26"/>
      <c r="E45" s="6" t="s">
        <v>615</v>
      </c>
      <c r="F45" s="10">
        <f t="shared" si="4"/>
        <v>73</v>
      </c>
      <c r="G45" s="1"/>
      <c r="H45" s="1"/>
      <c r="J45" s="6" t="s">
        <v>615</v>
      </c>
      <c r="K45" s="6">
        <f t="shared" si="0"/>
        <v>0</v>
      </c>
    </row>
    <row r="46" spans="1:11" x14ac:dyDescent="0.25">
      <c r="A46" s="4">
        <v>42</v>
      </c>
      <c r="B46" s="4">
        <v>32</v>
      </c>
      <c r="C46" s="28" t="s">
        <v>372</v>
      </c>
      <c r="D46" s="26"/>
      <c r="E46" s="6" t="s">
        <v>616</v>
      </c>
      <c r="F46" s="10">
        <f t="shared" si="4"/>
        <v>199</v>
      </c>
      <c r="G46" s="1"/>
      <c r="H46" s="1"/>
      <c r="J46" s="6" t="s">
        <v>616</v>
      </c>
      <c r="K46" s="6">
        <f t="shared" si="0"/>
        <v>0</v>
      </c>
    </row>
    <row r="47" spans="1:11" x14ac:dyDescent="0.25">
      <c r="A47" s="4">
        <v>43</v>
      </c>
      <c r="B47" s="4">
        <v>33</v>
      </c>
      <c r="C47" s="28" t="s">
        <v>582</v>
      </c>
      <c r="D47" s="26"/>
      <c r="E47" s="6" t="s">
        <v>617</v>
      </c>
      <c r="F47" s="10">
        <f t="shared" si="4"/>
        <v>60</v>
      </c>
      <c r="G47" s="1"/>
      <c r="H47" s="1"/>
      <c r="J47" s="6" t="s">
        <v>617</v>
      </c>
      <c r="K47" s="6">
        <f t="shared" si="0"/>
        <v>0</v>
      </c>
    </row>
    <row r="48" spans="1:11" x14ac:dyDescent="0.25">
      <c r="A48" s="4">
        <v>44</v>
      </c>
      <c r="B48" s="4">
        <v>34</v>
      </c>
      <c r="C48" s="28" t="s">
        <v>208</v>
      </c>
      <c r="D48" s="26"/>
      <c r="E48" s="6" t="s">
        <v>50</v>
      </c>
      <c r="F48" s="10">
        <f t="shared" si="4"/>
        <v>130</v>
      </c>
      <c r="G48" s="1"/>
      <c r="H48" s="1" t="s">
        <v>385</v>
      </c>
      <c r="J48" s="6" t="s">
        <v>50</v>
      </c>
      <c r="K48" s="6">
        <f t="shared" si="0"/>
        <v>0</v>
      </c>
    </row>
    <row r="49" spans="1:11" x14ac:dyDescent="0.25">
      <c r="A49" s="4">
        <v>45</v>
      </c>
      <c r="B49" s="4"/>
      <c r="C49" s="28"/>
      <c r="D49" s="26">
        <v>150</v>
      </c>
      <c r="E49" s="6" t="s">
        <v>648</v>
      </c>
      <c r="F49" s="10">
        <f t="shared" si="4"/>
        <v>150</v>
      </c>
      <c r="G49" s="1"/>
      <c r="H49" s="1"/>
      <c r="J49" s="6" t="s">
        <v>648</v>
      </c>
      <c r="K49" s="6">
        <f t="shared" si="0"/>
        <v>0</v>
      </c>
    </row>
    <row r="50" spans="1:11" x14ac:dyDescent="0.25">
      <c r="A50" s="4">
        <v>46</v>
      </c>
      <c r="B50" s="4">
        <v>35</v>
      </c>
      <c r="C50" s="28" t="s">
        <v>371</v>
      </c>
      <c r="D50" s="26"/>
      <c r="E50" s="6" t="s">
        <v>615</v>
      </c>
      <c r="F50" s="10">
        <f t="shared" si="4"/>
        <v>73</v>
      </c>
      <c r="G50" s="1"/>
      <c r="H50" s="1"/>
      <c r="J50" s="6" t="s">
        <v>615</v>
      </c>
      <c r="K50" s="6">
        <f t="shared" si="0"/>
        <v>0</v>
      </c>
    </row>
    <row r="51" spans="1:11" x14ac:dyDescent="0.25">
      <c r="A51" s="4">
        <v>47</v>
      </c>
      <c r="B51" s="4">
        <v>36</v>
      </c>
      <c r="C51" s="28" t="s">
        <v>372</v>
      </c>
      <c r="D51" s="26"/>
      <c r="E51" s="6" t="s">
        <v>616</v>
      </c>
      <c r="F51" s="10">
        <f t="shared" si="4"/>
        <v>199</v>
      </c>
      <c r="G51" s="1"/>
      <c r="H51" s="1"/>
      <c r="J51" s="6" t="s">
        <v>616</v>
      </c>
      <c r="K51" s="6">
        <f t="shared" si="0"/>
        <v>0</v>
      </c>
    </row>
    <row r="52" spans="1:11" x14ac:dyDescent="0.25">
      <c r="A52" s="4">
        <v>48</v>
      </c>
      <c r="B52" s="4">
        <v>37</v>
      </c>
      <c r="C52" s="28" t="s">
        <v>582</v>
      </c>
      <c r="D52" s="26"/>
      <c r="E52" s="6" t="s">
        <v>617</v>
      </c>
      <c r="F52" s="10">
        <f t="shared" si="4"/>
        <v>60</v>
      </c>
      <c r="G52" s="1"/>
      <c r="H52" s="1"/>
      <c r="J52" s="6" t="s">
        <v>617</v>
      </c>
      <c r="K52" s="6">
        <f t="shared" si="0"/>
        <v>0</v>
      </c>
    </row>
    <row r="53" spans="1:11" x14ac:dyDescent="0.25">
      <c r="A53" s="4">
        <v>49</v>
      </c>
      <c r="B53" s="4">
        <v>38</v>
      </c>
      <c r="C53" s="28" t="s">
        <v>579</v>
      </c>
      <c r="D53" s="26"/>
      <c r="E53" s="6" t="s">
        <v>614</v>
      </c>
      <c r="F53" s="10">
        <f t="shared" si="4"/>
        <v>144</v>
      </c>
      <c r="G53" s="1" t="s">
        <v>713</v>
      </c>
      <c r="H53" s="1"/>
      <c r="J53" s="6" t="s">
        <v>614</v>
      </c>
      <c r="K53" s="6">
        <f t="shared" si="0"/>
        <v>0</v>
      </c>
    </row>
    <row r="54" spans="1:11" x14ac:dyDescent="0.25">
      <c r="A54" s="4">
        <v>50</v>
      </c>
      <c r="B54" s="4"/>
      <c r="C54" s="28"/>
      <c r="D54" s="26">
        <v>216</v>
      </c>
      <c r="E54" s="6" t="s">
        <v>646</v>
      </c>
      <c r="F54" s="10">
        <f t="shared" si="4"/>
        <v>216</v>
      </c>
      <c r="G54" s="1"/>
      <c r="H54" s="1"/>
      <c r="J54" s="6" t="s">
        <v>646</v>
      </c>
      <c r="K54" s="6">
        <f t="shared" si="0"/>
        <v>0</v>
      </c>
    </row>
    <row r="55" spans="1:11" x14ac:dyDescent="0.25">
      <c r="A55" s="4">
        <v>51</v>
      </c>
      <c r="B55" s="4">
        <v>39</v>
      </c>
      <c r="C55" s="29" t="s">
        <v>435</v>
      </c>
      <c r="D55" s="26"/>
      <c r="E55" s="6" t="s">
        <v>49</v>
      </c>
      <c r="F55" s="10">
        <f t="shared" si="4"/>
        <v>129</v>
      </c>
      <c r="G55" s="1" t="s">
        <v>587</v>
      </c>
      <c r="H55" s="1" t="s">
        <v>418</v>
      </c>
      <c r="J55" s="6" t="s">
        <v>49</v>
      </c>
      <c r="K55" s="6">
        <f t="shared" si="0"/>
        <v>0</v>
      </c>
    </row>
    <row r="56" spans="1:11" x14ac:dyDescent="0.25">
      <c r="A56" s="4">
        <v>52</v>
      </c>
      <c r="B56" s="4"/>
      <c r="C56" s="29"/>
      <c r="D56" s="26">
        <v>217</v>
      </c>
      <c r="E56" s="6" t="s">
        <v>647</v>
      </c>
      <c r="F56" s="10">
        <f t="shared" si="4"/>
        <v>217</v>
      </c>
      <c r="G56" s="1"/>
      <c r="H56" s="1"/>
      <c r="J56" s="6" t="s">
        <v>647</v>
      </c>
      <c r="K56" s="6">
        <f t="shared" si="0"/>
        <v>0</v>
      </c>
    </row>
    <row r="57" spans="1:11" x14ac:dyDescent="0.25">
      <c r="A57" s="4">
        <v>53</v>
      </c>
      <c r="B57" s="4">
        <v>40</v>
      </c>
      <c r="C57" s="29" t="s">
        <v>438</v>
      </c>
      <c r="D57" s="26"/>
      <c r="E57" s="6" t="s">
        <v>618</v>
      </c>
      <c r="F57" s="10">
        <f t="shared" si="4"/>
        <v>198</v>
      </c>
      <c r="G57" s="1"/>
      <c r="H57" s="1"/>
      <c r="J57" s="6" t="s">
        <v>618</v>
      </c>
      <c r="K57" s="6">
        <f t="shared" si="0"/>
        <v>0</v>
      </c>
    </row>
    <row r="58" spans="1:11" x14ac:dyDescent="0.25">
      <c r="A58" s="4">
        <v>54</v>
      </c>
      <c r="B58" s="4">
        <v>41</v>
      </c>
      <c r="C58" s="29" t="s">
        <v>584</v>
      </c>
      <c r="D58" s="26"/>
      <c r="E58" s="6" t="s">
        <v>71</v>
      </c>
      <c r="F58" s="10">
        <f t="shared" si="4"/>
        <v>162</v>
      </c>
      <c r="G58" s="1" t="s">
        <v>588</v>
      </c>
      <c r="H58" s="1"/>
      <c r="J58" s="6" t="s">
        <v>71</v>
      </c>
      <c r="K58" s="6">
        <f t="shared" si="0"/>
        <v>0</v>
      </c>
    </row>
    <row r="59" spans="1:11" x14ac:dyDescent="0.25">
      <c r="A59" s="4">
        <v>55</v>
      </c>
      <c r="B59" s="4"/>
      <c r="C59" s="29"/>
      <c r="D59" s="26">
        <v>225</v>
      </c>
      <c r="E59" s="6" t="s">
        <v>650</v>
      </c>
      <c r="F59" s="10">
        <f t="shared" si="4"/>
        <v>225</v>
      </c>
      <c r="G59" s="1"/>
      <c r="H59" s="1"/>
      <c r="J59" s="6" t="s">
        <v>650</v>
      </c>
      <c r="K59" s="6">
        <f t="shared" si="0"/>
        <v>0</v>
      </c>
    </row>
    <row r="60" spans="1:11" x14ac:dyDescent="0.25">
      <c r="A60" s="4">
        <v>56</v>
      </c>
      <c r="B60" s="4">
        <v>42</v>
      </c>
      <c r="C60" s="29" t="s">
        <v>423</v>
      </c>
      <c r="D60" s="26"/>
      <c r="E60" s="6" t="s">
        <v>619</v>
      </c>
      <c r="F60" s="10">
        <f t="shared" si="4"/>
        <v>128</v>
      </c>
      <c r="G60" s="1"/>
      <c r="H60" s="1"/>
      <c r="J60" s="6" t="s">
        <v>619</v>
      </c>
      <c r="K60" s="6">
        <f t="shared" si="0"/>
        <v>0</v>
      </c>
    </row>
    <row r="61" spans="1:11" x14ac:dyDescent="0.25">
      <c r="A61" s="4">
        <v>57</v>
      </c>
      <c r="B61" s="4"/>
      <c r="C61" s="29"/>
      <c r="D61" s="26">
        <v>151</v>
      </c>
      <c r="E61" s="6" t="s">
        <v>651</v>
      </c>
      <c r="F61" s="10">
        <f t="shared" si="4"/>
        <v>151</v>
      </c>
      <c r="G61" s="1"/>
      <c r="H61" s="1"/>
      <c r="J61" s="6" t="s">
        <v>651</v>
      </c>
      <c r="K61" s="6">
        <f t="shared" si="0"/>
        <v>0</v>
      </c>
    </row>
    <row r="62" spans="1:11" x14ac:dyDescent="0.25">
      <c r="A62" s="4">
        <v>58</v>
      </c>
      <c r="B62" s="4">
        <v>43</v>
      </c>
      <c r="C62" s="29" t="s">
        <v>90</v>
      </c>
      <c r="D62" s="26"/>
      <c r="E62" s="6" t="s">
        <v>49</v>
      </c>
      <c r="F62" s="10">
        <f t="shared" si="4"/>
        <v>129</v>
      </c>
      <c r="G62" s="1"/>
      <c r="H62" s="1"/>
      <c r="J62" s="6" t="s">
        <v>49</v>
      </c>
      <c r="K62" s="6">
        <f t="shared" si="0"/>
        <v>0</v>
      </c>
    </row>
    <row r="63" spans="1:11" x14ac:dyDescent="0.25">
      <c r="A63" s="4">
        <v>59</v>
      </c>
      <c r="B63" s="4"/>
      <c r="C63" s="29"/>
      <c r="D63" s="26">
        <v>151</v>
      </c>
      <c r="E63" s="6" t="s">
        <v>648</v>
      </c>
      <c r="F63" s="10">
        <f t="shared" si="4"/>
        <v>150</v>
      </c>
      <c r="G63" s="1"/>
      <c r="H63" s="1"/>
      <c r="J63" s="6" t="s">
        <v>648</v>
      </c>
      <c r="K63" s="6">
        <f t="shared" si="0"/>
        <v>0</v>
      </c>
    </row>
    <row r="64" spans="1:11" x14ac:dyDescent="0.25">
      <c r="A64" s="4">
        <v>60</v>
      </c>
      <c r="B64" s="4">
        <v>44</v>
      </c>
      <c r="C64" s="29" t="s">
        <v>585</v>
      </c>
      <c r="D64" s="26"/>
      <c r="E64" s="6" t="s">
        <v>50</v>
      </c>
      <c r="F64" s="10">
        <f t="shared" si="4"/>
        <v>130</v>
      </c>
      <c r="G64" s="1" t="s">
        <v>589</v>
      </c>
      <c r="H64" s="1"/>
      <c r="J64" s="6" t="s">
        <v>50</v>
      </c>
      <c r="K64" s="6">
        <f t="shared" si="0"/>
        <v>0</v>
      </c>
    </row>
    <row r="65" spans="1:11" x14ac:dyDescent="0.25">
      <c r="A65" s="4">
        <v>61</v>
      </c>
      <c r="B65" s="4"/>
      <c r="C65" s="29"/>
      <c r="D65" s="26">
        <v>216</v>
      </c>
      <c r="E65" s="6" t="s">
        <v>646</v>
      </c>
      <c r="F65" s="10">
        <f t="shared" si="4"/>
        <v>216</v>
      </c>
      <c r="G65" s="1"/>
      <c r="H65" s="1"/>
      <c r="J65" s="6" t="s">
        <v>646</v>
      </c>
      <c r="K65" s="6">
        <f t="shared" si="0"/>
        <v>0</v>
      </c>
    </row>
    <row r="66" spans="1:11" x14ac:dyDescent="0.25">
      <c r="A66" s="4">
        <v>62</v>
      </c>
      <c r="B66" s="4">
        <v>45</v>
      </c>
      <c r="C66" s="29" t="s">
        <v>439</v>
      </c>
      <c r="D66" s="26"/>
      <c r="E66" s="6" t="s">
        <v>620</v>
      </c>
      <c r="F66" s="10">
        <f t="shared" si="4"/>
        <v>66</v>
      </c>
      <c r="G66" s="1"/>
      <c r="H66" s="1"/>
      <c r="J66" s="6" t="s">
        <v>620</v>
      </c>
      <c r="K66" s="6">
        <f t="shared" si="0"/>
        <v>0</v>
      </c>
    </row>
    <row r="67" spans="1:11" x14ac:dyDescent="0.25">
      <c r="A67" s="4">
        <v>63</v>
      </c>
      <c r="B67" s="4">
        <v>46</v>
      </c>
      <c r="C67" s="29" t="s">
        <v>586</v>
      </c>
      <c r="D67" s="26"/>
      <c r="E67" s="6" t="s">
        <v>71</v>
      </c>
      <c r="F67" s="10">
        <f t="shared" si="4"/>
        <v>162</v>
      </c>
      <c r="G67" s="1" t="s">
        <v>445</v>
      </c>
      <c r="H67" s="1"/>
      <c r="J67" s="6" t="s">
        <v>71</v>
      </c>
      <c r="K67" s="6">
        <f t="shared" si="0"/>
        <v>0</v>
      </c>
    </row>
    <row r="68" spans="1:11" x14ac:dyDescent="0.25">
      <c r="A68" s="4">
        <v>64</v>
      </c>
      <c r="B68" s="4"/>
      <c r="C68" s="29"/>
      <c r="D68" s="26">
        <v>226</v>
      </c>
      <c r="E68" s="6" t="s">
        <v>652</v>
      </c>
      <c r="F68" s="10">
        <f t="shared" si="4"/>
        <v>226</v>
      </c>
      <c r="G68" s="1"/>
      <c r="H68" s="1"/>
      <c r="J68" s="6" t="s">
        <v>652</v>
      </c>
      <c r="K68" s="6">
        <f t="shared" ref="K68:K131" si="5">BIN2DEC(E68)-BIN2DEC(J68)</f>
        <v>0</v>
      </c>
    </row>
    <row r="69" spans="1:11" x14ac:dyDescent="0.25">
      <c r="A69" s="4">
        <v>65</v>
      </c>
      <c r="B69" s="4">
        <v>47</v>
      </c>
      <c r="C69" s="29" t="s">
        <v>89</v>
      </c>
      <c r="D69" s="26"/>
      <c r="E69" s="6" t="s">
        <v>69</v>
      </c>
      <c r="F69" s="10">
        <f t="shared" ref="F69:F132" si="6">BIN2DEC(E69)</f>
        <v>70</v>
      </c>
      <c r="G69" s="1"/>
      <c r="H69" s="1"/>
      <c r="J69" s="6" t="s">
        <v>69</v>
      </c>
      <c r="K69" s="6">
        <f t="shared" si="5"/>
        <v>0</v>
      </c>
    </row>
    <row r="70" spans="1:11" x14ac:dyDescent="0.25">
      <c r="A70" s="4">
        <v>66</v>
      </c>
      <c r="B70" s="4">
        <v>48</v>
      </c>
      <c r="C70" s="29" t="s">
        <v>586</v>
      </c>
      <c r="D70" s="26"/>
      <c r="E70" s="6" t="s">
        <v>71</v>
      </c>
      <c r="F70" s="10">
        <f t="shared" si="6"/>
        <v>162</v>
      </c>
      <c r="G70" s="1" t="s">
        <v>445</v>
      </c>
      <c r="H70" s="1"/>
      <c r="J70" s="6" t="s">
        <v>71</v>
      </c>
      <c r="K70" s="6">
        <f t="shared" si="5"/>
        <v>0</v>
      </c>
    </row>
    <row r="71" spans="1:11" x14ac:dyDescent="0.25">
      <c r="A71" s="4">
        <v>67</v>
      </c>
      <c r="B71" s="4"/>
      <c r="C71" s="29"/>
      <c r="D71" s="26">
        <v>226</v>
      </c>
      <c r="E71" s="6" t="s">
        <v>652</v>
      </c>
      <c r="F71" s="10">
        <f t="shared" si="6"/>
        <v>226</v>
      </c>
      <c r="G71" s="1"/>
      <c r="H71" s="1"/>
      <c r="J71" s="6" t="s">
        <v>652</v>
      </c>
      <c r="K71" s="6">
        <f t="shared" si="5"/>
        <v>0</v>
      </c>
    </row>
    <row r="72" spans="1:11" x14ac:dyDescent="0.25">
      <c r="A72" s="4">
        <v>68</v>
      </c>
      <c r="B72" s="4">
        <v>49</v>
      </c>
      <c r="C72" s="29" t="s">
        <v>236</v>
      </c>
      <c r="D72" s="26"/>
      <c r="E72" s="6" t="s">
        <v>619</v>
      </c>
      <c r="F72" s="10">
        <f t="shared" si="6"/>
        <v>128</v>
      </c>
      <c r="G72" s="1"/>
      <c r="H72" s="1"/>
      <c r="J72" s="6" t="s">
        <v>619</v>
      </c>
      <c r="K72" s="6">
        <f t="shared" si="5"/>
        <v>0</v>
      </c>
    </row>
    <row r="73" spans="1:11" x14ac:dyDescent="0.25">
      <c r="A73" s="4">
        <v>69</v>
      </c>
      <c r="B73" s="4"/>
      <c r="C73" s="29"/>
      <c r="D73" s="26">
        <v>149</v>
      </c>
      <c r="E73" s="6" t="s">
        <v>645</v>
      </c>
      <c r="F73" s="10">
        <f t="shared" si="6"/>
        <v>149</v>
      </c>
      <c r="G73" s="1"/>
      <c r="H73" s="1"/>
      <c r="J73" s="6" t="s">
        <v>645</v>
      </c>
      <c r="K73" s="6">
        <f t="shared" si="5"/>
        <v>0</v>
      </c>
    </row>
    <row r="74" spans="1:11" x14ac:dyDescent="0.25">
      <c r="A74" s="4">
        <v>70</v>
      </c>
      <c r="B74" s="4">
        <v>50</v>
      </c>
      <c r="C74" s="29" t="s">
        <v>365</v>
      </c>
      <c r="D74" s="26"/>
      <c r="E74" s="6" t="s">
        <v>49</v>
      </c>
      <c r="F74" s="10">
        <f t="shared" si="6"/>
        <v>129</v>
      </c>
      <c r="G74" s="1" t="s">
        <v>590</v>
      </c>
      <c r="H74" s="1"/>
      <c r="J74" s="6" t="s">
        <v>49</v>
      </c>
      <c r="K74" s="6">
        <f t="shared" si="5"/>
        <v>0</v>
      </c>
    </row>
    <row r="75" spans="1:11" x14ac:dyDescent="0.25">
      <c r="A75" s="4">
        <v>71</v>
      </c>
      <c r="B75" s="4"/>
      <c r="C75" s="29"/>
      <c r="D75" s="26">
        <v>220</v>
      </c>
      <c r="E75" s="6" t="s">
        <v>653</v>
      </c>
      <c r="F75" s="10">
        <f t="shared" si="6"/>
        <v>220</v>
      </c>
      <c r="G75" s="1"/>
      <c r="H75" s="1"/>
      <c r="J75" s="6" t="s">
        <v>653</v>
      </c>
      <c r="K75" s="6">
        <f t="shared" si="5"/>
        <v>0</v>
      </c>
    </row>
    <row r="76" spans="1:11" x14ac:dyDescent="0.25">
      <c r="A76" s="4">
        <v>72</v>
      </c>
      <c r="B76" s="4">
        <v>51</v>
      </c>
      <c r="C76" s="29" t="s">
        <v>430</v>
      </c>
      <c r="D76" s="26"/>
      <c r="E76" s="6" t="s">
        <v>623</v>
      </c>
      <c r="F76" s="10">
        <f t="shared" si="6"/>
        <v>212</v>
      </c>
      <c r="G76" s="1"/>
      <c r="H76" s="1"/>
      <c r="J76" s="6" t="s">
        <v>623</v>
      </c>
      <c r="K76" s="6">
        <f t="shared" si="5"/>
        <v>0</v>
      </c>
    </row>
    <row r="77" spans="1:11" x14ac:dyDescent="0.25">
      <c r="A77" s="4">
        <v>73</v>
      </c>
      <c r="B77" s="4">
        <v>52</v>
      </c>
      <c r="C77" s="29" t="s">
        <v>466</v>
      </c>
      <c r="D77" s="26"/>
      <c r="E77" s="6" t="s">
        <v>57</v>
      </c>
      <c r="F77" s="10">
        <f t="shared" si="6"/>
        <v>176</v>
      </c>
      <c r="G77" s="1" t="s">
        <v>445</v>
      </c>
      <c r="H77" s="1"/>
      <c r="J77" s="6" t="s">
        <v>57</v>
      </c>
      <c r="K77" s="6">
        <f t="shared" si="5"/>
        <v>0</v>
      </c>
    </row>
    <row r="78" spans="1:11" x14ac:dyDescent="0.25">
      <c r="A78" s="4">
        <v>74</v>
      </c>
      <c r="B78" s="4"/>
      <c r="C78" s="29"/>
      <c r="D78" s="26">
        <v>226</v>
      </c>
      <c r="E78" s="6" t="s">
        <v>652</v>
      </c>
      <c r="F78" s="10">
        <f t="shared" si="6"/>
        <v>226</v>
      </c>
      <c r="G78" s="1"/>
      <c r="H78" s="1"/>
      <c r="J78" s="6" t="s">
        <v>652</v>
      </c>
      <c r="K78" s="6">
        <f t="shared" si="5"/>
        <v>0</v>
      </c>
    </row>
    <row r="79" spans="1:11" x14ac:dyDescent="0.25">
      <c r="A79" s="4">
        <v>75</v>
      </c>
      <c r="B79" s="4">
        <v>53</v>
      </c>
      <c r="C79" s="30" t="s">
        <v>434</v>
      </c>
      <c r="D79" s="26"/>
      <c r="E79" s="6" t="s">
        <v>619</v>
      </c>
      <c r="F79" s="10">
        <f t="shared" si="6"/>
        <v>128</v>
      </c>
      <c r="G79" s="1"/>
      <c r="H79" s="1" t="s">
        <v>588</v>
      </c>
      <c r="J79" s="6" t="s">
        <v>619</v>
      </c>
      <c r="K79" s="6">
        <f t="shared" si="5"/>
        <v>0</v>
      </c>
    </row>
    <row r="80" spans="1:11" x14ac:dyDescent="0.25">
      <c r="A80" s="4">
        <v>76</v>
      </c>
      <c r="B80" s="4"/>
      <c r="C80" s="30"/>
      <c r="D80" s="26">
        <v>152</v>
      </c>
      <c r="E80" s="6" t="s">
        <v>654</v>
      </c>
      <c r="F80" s="10">
        <f t="shared" si="6"/>
        <v>152</v>
      </c>
      <c r="G80" s="1"/>
      <c r="H80" s="1"/>
      <c r="J80" s="6" t="s">
        <v>654</v>
      </c>
      <c r="K80" s="6">
        <f t="shared" si="5"/>
        <v>0</v>
      </c>
    </row>
    <row r="81" spans="1:11" x14ac:dyDescent="0.25">
      <c r="A81" s="4">
        <v>77</v>
      </c>
      <c r="B81" s="4">
        <v>54</v>
      </c>
      <c r="C81" s="30" t="s">
        <v>591</v>
      </c>
      <c r="D81" s="26"/>
      <c r="E81" s="6" t="s">
        <v>49</v>
      </c>
      <c r="F81" s="10">
        <f t="shared" si="6"/>
        <v>129</v>
      </c>
      <c r="G81" s="1" t="s">
        <v>589</v>
      </c>
      <c r="H81" s="1"/>
      <c r="J81" s="6" t="s">
        <v>49</v>
      </c>
      <c r="K81" s="6">
        <f t="shared" si="5"/>
        <v>0</v>
      </c>
    </row>
    <row r="82" spans="1:11" x14ac:dyDescent="0.25">
      <c r="A82" s="4">
        <v>78</v>
      </c>
      <c r="B82" s="4"/>
      <c r="C82" s="30"/>
      <c r="D82" s="26">
        <v>216</v>
      </c>
      <c r="E82" s="6" t="s">
        <v>646</v>
      </c>
      <c r="F82" s="10">
        <f t="shared" si="6"/>
        <v>216</v>
      </c>
      <c r="G82" s="1"/>
      <c r="H82" s="1"/>
      <c r="J82" s="6" t="s">
        <v>646</v>
      </c>
      <c r="K82" s="6">
        <f t="shared" si="5"/>
        <v>0</v>
      </c>
    </row>
    <row r="83" spans="1:11" x14ac:dyDescent="0.25">
      <c r="A83" s="4">
        <v>79</v>
      </c>
      <c r="B83" s="4">
        <v>55</v>
      </c>
      <c r="C83" s="30" t="s">
        <v>447</v>
      </c>
      <c r="D83" s="26"/>
      <c r="E83" s="6" t="s">
        <v>621</v>
      </c>
      <c r="F83" s="10">
        <f t="shared" si="6"/>
        <v>65</v>
      </c>
      <c r="G83" s="1"/>
      <c r="H83" s="1"/>
      <c r="J83" s="6" t="s">
        <v>621</v>
      </c>
      <c r="K83" s="6">
        <f t="shared" si="5"/>
        <v>0</v>
      </c>
    </row>
    <row r="84" spans="1:11" x14ac:dyDescent="0.25">
      <c r="A84" s="4">
        <v>80</v>
      </c>
      <c r="B84" s="4">
        <v>56</v>
      </c>
      <c r="C84" s="30" t="s">
        <v>592</v>
      </c>
      <c r="D84" s="26"/>
      <c r="E84" s="6" t="s">
        <v>622</v>
      </c>
      <c r="F84" s="10">
        <f t="shared" si="6"/>
        <v>161</v>
      </c>
      <c r="G84" s="1" t="s">
        <v>446</v>
      </c>
      <c r="H84" s="1"/>
      <c r="J84" s="6" t="s">
        <v>622</v>
      </c>
      <c r="K84" s="6">
        <f t="shared" si="5"/>
        <v>0</v>
      </c>
    </row>
    <row r="85" spans="1:11" x14ac:dyDescent="0.25">
      <c r="A85" s="4">
        <v>81</v>
      </c>
      <c r="B85" s="4"/>
      <c r="C85" s="30"/>
      <c r="D85" s="26">
        <v>227</v>
      </c>
      <c r="E85" s="6" t="s">
        <v>655</v>
      </c>
      <c r="F85" s="10">
        <f t="shared" si="6"/>
        <v>227</v>
      </c>
      <c r="G85" s="1"/>
      <c r="H85" s="1"/>
      <c r="J85" s="6" t="s">
        <v>655</v>
      </c>
      <c r="K85" s="6">
        <f t="shared" si="5"/>
        <v>0</v>
      </c>
    </row>
    <row r="86" spans="1:11" x14ac:dyDescent="0.25">
      <c r="A86" s="4">
        <v>82</v>
      </c>
      <c r="B86" s="4">
        <v>57</v>
      </c>
      <c r="C86" s="30" t="s">
        <v>466</v>
      </c>
      <c r="D86" s="26"/>
      <c r="E86" s="6" t="s">
        <v>57</v>
      </c>
      <c r="F86" s="10">
        <f t="shared" si="6"/>
        <v>176</v>
      </c>
      <c r="G86" s="1" t="s">
        <v>445</v>
      </c>
      <c r="H86" s="1"/>
      <c r="J86" s="6" t="s">
        <v>57</v>
      </c>
      <c r="K86" s="6">
        <f t="shared" si="5"/>
        <v>0</v>
      </c>
    </row>
    <row r="87" spans="1:11" x14ac:dyDescent="0.25">
      <c r="A87" s="4">
        <v>83</v>
      </c>
      <c r="B87" s="4"/>
      <c r="C87" s="30"/>
      <c r="D87" s="26">
        <v>226</v>
      </c>
      <c r="E87" s="6" t="s">
        <v>652</v>
      </c>
      <c r="F87" s="10">
        <f t="shared" si="6"/>
        <v>226</v>
      </c>
      <c r="G87" s="1"/>
      <c r="H87" s="1"/>
      <c r="J87" s="6" t="s">
        <v>652</v>
      </c>
      <c r="K87" s="6">
        <f t="shared" si="5"/>
        <v>0</v>
      </c>
    </row>
    <row r="88" spans="1:11" x14ac:dyDescent="0.25">
      <c r="A88" s="4">
        <v>84</v>
      </c>
      <c r="B88" s="4">
        <v>58</v>
      </c>
      <c r="C88" s="31" t="s">
        <v>442</v>
      </c>
      <c r="D88" s="26"/>
      <c r="E88" s="6" t="s">
        <v>619</v>
      </c>
      <c r="F88" s="10">
        <f t="shared" si="6"/>
        <v>128</v>
      </c>
      <c r="G88" s="1"/>
      <c r="H88" s="1" t="s">
        <v>446</v>
      </c>
      <c r="J88" s="6" t="s">
        <v>619</v>
      </c>
      <c r="K88" s="6">
        <f t="shared" si="5"/>
        <v>0</v>
      </c>
    </row>
    <row r="89" spans="1:11" x14ac:dyDescent="0.25">
      <c r="A89" s="4">
        <v>85</v>
      </c>
      <c r="B89" s="4"/>
      <c r="C89" s="31"/>
      <c r="D89" s="26">
        <v>150</v>
      </c>
      <c r="E89" s="6" t="s">
        <v>648</v>
      </c>
      <c r="F89" s="10">
        <f t="shared" si="6"/>
        <v>150</v>
      </c>
      <c r="G89" s="1"/>
      <c r="H89" s="1"/>
      <c r="J89" s="6" t="s">
        <v>648</v>
      </c>
      <c r="K89" s="6">
        <f t="shared" si="5"/>
        <v>0</v>
      </c>
    </row>
    <row r="90" spans="1:11" x14ac:dyDescent="0.25">
      <c r="A90" s="4">
        <v>86</v>
      </c>
      <c r="B90" s="4">
        <v>59</v>
      </c>
      <c r="C90" s="31" t="s">
        <v>365</v>
      </c>
      <c r="D90" s="26"/>
      <c r="E90" s="6" t="s">
        <v>49</v>
      </c>
      <c r="F90" s="10">
        <f t="shared" si="6"/>
        <v>129</v>
      </c>
      <c r="G90" s="1" t="s">
        <v>590</v>
      </c>
      <c r="H90" s="1"/>
      <c r="J90" s="6" t="s">
        <v>49</v>
      </c>
      <c r="K90" s="6">
        <f t="shared" si="5"/>
        <v>0</v>
      </c>
    </row>
    <row r="91" spans="1:11" x14ac:dyDescent="0.25">
      <c r="A91" s="4">
        <v>87</v>
      </c>
      <c r="B91" s="4"/>
      <c r="C91" s="31"/>
      <c r="D91" s="26">
        <v>220</v>
      </c>
      <c r="E91" s="6" t="s">
        <v>653</v>
      </c>
      <c r="F91" s="10">
        <f t="shared" si="6"/>
        <v>220</v>
      </c>
      <c r="G91" s="1"/>
      <c r="H91" s="1"/>
      <c r="J91" s="6" t="s">
        <v>653</v>
      </c>
      <c r="K91" s="6">
        <f t="shared" si="5"/>
        <v>0</v>
      </c>
    </row>
    <row r="92" spans="1:11" x14ac:dyDescent="0.25">
      <c r="A92" s="4">
        <v>88</v>
      </c>
      <c r="B92" s="4">
        <v>60</v>
      </c>
      <c r="C92" s="31" t="s">
        <v>430</v>
      </c>
      <c r="D92" s="26"/>
      <c r="E92" s="6" t="s">
        <v>623</v>
      </c>
      <c r="F92" s="10">
        <f t="shared" si="6"/>
        <v>212</v>
      </c>
      <c r="G92" s="1"/>
      <c r="H92" s="1"/>
      <c r="J92" s="6" t="s">
        <v>623</v>
      </c>
      <c r="K92" s="6">
        <f t="shared" si="5"/>
        <v>0</v>
      </c>
    </row>
    <row r="93" spans="1:11" x14ac:dyDescent="0.25">
      <c r="A93" s="4">
        <v>89</v>
      </c>
      <c r="B93" s="4">
        <v>61</v>
      </c>
      <c r="C93" s="31" t="s">
        <v>466</v>
      </c>
      <c r="D93" s="26"/>
      <c r="E93" s="6" t="s">
        <v>57</v>
      </c>
      <c r="F93" s="10">
        <f t="shared" si="6"/>
        <v>176</v>
      </c>
      <c r="G93" s="1" t="s">
        <v>445</v>
      </c>
      <c r="H93" s="1"/>
      <c r="J93" s="6" t="s">
        <v>57</v>
      </c>
      <c r="K93" s="6">
        <f t="shared" si="5"/>
        <v>0</v>
      </c>
    </row>
    <row r="94" spans="1:11" x14ac:dyDescent="0.25">
      <c r="A94" s="4">
        <v>90</v>
      </c>
      <c r="B94" s="4"/>
      <c r="C94" s="31"/>
      <c r="D94" s="26">
        <v>226</v>
      </c>
      <c r="E94" s="6" t="s">
        <v>652</v>
      </c>
      <c r="F94" s="10">
        <f t="shared" si="6"/>
        <v>226</v>
      </c>
      <c r="G94" s="1"/>
      <c r="H94" s="1"/>
      <c r="J94" s="6" t="s">
        <v>652</v>
      </c>
      <c r="K94" s="6">
        <f t="shared" si="5"/>
        <v>0</v>
      </c>
    </row>
    <row r="95" spans="1:11" x14ac:dyDescent="0.25">
      <c r="A95" s="4">
        <v>91</v>
      </c>
      <c r="B95" s="4">
        <v>62</v>
      </c>
      <c r="C95" s="32" t="s">
        <v>593</v>
      </c>
      <c r="D95" s="26"/>
      <c r="E95" s="6" t="s">
        <v>619</v>
      </c>
      <c r="F95" s="10">
        <f t="shared" si="6"/>
        <v>128</v>
      </c>
      <c r="G95" s="1" t="s">
        <v>594</v>
      </c>
      <c r="H95" s="1" t="s">
        <v>445</v>
      </c>
      <c r="J95" s="6" t="s">
        <v>619</v>
      </c>
      <c r="K95" s="6">
        <f t="shared" si="5"/>
        <v>0</v>
      </c>
    </row>
    <row r="96" spans="1:11" x14ac:dyDescent="0.25">
      <c r="A96" s="4">
        <v>92</v>
      </c>
      <c r="B96" s="4"/>
      <c r="C96" s="32"/>
      <c r="D96" s="26">
        <v>221</v>
      </c>
      <c r="E96" s="6" t="s">
        <v>213</v>
      </c>
      <c r="F96" s="10">
        <f t="shared" si="6"/>
        <v>221</v>
      </c>
      <c r="G96" s="1"/>
      <c r="H96" s="1"/>
      <c r="J96" s="6" t="s">
        <v>213</v>
      </c>
      <c r="K96" s="6">
        <f t="shared" si="5"/>
        <v>0</v>
      </c>
    </row>
    <row r="97" spans="1:11" x14ac:dyDescent="0.25">
      <c r="A97" s="4">
        <v>93</v>
      </c>
      <c r="B97" s="4">
        <v>63</v>
      </c>
      <c r="C97" s="32" t="s">
        <v>365</v>
      </c>
      <c r="D97" s="26"/>
      <c r="E97" s="6" t="s">
        <v>49</v>
      </c>
      <c r="F97" s="10">
        <f t="shared" si="6"/>
        <v>129</v>
      </c>
      <c r="G97" s="1" t="s">
        <v>590</v>
      </c>
      <c r="H97" s="1"/>
      <c r="J97" s="6" t="s">
        <v>49</v>
      </c>
      <c r="K97" s="6">
        <f t="shared" si="5"/>
        <v>0</v>
      </c>
    </row>
    <row r="98" spans="1:11" x14ac:dyDescent="0.25">
      <c r="A98" s="4">
        <v>94</v>
      </c>
      <c r="B98" s="4"/>
      <c r="C98" s="32"/>
      <c r="D98" s="26">
        <v>220</v>
      </c>
      <c r="E98" s="6" t="s">
        <v>653</v>
      </c>
      <c r="F98" s="10">
        <f t="shared" si="6"/>
        <v>220</v>
      </c>
      <c r="G98" s="1"/>
      <c r="H98" s="1"/>
      <c r="J98" s="6" t="s">
        <v>653</v>
      </c>
      <c r="K98" s="6">
        <f t="shared" si="5"/>
        <v>0</v>
      </c>
    </row>
    <row r="99" spans="1:11" x14ac:dyDescent="0.25">
      <c r="A99" s="4">
        <v>95</v>
      </c>
      <c r="B99" s="4">
        <v>64</v>
      </c>
      <c r="C99" s="32" t="s">
        <v>447</v>
      </c>
      <c r="D99" s="26"/>
      <c r="E99" s="6" t="s">
        <v>621</v>
      </c>
      <c r="F99" s="10">
        <f t="shared" si="6"/>
        <v>65</v>
      </c>
      <c r="G99" s="1"/>
      <c r="H99" s="1"/>
      <c r="J99" s="6" t="s">
        <v>621</v>
      </c>
      <c r="K99" s="6">
        <f t="shared" si="5"/>
        <v>0</v>
      </c>
    </row>
    <row r="100" spans="1:11" x14ac:dyDescent="0.25">
      <c r="A100" s="4">
        <v>96</v>
      </c>
      <c r="B100" s="4">
        <v>65</v>
      </c>
      <c r="C100" s="32" t="s">
        <v>388</v>
      </c>
      <c r="D100" s="26"/>
      <c r="E100" s="6" t="s">
        <v>622</v>
      </c>
      <c r="F100" s="10">
        <f t="shared" si="6"/>
        <v>161</v>
      </c>
      <c r="G100" s="1" t="s">
        <v>458</v>
      </c>
      <c r="H100" s="1"/>
      <c r="J100" s="6" t="s">
        <v>622</v>
      </c>
      <c r="K100" s="6">
        <f t="shared" si="5"/>
        <v>0</v>
      </c>
    </row>
    <row r="101" spans="1:11" x14ac:dyDescent="0.25">
      <c r="A101" s="4">
        <v>97</v>
      </c>
      <c r="B101" s="4"/>
      <c r="C101" s="32"/>
      <c r="D101" s="26">
        <v>228</v>
      </c>
      <c r="E101" s="6" t="s">
        <v>656</v>
      </c>
      <c r="F101" s="10">
        <f t="shared" si="6"/>
        <v>228</v>
      </c>
      <c r="G101" s="1"/>
      <c r="H101" s="1"/>
      <c r="J101" s="6" t="s">
        <v>656</v>
      </c>
      <c r="K101" s="6">
        <f t="shared" si="5"/>
        <v>0</v>
      </c>
    </row>
    <row r="102" spans="1:11" x14ac:dyDescent="0.25">
      <c r="A102" s="4">
        <v>98</v>
      </c>
      <c r="B102" s="4">
        <v>66</v>
      </c>
      <c r="C102" s="32" t="s">
        <v>403</v>
      </c>
      <c r="D102" s="26"/>
      <c r="E102" s="6" t="s">
        <v>619</v>
      </c>
      <c r="F102" s="10">
        <f t="shared" si="6"/>
        <v>128</v>
      </c>
      <c r="G102" s="1" t="s">
        <v>590</v>
      </c>
      <c r="H102" s="1"/>
      <c r="J102" s="6" t="s">
        <v>619</v>
      </c>
      <c r="K102" s="6">
        <f t="shared" si="5"/>
        <v>0</v>
      </c>
    </row>
    <row r="103" spans="1:11" x14ac:dyDescent="0.25">
      <c r="A103" s="4">
        <v>99</v>
      </c>
      <c r="B103" s="4"/>
      <c r="C103" s="32"/>
      <c r="D103" s="26">
        <v>220</v>
      </c>
      <c r="E103" s="6" t="s">
        <v>653</v>
      </c>
      <c r="F103" s="10">
        <f t="shared" si="6"/>
        <v>220</v>
      </c>
      <c r="G103" s="1"/>
      <c r="H103" s="1"/>
      <c r="J103" s="6" t="s">
        <v>653</v>
      </c>
      <c r="K103" s="6">
        <f t="shared" si="5"/>
        <v>0</v>
      </c>
    </row>
    <row r="104" spans="1:11" x14ac:dyDescent="0.25">
      <c r="A104" s="4">
        <v>100</v>
      </c>
      <c r="B104" s="4">
        <v>67</v>
      </c>
      <c r="C104" s="32" t="s">
        <v>435</v>
      </c>
      <c r="D104" s="26"/>
      <c r="E104" s="6" t="s">
        <v>49</v>
      </c>
      <c r="F104" s="10">
        <f t="shared" si="6"/>
        <v>129</v>
      </c>
      <c r="G104" s="1" t="s">
        <v>587</v>
      </c>
      <c r="H104" s="1"/>
      <c r="J104" s="6" t="s">
        <v>49</v>
      </c>
      <c r="K104" s="6">
        <f t="shared" si="5"/>
        <v>0</v>
      </c>
    </row>
    <row r="105" spans="1:11" x14ac:dyDescent="0.25">
      <c r="A105" s="4">
        <v>101</v>
      </c>
      <c r="B105" s="4"/>
      <c r="C105" s="32"/>
      <c r="D105" s="26">
        <v>217</v>
      </c>
      <c r="E105" s="6" t="s">
        <v>647</v>
      </c>
      <c r="F105" s="10">
        <f t="shared" si="6"/>
        <v>217</v>
      </c>
      <c r="G105" s="1"/>
      <c r="H105" s="1"/>
      <c r="J105" s="6" t="s">
        <v>647</v>
      </c>
      <c r="K105" s="6">
        <f t="shared" si="5"/>
        <v>0</v>
      </c>
    </row>
    <row r="106" spans="1:11" x14ac:dyDescent="0.25">
      <c r="A106" s="4">
        <v>102</v>
      </c>
      <c r="B106" s="4">
        <v>68</v>
      </c>
      <c r="C106" s="32" t="s">
        <v>148</v>
      </c>
      <c r="D106" s="26"/>
      <c r="E106" s="6" t="s">
        <v>75</v>
      </c>
      <c r="F106" s="10">
        <f t="shared" si="6"/>
        <v>131</v>
      </c>
      <c r="G106" s="1"/>
      <c r="H106" s="1"/>
      <c r="J106" s="6" t="s">
        <v>75</v>
      </c>
      <c r="K106" s="6">
        <f t="shared" si="5"/>
        <v>0</v>
      </c>
    </row>
    <row r="107" spans="1:11" x14ac:dyDescent="0.25">
      <c r="A107" s="4">
        <v>103</v>
      </c>
      <c r="B107" s="4"/>
      <c r="C107" s="32"/>
      <c r="D107" s="26">
        <v>150</v>
      </c>
      <c r="E107" s="6" t="s">
        <v>648</v>
      </c>
      <c r="F107" s="10">
        <f t="shared" si="6"/>
        <v>150</v>
      </c>
      <c r="G107" s="1"/>
      <c r="H107" s="1"/>
      <c r="J107" s="6" t="s">
        <v>648</v>
      </c>
      <c r="K107" s="6">
        <f t="shared" si="5"/>
        <v>0</v>
      </c>
    </row>
    <row r="108" spans="1:11" x14ac:dyDescent="0.25">
      <c r="A108" s="4">
        <v>104</v>
      </c>
      <c r="B108" s="4">
        <v>69</v>
      </c>
      <c r="C108" s="32" t="s">
        <v>452</v>
      </c>
      <c r="D108" s="26"/>
      <c r="E108" s="6" t="s">
        <v>624</v>
      </c>
      <c r="F108" s="10">
        <f t="shared" si="6"/>
        <v>76</v>
      </c>
      <c r="G108" s="1"/>
      <c r="H108" s="1"/>
      <c r="J108" s="6" t="s">
        <v>624</v>
      </c>
      <c r="K108" s="6">
        <f t="shared" si="5"/>
        <v>0</v>
      </c>
    </row>
    <row r="109" spans="1:11" x14ac:dyDescent="0.25">
      <c r="A109" s="4">
        <v>105</v>
      </c>
      <c r="B109" s="4">
        <v>70</v>
      </c>
      <c r="C109" s="32" t="s">
        <v>392</v>
      </c>
      <c r="D109" s="26"/>
      <c r="E109" s="6" t="s">
        <v>625</v>
      </c>
      <c r="F109" s="10">
        <f t="shared" si="6"/>
        <v>77</v>
      </c>
      <c r="G109" s="1"/>
      <c r="H109" s="1"/>
      <c r="J109" s="6" t="s">
        <v>625</v>
      </c>
      <c r="K109" s="6">
        <f t="shared" si="5"/>
        <v>0</v>
      </c>
    </row>
    <row r="110" spans="1:11" x14ac:dyDescent="0.25">
      <c r="A110" s="4">
        <v>106</v>
      </c>
      <c r="B110" s="4">
        <v>71</v>
      </c>
      <c r="C110" s="32" t="s">
        <v>406</v>
      </c>
      <c r="D110" s="26"/>
      <c r="E110" s="6" t="s">
        <v>614</v>
      </c>
      <c r="F110" s="10">
        <f t="shared" si="6"/>
        <v>144</v>
      </c>
      <c r="G110" s="1" t="s">
        <v>590</v>
      </c>
      <c r="H110" s="1"/>
      <c r="J110" s="6" t="s">
        <v>614</v>
      </c>
      <c r="K110" s="6">
        <f t="shared" si="5"/>
        <v>0</v>
      </c>
    </row>
    <row r="111" spans="1:11" x14ac:dyDescent="0.25">
      <c r="A111" s="4">
        <v>107</v>
      </c>
      <c r="B111" s="4"/>
      <c r="C111" s="32"/>
      <c r="D111" s="26">
        <v>220</v>
      </c>
      <c r="E111" s="6" t="s">
        <v>653</v>
      </c>
      <c r="F111" s="10">
        <f t="shared" si="6"/>
        <v>220</v>
      </c>
      <c r="G111" s="1"/>
      <c r="H111" s="1"/>
      <c r="J111" s="6" t="s">
        <v>653</v>
      </c>
      <c r="K111" s="6">
        <f t="shared" si="5"/>
        <v>0</v>
      </c>
    </row>
    <row r="112" spans="1:11" x14ac:dyDescent="0.25">
      <c r="A112" s="4">
        <v>108</v>
      </c>
      <c r="B112" s="4">
        <v>72</v>
      </c>
      <c r="C112" s="32" t="s">
        <v>595</v>
      </c>
      <c r="D112" s="26"/>
      <c r="E112" s="6" t="s">
        <v>626</v>
      </c>
      <c r="F112" s="10">
        <f t="shared" si="6"/>
        <v>145</v>
      </c>
      <c r="G112" s="1" t="s">
        <v>587</v>
      </c>
      <c r="H112" s="1"/>
      <c r="J112" s="6" t="s">
        <v>626</v>
      </c>
      <c r="K112" s="6">
        <f t="shared" si="5"/>
        <v>0</v>
      </c>
    </row>
    <row r="113" spans="1:11" x14ac:dyDescent="0.25">
      <c r="A113" s="4">
        <v>109</v>
      </c>
      <c r="B113" s="4"/>
      <c r="C113" s="32"/>
      <c r="D113" s="26">
        <v>217</v>
      </c>
      <c r="E113" s="6" t="s">
        <v>647</v>
      </c>
      <c r="F113" s="10">
        <f t="shared" si="6"/>
        <v>217</v>
      </c>
      <c r="G113" s="1"/>
      <c r="H113" s="1"/>
      <c r="J113" s="6" t="s">
        <v>647</v>
      </c>
      <c r="K113" s="6">
        <f t="shared" si="5"/>
        <v>0</v>
      </c>
    </row>
    <row r="114" spans="1:11" x14ac:dyDescent="0.25">
      <c r="A114" s="4">
        <v>110</v>
      </c>
      <c r="B114" s="4">
        <v>73</v>
      </c>
      <c r="C114" s="32" t="s">
        <v>596</v>
      </c>
      <c r="D114" s="26"/>
      <c r="E114" s="6" t="s">
        <v>57</v>
      </c>
      <c r="F114" s="10">
        <f t="shared" si="6"/>
        <v>176</v>
      </c>
      <c r="G114" s="1" t="s">
        <v>597</v>
      </c>
      <c r="H114" s="1"/>
      <c r="J114" s="6" t="s">
        <v>57</v>
      </c>
      <c r="K114" s="6">
        <f t="shared" si="5"/>
        <v>0</v>
      </c>
    </row>
    <row r="115" spans="1:11" x14ac:dyDescent="0.25">
      <c r="A115" s="4">
        <v>111</v>
      </c>
      <c r="B115" s="4"/>
      <c r="C115" s="32"/>
      <c r="D115" s="26">
        <v>223</v>
      </c>
      <c r="E115" s="6" t="s">
        <v>657</v>
      </c>
      <c r="F115" s="10">
        <f t="shared" si="6"/>
        <v>223</v>
      </c>
      <c r="G115" s="1"/>
      <c r="H115" s="1"/>
      <c r="J115" s="6" t="s">
        <v>657</v>
      </c>
      <c r="K115" s="6">
        <f t="shared" si="5"/>
        <v>0</v>
      </c>
    </row>
    <row r="116" spans="1:11" x14ac:dyDescent="0.25">
      <c r="A116" s="4">
        <v>112</v>
      </c>
      <c r="B116" s="4">
        <v>74</v>
      </c>
      <c r="C116" s="33" t="s">
        <v>415</v>
      </c>
      <c r="D116" s="26"/>
      <c r="E116" s="6" t="s">
        <v>619</v>
      </c>
      <c r="F116" s="10">
        <f t="shared" si="6"/>
        <v>128</v>
      </c>
      <c r="G116" s="1" t="s">
        <v>598</v>
      </c>
      <c r="H116" s="1" t="s">
        <v>458</v>
      </c>
      <c r="J116" s="6" t="s">
        <v>619</v>
      </c>
      <c r="K116" s="6">
        <f t="shared" si="5"/>
        <v>0</v>
      </c>
    </row>
    <row r="117" spans="1:11" x14ac:dyDescent="0.25">
      <c r="A117" s="4">
        <v>113</v>
      </c>
      <c r="B117" s="4"/>
      <c r="C117" s="33"/>
      <c r="D117" s="26">
        <v>219</v>
      </c>
      <c r="E117" s="6" t="s">
        <v>658</v>
      </c>
      <c r="F117" s="10">
        <f t="shared" si="6"/>
        <v>219</v>
      </c>
      <c r="G117" s="1"/>
      <c r="H117" s="1"/>
      <c r="J117" s="6" t="s">
        <v>658</v>
      </c>
      <c r="K117" s="6">
        <f t="shared" si="5"/>
        <v>0</v>
      </c>
    </row>
    <row r="118" spans="1:11" x14ac:dyDescent="0.25">
      <c r="A118" s="4">
        <v>114</v>
      </c>
      <c r="B118" s="4">
        <v>75</v>
      </c>
      <c r="C118" s="33" t="s">
        <v>416</v>
      </c>
      <c r="D118" s="26"/>
      <c r="E118" s="6" t="s">
        <v>614</v>
      </c>
      <c r="F118" s="10">
        <f t="shared" si="6"/>
        <v>144</v>
      </c>
      <c r="G118" s="1" t="s">
        <v>587</v>
      </c>
      <c r="H118" s="1"/>
      <c r="J118" s="6" t="s">
        <v>614</v>
      </c>
      <c r="K118" s="6">
        <f t="shared" si="5"/>
        <v>0</v>
      </c>
    </row>
    <row r="119" spans="1:11" x14ac:dyDescent="0.25">
      <c r="A119" s="4">
        <v>115</v>
      </c>
      <c r="B119" s="4"/>
      <c r="C119" s="33"/>
      <c r="D119" s="26">
        <v>217</v>
      </c>
      <c r="E119" s="6" t="s">
        <v>647</v>
      </c>
      <c r="F119" s="10">
        <f t="shared" si="6"/>
        <v>217</v>
      </c>
      <c r="G119" s="1"/>
      <c r="H119" s="1"/>
      <c r="J119" s="6" t="s">
        <v>647</v>
      </c>
      <c r="K119" s="6">
        <f t="shared" si="5"/>
        <v>0</v>
      </c>
    </row>
    <row r="120" spans="1:11" x14ac:dyDescent="0.25">
      <c r="A120" s="4">
        <v>116</v>
      </c>
      <c r="B120" s="4">
        <v>76</v>
      </c>
      <c r="C120" s="33" t="s">
        <v>404</v>
      </c>
      <c r="D120" s="26"/>
      <c r="E120" s="6" t="s">
        <v>619</v>
      </c>
      <c r="F120" s="10">
        <f t="shared" si="6"/>
        <v>128</v>
      </c>
      <c r="G120" s="1" t="s">
        <v>599</v>
      </c>
      <c r="H120" s="1"/>
      <c r="J120" s="6" t="s">
        <v>619</v>
      </c>
      <c r="K120" s="6">
        <f t="shared" si="5"/>
        <v>0</v>
      </c>
    </row>
    <row r="121" spans="1:11" x14ac:dyDescent="0.25">
      <c r="A121" s="4">
        <v>117</v>
      </c>
      <c r="B121" s="4"/>
      <c r="C121" s="33"/>
      <c r="D121" s="26">
        <v>222</v>
      </c>
      <c r="E121" s="6" t="s">
        <v>659</v>
      </c>
      <c r="F121" s="10">
        <f t="shared" si="6"/>
        <v>222</v>
      </c>
      <c r="G121" s="1"/>
      <c r="H121" s="1"/>
      <c r="J121" s="6" t="s">
        <v>659</v>
      </c>
      <c r="K121" s="6">
        <f t="shared" si="5"/>
        <v>0</v>
      </c>
    </row>
    <row r="122" spans="1:11" x14ac:dyDescent="0.25">
      <c r="A122" s="4">
        <v>118</v>
      </c>
      <c r="B122" s="4">
        <v>77</v>
      </c>
      <c r="C122" s="33" t="s">
        <v>406</v>
      </c>
      <c r="D122" s="26"/>
      <c r="E122" s="6" t="s">
        <v>614</v>
      </c>
      <c r="F122" s="10">
        <f t="shared" si="6"/>
        <v>144</v>
      </c>
      <c r="G122" s="1" t="s">
        <v>590</v>
      </c>
      <c r="H122" s="1"/>
      <c r="J122" s="6" t="s">
        <v>614</v>
      </c>
      <c r="K122" s="6">
        <f t="shared" si="5"/>
        <v>0</v>
      </c>
    </row>
    <row r="123" spans="1:11" x14ac:dyDescent="0.25">
      <c r="A123" s="4">
        <v>119</v>
      </c>
      <c r="B123" s="4"/>
      <c r="C123" s="33"/>
      <c r="D123" s="26">
        <v>220</v>
      </c>
      <c r="E123" s="6" t="s">
        <v>653</v>
      </c>
      <c r="F123" s="10">
        <f t="shared" si="6"/>
        <v>220</v>
      </c>
      <c r="G123" s="1"/>
      <c r="H123" s="1"/>
      <c r="J123" s="6" t="s">
        <v>653</v>
      </c>
      <c r="K123" s="6">
        <f t="shared" si="5"/>
        <v>0</v>
      </c>
    </row>
    <row r="124" spans="1:11" x14ac:dyDescent="0.25">
      <c r="A124" s="4">
        <v>120</v>
      </c>
      <c r="B124" s="4">
        <v>78</v>
      </c>
      <c r="C124" s="34" t="s">
        <v>363</v>
      </c>
      <c r="D124" s="26"/>
      <c r="E124" s="6" t="s">
        <v>619</v>
      </c>
      <c r="F124" s="10">
        <f t="shared" si="6"/>
        <v>128</v>
      </c>
      <c r="G124" s="1" t="s">
        <v>694</v>
      </c>
      <c r="H124" s="1" t="s">
        <v>600</v>
      </c>
      <c r="J124" s="6" t="s">
        <v>619</v>
      </c>
      <c r="K124" s="6">
        <f t="shared" si="5"/>
        <v>0</v>
      </c>
    </row>
    <row r="125" spans="1:11" x14ac:dyDescent="0.25">
      <c r="A125" s="4">
        <v>121</v>
      </c>
      <c r="B125" s="4"/>
      <c r="C125" s="34"/>
      <c r="D125" s="26">
        <v>217</v>
      </c>
      <c r="E125" s="6" t="s">
        <v>647</v>
      </c>
      <c r="F125" s="10">
        <f t="shared" si="6"/>
        <v>217</v>
      </c>
      <c r="G125" s="1"/>
      <c r="H125" s="1"/>
      <c r="J125" s="6" t="s">
        <v>647</v>
      </c>
      <c r="K125" s="6">
        <f t="shared" si="5"/>
        <v>0</v>
      </c>
    </row>
    <row r="126" spans="1:11" x14ac:dyDescent="0.25">
      <c r="A126" s="4">
        <v>122</v>
      </c>
      <c r="B126" s="4">
        <v>79</v>
      </c>
      <c r="C126" s="34" t="s">
        <v>365</v>
      </c>
      <c r="D126" s="26"/>
      <c r="E126" s="6" t="s">
        <v>49</v>
      </c>
      <c r="F126" s="10">
        <f t="shared" si="6"/>
        <v>129</v>
      </c>
      <c r="G126" s="1" t="s">
        <v>695</v>
      </c>
      <c r="H126" s="1"/>
      <c r="J126" s="6" t="s">
        <v>49</v>
      </c>
      <c r="K126" s="6">
        <f t="shared" si="5"/>
        <v>0</v>
      </c>
    </row>
    <row r="127" spans="1:11" x14ac:dyDescent="0.25">
      <c r="A127" s="4">
        <v>123</v>
      </c>
      <c r="B127" s="4"/>
      <c r="C127" s="34"/>
      <c r="D127" s="26">
        <v>220</v>
      </c>
      <c r="E127" s="6" t="s">
        <v>653</v>
      </c>
      <c r="F127" s="10">
        <f t="shared" si="6"/>
        <v>220</v>
      </c>
      <c r="G127" s="1"/>
      <c r="H127" s="1"/>
      <c r="J127" s="6" t="s">
        <v>653</v>
      </c>
      <c r="K127" s="6">
        <f t="shared" si="5"/>
        <v>0</v>
      </c>
    </row>
    <row r="128" spans="1:11" x14ac:dyDescent="0.25">
      <c r="A128" s="4">
        <v>124</v>
      </c>
      <c r="B128" s="4">
        <v>80</v>
      </c>
      <c r="C128" s="34" t="s">
        <v>438</v>
      </c>
      <c r="D128" s="26"/>
      <c r="E128" s="6" t="s">
        <v>618</v>
      </c>
      <c r="F128" s="10">
        <f t="shared" si="6"/>
        <v>198</v>
      </c>
      <c r="G128" s="1" t="s">
        <v>696</v>
      </c>
      <c r="H128" s="1"/>
      <c r="J128" s="6" t="s">
        <v>618</v>
      </c>
      <c r="K128" s="6">
        <f t="shared" si="5"/>
        <v>0</v>
      </c>
    </row>
    <row r="129" spans="1:11" x14ac:dyDescent="0.25">
      <c r="A129" s="4">
        <v>125</v>
      </c>
      <c r="B129" s="4">
        <v>81</v>
      </c>
      <c r="C129" s="34" t="s">
        <v>375</v>
      </c>
      <c r="D129" s="26"/>
      <c r="E129" s="6" t="s">
        <v>627</v>
      </c>
      <c r="F129" s="10">
        <f t="shared" si="6"/>
        <v>210</v>
      </c>
      <c r="G129" s="1" t="s">
        <v>697</v>
      </c>
      <c r="H129" s="1"/>
      <c r="J129" s="6" t="s">
        <v>627</v>
      </c>
      <c r="K129" s="6">
        <f t="shared" si="5"/>
        <v>0</v>
      </c>
    </row>
    <row r="130" spans="1:11" x14ac:dyDescent="0.25">
      <c r="A130" s="4">
        <v>126</v>
      </c>
      <c r="B130" s="4">
        <v>82</v>
      </c>
      <c r="C130" s="34" t="s">
        <v>148</v>
      </c>
      <c r="D130" s="26"/>
      <c r="E130" s="6" t="s">
        <v>75</v>
      </c>
      <c r="F130" s="10">
        <f t="shared" si="6"/>
        <v>131</v>
      </c>
      <c r="G130" s="1" t="s">
        <v>698</v>
      </c>
      <c r="H130" s="1"/>
      <c r="J130" s="6" t="s">
        <v>75</v>
      </c>
      <c r="K130" s="6">
        <f t="shared" si="5"/>
        <v>0</v>
      </c>
    </row>
    <row r="131" spans="1:11" x14ac:dyDescent="0.25">
      <c r="A131" s="4">
        <v>127</v>
      </c>
      <c r="B131" s="4"/>
      <c r="C131" s="34"/>
      <c r="D131" s="26">
        <v>150</v>
      </c>
      <c r="E131" s="6" t="s">
        <v>648</v>
      </c>
      <c r="F131" s="10">
        <f t="shared" si="6"/>
        <v>150</v>
      </c>
      <c r="G131" s="1"/>
      <c r="H131" s="1"/>
      <c r="J131" s="6" t="s">
        <v>648</v>
      </c>
      <c r="K131" s="6">
        <f t="shared" si="5"/>
        <v>0</v>
      </c>
    </row>
    <row r="132" spans="1:11" x14ac:dyDescent="0.25">
      <c r="A132" s="4">
        <v>128</v>
      </c>
      <c r="B132" s="4">
        <v>83</v>
      </c>
      <c r="C132" s="34" t="s">
        <v>452</v>
      </c>
      <c r="D132" s="26"/>
      <c r="E132" s="6" t="s">
        <v>624</v>
      </c>
      <c r="F132" s="10">
        <f t="shared" si="6"/>
        <v>76</v>
      </c>
      <c r="G132" s="1" t="s">
        <v>699</v>
      </c>
      <c r="H132" s="1"/>
      <c r="J132" s="6" t="s">
        <v>624</v>
      </c>
      <c r="K132" s="6">
        <f t="shared" ref="K132:K195" si="7">BIN2DEC(E132)-BIN2DEC(J132)</f>
        <v>0</v>
      </c>
    </row>
    <row r="133" spans="1:11" x14ac:dyDescent="0.25">
      <c r="A133" s="4">
        <v>129</v>
      </c>
      <c r="B133" s="4">
        <v>84</v>
      </c>
      <c r="C133" s="34" t="s">
        <v>392</v>
      </c>
      <c r="D133" s="26"/>
      <c r="E133" s="6" t="s">
        <v>625</v>
      </c>
      <c r="F133" s="10">
        <f t="shared" ref="F133:F196" si="8">BIN2DEC(E133)</f>
        <v>77</v>
      </c>
      <c r="G133" s="1" t="s">
        <v>700</v>
      </c>
      <c r="H133" s="1"/>
      <c r="J133" s="6" t="s">
        <v>625</v>
      </c>
      <c r="K133" s="6">
        <f t="shared" si="7"/>
        <v>0</v>
      </c>
    </row>
    <row r="134" spans="1:11" x14ac:dyDescent="0.25">
      <c r="A134" s="4">
        <v>130</v>
      </c>
      <c r="B134" s="4">
        <v>85</v>
      </c>
      <c r="C134" s="34" t="s">
        <v>416</v>
      </c>
      <c r="D134" s="26"/>
      <c r="E134" s="6" t="s">
        <v>614</v>
      </c>
      <c r="F134" s="10">
        <f t="shared" si="8"/>
        <v>144</v>
      </c>
      <c r="G134" s="1" t="s">
        <v>706</v>
      </c>
      <c r="H134" s="1"/>
      <c r="J134" s="6" t="s">
        <v>614</v>
      </c>
      <c r="K134" s="6">
        <f t="shared" si="7"/>
        <v>0</v>
      </c>
    </row>
    <row r="135" spans="1:11" x14ac:dyDescent="0.25">
      <c r="A135" s="4">
        <v>131</v>
      </c>
      <c r="B135" s="4"/>
      <c r="C135" s="34"/>
      <c r="D135" s="26">
        <v>217</v>
      </c>
      <c r="E135" s="6" t="s">
        <v>647</v>
      </c>
      <c r="F135" s="10">
        <f t="shared" si="8"/>
        <v>217</v>
      </c>
      <c r="G135" s="1"/>
      <c r="H135" s="1"/>
      <c r="J135" s="6" t="s">
        <v>647</v>
      </c>
      <c r="K135" s="6">
        <f t="shared" si="7"/>
        <v>0</v>
      </c>
    </row>
    <row r="136" spans="1:11" x14ac:dyDescent="0.25">
      <c r="A136" s="4">
        <v>132</v>
      </c>
      <c r="B136" s="4">
        <v>86</v>
      </c>
      <c r="C136" s="34" t="s">
        <v>394</v>
      </c>
      <c r="D136" s="26"/>
      <c r="E136" s="6" t="s">
        <v>626</v>
      </c>
      <c r="F136" s="10">
        <f t="shared" si="8"/>
        <v>145</v>
      </c>
      <c r="G136" s="1" t="s">
        <v>701</v>
      </c>
      <c r="H136" s="1"/>
      <c r="J136" s="6" t="s">
        <v>626</v>
      </c>
      <c r="K136" s="6">
        <f t="shared" si="7"/>
        <v>0</v>
      </c>
    </row>
    <row r="137" spans="1:11" x14ac:dyDescent="0.25">
      <c r="A137" s="4">
        <v>133</v>
      </c>
      <c r="B137" s="4"/>
      <c r="C137" s="34"/>
      <c r="D137" s="26">
        <v>220</v>
      </c>
      <c r="E137" s="6" t="s">
        <v>653</v>
      </c>
      <c r="F137" s="10">
        <f t="shared" si="8"/>
        <v>220</v>
      </c>
      <c r="G137" s="1"/>
      <c r="H137" s="1"/>
      <c r="J137" s="6" t="s">
        <v>653</v>
      </c>
      <c r="K137" s="6">
        <f t="shared" si="7"/>
        <v>0</v>
      </c>
    </row>
    <row r="138" spans="1:11" x14ac:dyDescent="0.25">
      <c r="A138" s="4">
        <v>134</v>
      </c>
      <c r="B138" s="4">
        <v>87</v>
      </c>
      <c r="C138" s="34" t="s">
        <v>601</v>
      </c>
      <c r="D138" s="26"/>
      <c r="E138" s="6" t="s">
        <v>50</v>
      </c>
      <c r="F138" s="10">
        <f t="shared" si="8"/>
        <v>130</v>
      </c>
      <c r="G138" s="1" t="s">
        <v>702</v>
      </c>
      <c r="H138" s="1"/>
      <c r="J138" s="6" t="s">
        <v>50</v>
      </c>
      <c r="K138" s="6">
        <f t="shared" si="7"/>
        <v>0</v>
      </c>
    </row>
    <row r="139" spans="1:11" x14ac:dyDescent="0.25">
      <c r="A139" s="4">
        <v>135</v>
      </c>
      <c r="B139" s="4"/>
      <c r="C139" s="34"/>
      <c r="D139" s="26">
        <v>218</v>
      </c>
      <c r="E139" s="6" t="s">
        <v>660</v>
      </c>
      <c r="F139" s="10">
        <f t="shared" si="8"/>
        <v>218</v>
      </c>
      <c r="G139" s="1"/>
      <c r="H139" s="1"/>
      <c r="J139" s="6" t="s">
        <v>660</v>
      </c>
      <c r="K139" s="6">
        <f t="shared" si="7"/>
        <v>0</v>
      </c>
    </row>
    <row r="140" spans="1:11" x14ac:dyDescent="0.25">
      <c r="A140" s="4">
        <v>136</v>
      </c>
      <c r="B140" s="4">
        <v>88</v>
      </c>
      <c r="C140" s="34" t="s">
        <v>463</v>
      </c>
      <c r="D140" s="26"/>
      <c r="E140" s="6" t="s">
        <v>628</v>
      </c>
      <c r="F140" s="10">
        <f t="shared" si="8"/>
        <v>72</v>
      </c>
      <c r="G140" s="1" t="s">
        <v>703</v>
      </c>
      <c r="H140" s="1"/>
      <c r="J140" s="6" t="s">
        <v>628</v>
      </c>
      <c r="K140" s="6">
        <f t="shared" si="7"/>
        <v>0</v>
      </c>
    </row>
    <row r="141" spans="1:11" x14ac:dyDescent="0.25">
      <c r="A141" s="4">
        <v>137</v>
      </c>
      <c r="B141" s="4">
        <v>89</v>
      </c>
      <c r="C141" s="34" t="s">
        <v>602</v>
      </c>
      <c r="D141" s="26"/>
      <c r="E141" s="6" t="s">
        <v>629</v>
      </c>
      <c r="F141" s="10">
        <f t="shared" si="8"/>
        <v>160</v>
      </c>
      <c r="G141" s="1" t="s">
        <v>704</v>
      </c>
      <c r="H141" s="1"/>
      <c r="J141" s="6" t="s">
        <v>629</v>
      </c>
      <c r="K141" s="6">
        <f t="shared" si="7"/>
        <v>0</v>
      </c>
    </row>
    <row r="142" spans="1:11" x14ac:dyDescent="0.25">
      <c r="A142" s="4">
        <v>138</v>
      </c>
      <c r="B142" s="4"/>
      <c r="C142" s="34"/>
      <c r="D142" s="26">
        <v>229</v>
      </c>
      <c r="E142" s="6" t="s">
        <v>661</v>
      </c>
      <c r="F142" s="10">
        <f t="shared" si="8"/>
        <v>229</v>
      </c>
      <c r="G142" s="1"/>
      <c r="H142" s="1"/>
      <c r="J142" s="6" t="s">
        <v>661</v>
      </c>
      <c r="K142" s="6">
        <f t="shared" si="7"/>
        <v>0</v>
      </c>
    </row>
    <row r="143" spans="1:11" x14ac:dyDescent="0.25">
      <c r="A143" s="4">
        <v>139</v>
      </c>
      <c r="B143" s="4">
        <v>90</v>
      </c>
      <c r="C143" s="34" t="s">
        <v>415</v>
      </c>
      <c r="D143" s="26"/>
      <c r="E143" s="6" t="s">
        <v>619</v>
      </c>
      <c r="F143" s="10">
        <f t="shared" si="8"/>
        <v>128</v>
      </c>
      <c r="G143" s="1" t="s">
        <v>705</v>
      </c>
      <c r="H143" s="1"/>
      <c r="J143" s="6" t="s">
        <v>619</v>
      </c>
      <c r="K143" s="6">
        <f t="shared" si="7"/>
        <v>0</v>
      </c>
    </row>
    <row r="144" spans="1:11" x14ac:dyDescent="0.25">
      <c r="A144" s="4">
        <v>140</v>
      </c>
      <c r="B144" s="4"/>
      <c r="C144" s="34"/>
      <c r="D144" s="26">
        <v>219</v>
      </c>
      <c r="E144" s="6" t="s">
        <v>658</v>
      </c>
      <c r="F144" s="10">
        <f t="shared" si="8"/>
        <v>219</v>
      </c>
      <c r="G144" s="1"/>
      <c r="H144" s="1"/>
      <c r="J144" s="6" t="s">
        <v>658</v>
      </c>
      <c r="K144" s="6">
        <f t="shared" si="7"/>
        <v>0</v>
      </c>
    </row>
    <row r="145" spans="1:16" x14ac:dyDescent="0.25">
      <c r="A145" s="4">
        <v>141</v>
      </c>
      <c r="B145" s="4">
        <v>91</v>
      </c>
      <c r="C145" s="34" t="s">
        <v>416</v>
      </c>
      <c r="D145" s="26"/>
      <c r="E145" s="6" t="s">
        <v>614</v>
      </c>
      <c r="F145" s="10">
        <f t="shared" si="8"/>
        <v>144</v>
      </c>
      <c r="G145" s="1" t="s">
        <v>706</v>
      </c>
      <c r="H145" s="1"/>
      <c r="J145" s="6" t="s">
        <v>614</v>
      </c>
      <c r="K145" s="6">
        <f t="shared" si="7"/>
        <v>0</v>
      </c>
    </row>
    <row r="146" spans="1:16" x14ac:dyDescent="0.25">
      <c r="A146" s="4">
        <v>142</v>
      </c>
      <c r="B146" s="4"/>
      <c r="C146" s="34"/>
      <c r="D146" s="26">
        <v>217</v>
      </c>
      <c r="E146" s="6" t="s">
        <v>647</v>
      </c>
      <c r="F146" s="10">
        <f t="shared" si="8"/>
        <v>217</v>
      </c>
      <c r="G146" s="1"/>
      <c r="H146" s="1"/>
      <c r="J146" s="6" t="s">
        <v>647</v>
      </c>
      <c r="K146" s="6">
        <f t="shared" si="7"/>
        <v>0</v>
      </c>
    </row>
    <row r="147" spans="1:16" x14ac:dyDescent="0.25">
      <c r="A147" s="4">
        <v>143</v>
      </c>
      <c r="B147" s="4">
        <v>92</v>
      </c>
      <c r="C147" s="34" t="s">
        <v>404</v>
      </c>
      <c r="D147" s="26"/>
      <c r="E147" s="6" t="s">
        <v>619</v>
      </c>
      <c r="F147" s="10">
        <f t="shared" si="8"/>
        <v>128</v>
      </c>
      <c r="G147" s="1" t="s">
        <v>707</v>
      </c>
      <c r="H147" s="1"/>
      <c r="J147" s="6" t="s">
        <v>619</v>
      </c>
      <c r="K147" s="6">
        <f t="shared" si="7"/>
        <v>0</v>
      </c>
    </row>
    <row r="148" spans="1:16" x14ac:dyDescent="0.25">
      <c r="A148" s="4">
        <v>144</v>
      </c>
      <c r="B148" s="4"/>
      <c r="C148" s="34"/>
      <c r="D148" s="26">
        <v>222</v>
      </c>
      <c r="E148" s="6" t="s">
        <v>659</v>
      </c>
      <c r="F148" s="10">
        <f t="shared" si="8"/>
        <v>222</v>
      </c>
      <c r="G148" s="1"/>
      <c r="H148" s="1"/>
      <c r="J148" s="6" t="s">
        <v>659</v>
      </c>
      <c r="K148" s="6">
        <f t="shared" si="7"/>
        <v>0</v>
      </c>
    </row>
    <row r="149" spans="1:16" x14ac:dyDescent="0.25">
      <c r="A149" s="4">
        <v>145</v>
      </c>
      <c r="B149" s="4">
        <v>93</v>
      </c>
      <c r="C149" s="34" t="s">
        <v>406</v>
      </c>
      <c r="D149" s="26"/>
      <c r="E149" s="6" t="s">
        <v>614</v>
      </c>
      <c r="F149" s="10">
        <f t="shared" si="8"/>
        <v>144</v>
      </c>
      <c r="G149" s="1" t="s">
        <v>708</v>
      </c>
      <c r="H149" s="1"/>
      <c r="J149" s="6" t="s">
        <v>614</v>
      </c>
      <c r="K149" s="6">
        <f t="shared" si="7"/>
        <v>0</v>
      </c>
    </row>
    <row r="150" spans="1:16" x14ac:dyDescent="0.25">
      <c r="A150" s="4">
        <v>146</v>
      </c>
      <c r="B150" s="4"/>
      <c r="C150" s="34"/>
      <c r="D150" s="26">
        <v>220</v>
      </c>
      <c r="E150" s="6" t="s">
        <v>653</v>
      </c>
      <c r="F150" s="10">
        <f t="shared" si="8"/>
        <v>220</v>
      </c>
      <c r="G150" s="1"/>
      <c r="H150" s="1"/>
      <c r="J150" s="6" t="s">
        <v>653</v>
      </c>
      <c r="K150" s="6">
        <f t="shared" si="7"/>
        <v>0</v>
      </c>
    </row>
    <row r="151" spans="1:16" x14ac:dyDescent="0.25">
      <c r="A151" s="4">
        <v>147</v>
      </c>
      <c r="B151" s="4">
        <v>94</v>
      </c>
      <c r="C151" s="34" t="s">
        <v>596</v>
      </c>
      <c r="D151" s="26"/>
      <c r="E151" s="6" t="s">
        <v>57</v>
      </c>
      <c r="F151" s="10">
        <f t="shared" si="8"/>
        <v>176</v>
      </c>
      <c r="G151" s="1" t="s">
        <v>597</v>
      </c>
      <c r="H151" s="1"/>
      <c r="J151" s="6" t="s">
        <v>57</v>
      </c>
      <c r="K151" s="6">
        <f t="shared" si="7"/>
        <v>0</v>
      </c>
    </row>
    <row r="152" spans="1:16" x14ac:dyDescent="0.25">
      <c r="A152" s="4">
        <v>148</v>
      </c>
      <c r="B152" s="4"/>
      <c r="C152" s="34"/>
      <c r="D152" s="26">
        <v>223</v>
      </c>
      <c r="E152" s="6" t="s">
        <v>657</v>
      </c>
      <c r="F152" s="10">
        <f t="shared" si="8"/>
        <v>223</v>
      </c>
      <c r="G152" s="1"/>
      <c r="H152" s="1"/>
      <c r="J152" s="6" t="s">
        <v>657</v>
      </c>
      <c r="K152" s="6">
        <f t="shared" si="7"/>
        <v>0</v>
      </c>
      <c r="O152" s="22" t="s">
        <v>643</v>
      </c>
      <c r="P152" s="22" t="s">
        <v>644</v>
      </c>
    </row>
    <row r="153" spans="1:16" x14ac:dyDescent="0.25">
      <c r="A153" s="4">
        <v>149</v>
      </c>
      <c r="B153" s="4">
        <v>95</v>
      </c>
      <c r="C153" s="1" t="s">
        <v>468</v>
      </c>
      <c r="D153" s="1"/>
      <c r="E153" s="6" t="s">
        <v>58</v>
      </c>
      <c r="F153" s="10">
        <f t="shared" si="8"/>
        <v>0</v>
      </c>
      <c r="G153" s="1"/>
      <c r="H153" s="1"/>
      <c r="J153" s="6" t="s">
        <v>58</v>
      </c>
      <c r="K153" s="6">
        <f t="shared" si="7"/>
        <v>0</v>
      </c>
      <c r="O153" s="5">
        <f t="shared" ref="O153:O184" si="9">A153</f>
        <v>149</v>
      </c>
      <c r="P153" s="5" t="str">
        <f>DEC2BIN(O153)</f>
        <v>10010101</v>
      </c>
    </row>
    <row r="154" spans="1:16" x14ac:dyDescent="0.25">
      <c r="A154" s="4">
        <v>150</v>
      </c>
      <c r="B154" s="4">
        <v>96</v>
      </c>
      <c r="C154" s="1" t="s">
        <v>469</v>
      </c>
      <c r="D154" s="1"/>
      <c r="E154" s="6" t="s">
        <v>65</v>
      </c>
      <c r="F154" s="10">
        <f t="shared" si="8"/>
        <v>1</v>
      </c>
      <c r="G154" s="1"/>
      <c r="H154" s="1"/>
      <c r="J154" s="6" t="s">
        <v>65</v>
      </c>
      <c r="K154" s="6">
        <f t="shared" si="7"/>
        <v>0</v>
      </c>
      <c r="O154" s="5">
        <f t="shared" si="9"/>
        <v>150</v>
      </c>
      <c r="P154" s="5" t="str">
        <f t="shared" ref="P154:P217" si="10">DEC2BIN(O154)</f>
        <v>10010110</v>
      </c>
    </row>
    <row r="155" spans="1:16" x14ac:dyDescent="0.25">
      <c r="A155" s="4">
        <v>151</v>
      </c>
      <c r="B155" s="4">
        <v>97</v>
      </c>
      <c r="C155" s="1" t="s">
        <v>470</v>
      </c>
      <c r="D155" s="1"/>
      <c r="E155" s="6" t="s">
        <v>53</v>
      </c>
      <c r="F155" s="10">
        <f t="shared" si="8"/>
        <v>2</v>
      </c>
      <c r="G155" s="1"/>
      <c r="H155" s="1"/>
      <c r="J155" s="6" t="s">
        <v>53</v>
      </c>
      <c r="K155" s="6">
        <f t="shared" si="7"/>
        <v>0</v>
      </c>
      <c r="O155" s="5">
        <f t="shared" si="9"/>
        <v>151</v>
      </c>
      <c r="P155" s="5" t="str">
        <f t="shared" si="10"/>
        <v>10010111</v>
      </c>
    </row>
    <row r="156" spans="1:16" x14ac:dyDescent="0.25">
      <c r="A156" s="4">
        <v>152</v>
      </c>
      <c r="B156" s="4">
        <v>98</v>
      </c>
      <c r="C156" s="1" t="s">
        <v>471</v>
      </c>
      <c r="D156" s="1"/>
      <c r="E156" s="6" t="s">
        <v>187</v>
      </c>
      <c r="F156" s="10">
        <f t="shared" si="8"/>
        <v>3</v>
      </c>
      <c r="G156" s="1"/>
      <c r="H156" s="1"/>
      <c r="J156" s="6" t="s">
        <v>187</v>
      </c>
      <c r="K156" s="6">
        <f t="shared" si="7"/>
        <v>0</v>
      </c>
      <c r="O156" s="5">
        <f t="shared" si="9"/>
        <v>152</v>
      </c>
      <c r="P156" s="5" t="str">
        <f t="shared" si="10"/>
        <v>10011000</v>
      </c>
    </row>
    <row r="157" spans="1:16" x14ac:dyDescent="0.25">
      <c r="A157" s="4">
        <v>153</v>
      </c>
      <c r="B157" s="4">
        <v>99</v>
      </c>
      <c r="C157" s="1" t="s">
        <v>472</v>
      </c>
      <c r="D157" s="1"/>
      <c r="E157" s="6" t="s">
        <v>54</v>
      </c>
      <c r="F157" s="10">
        <f t="shared" si="8"/>
        <v>5</v>
      </c>
      <c r="G157" s="1"/>
      <c r="H157" s="1"/>
      <c r="J157" s="6" t="s">
        <v>54</v>
      </c>
      <c r="K157" s="6">
        <f t="shared" si="7"/>
        <v>0</v>
      </c>
      <c r="O157" s="5">
        <f t="shared" si="9"/>
        <v>153</v>
      </c>
      <c r="P157" s="5" t="str">
        <f t="shared" si="10"/>
        <v>10011001</v>
      </c>
    </row>
    <row r="158" spans="1:16" x14ac:dyDescent="0.25">
      <c r="A158" s="4">
        <v>154</v>
      </c>
      <c r="B158" s="4">
        <v>100</v>
      </c>
      <c r="C158" s="1" t="s">
        <v>473</v>
      </c>
      <c r="D158" s="1"/>
      <c r="E158" s="6" t="s">
        <v>58</v>
      </c>
      <c r="F158" s="10">
        <f t="shared" si="8"/>
        <v>0</v>
      </c>
      <c r="G158" s="1"/>
      <c r="H158" s="1" t="s">
        <v>570</v>
      </c>
      <c r="J158" s="6" t="s">
        <v>58</v>
      </c>
      <c r="K158" s="6">
        <f t="shared" si="7"/>
        <v>0</v>
      </c>
      <c r="O158" s="5">
        <f t="shared" si="9"/>
        <v>154</v>
      </c>
      <c r="P158" s="5" t="str">
        <f t="shared" si="10"/>
        <v>10011010</v>
      </c>
    </row>
    <row r="159" spans="1:16" x14ac:dyDescent="0.25">
      <c r="A159" s="4">
        <v>155</v>
      </c>
      <c r="B159" s="4">
        <v>101</v>
      </c>
      <c r="C159" s="1" t="s">
        <v>474</v>
      </c>
      <c r="D159" s="1"/>
      <c r="E159" s="6" t="s">
        <v>58</v>
      </c>
      <c r="F159" s="10">
        <f t="shared" si="8"/>
        <v>0</v>
      </c>
      <c r="G159" s="1"/>
      <c r="H159" s="1"/>
      <c r="J159" s="6" t="s">
        <v>58</v>
      </c>
      <c r="K159" s="6">
        <f t="shared" si="7"/>
        <v>0</v>
      </c>
      <c r="O159" s="5">
        <f t="shared" si="9"/>
        <v>155</v>
      </c>
      <c r="P159" s="5" t="str">
        <f t="shared" si="10"/>
        <v>10011011</v>
      </c>
    </row>
    <row r="160" spans="1:16" x14ac:dyDescent="0.25">
      <c r="A160" s="4">
        <v>156</v>
      </c>
      <c r="B160" s="4">
        <v>102</v>
      </c>
      <c r="C160" s="1" t="s">
        <v>475</v>
      </c>
      <c r="D160" s="1"/>
      <c r="E160" s="6" t="s">
        <v>58</v>
      </c>
      <c r="F160" s="10">
        <f t="shared" si="8"/>
        <v>0</v>
      </c>
      <c r="G160" s="1"/>
      <c r="H160" s="1"/>
      <c r="J160" s="6" t="s">
        <v>58</v>
      </c>
      <c r="K160" s="6">
        <f t="shared" si="7"/>
        <v>0</v>
      </c>
      <c r="O160" s="5">
        <f t="shared" si="9"/>
        <v>156</v>
      </c>
      <c r="P160" s="5" t="str">
        <f t="shared" si="10"/>
        <v>10011100</v>
      </c>
    </row>
    <row r="161" spans="1:16" x14ac:dyDescent="0.25">
      <c r="A161" s="4">
        <v>157</v>
      </c>
      <c r="B161" s="4">
        <v>103</v>
      </c>
      <c r="C161" s="1" t="s">
        <v>476</v>
      </c>
      <c r="D161" s="1"/>
      <c r="E161" s="6" t="s">
        <v>58</v>
      </c>
      <c r="F161" s="10">
        <f t="shared" si="8"/>
        <v>0</v>
      </c>
      <c r="G161" s="1"/>
      <c r="H161" s="1"/>
      <c r="J161" s="6" t="s">
        <v>58</v>
      </c>
      <c r="K161" s="6">
        <f t="shared" si="7"/>
        <v>0</v>
      </c>
      <c r="O161" s="5">
        <f t="shared" si="9"/>
        <v>157</v>
      </c>
      <c r="P161" s="5" t="str">
        <f t="shared" si="10"/>
        <v>10011101</v>
      </c>
    </row>
    <row r="162" spans="1:16" x14ac:dyDescent="0.25">
      <c r="A162" s="4">
        <v>158</v>
      </c>
      <c r="B162" s="4">
        <v>104</v>
      </c>
      <c r="C162" s="1" t="s">
        <v>477</v>
      </c>
      <c r="D162" s="1"/>
      <c r="E162" s="6" t="s">
        <v>58</v>
      </c>
      <c r="F162" s="10">
        <f t="shared" si="8"/>
        <v>0</v>
      </c>
      <c r="G162" s="1"/>
      <c r="H162" s="1"/>
      <c r="J162" s="6" t="s">
        <v>58</v>
      </c>
      <c r="K162" s="6">
        <f t="shared" si="7"/>
        <v>0</v>
      </c>
      <c r="O162" s="5">
        <f t="shared" si="9"/>
        <v>158</v>
      </c>
      <c r="P162" s="5" t="str">
        <f t="shared" si="10"/>
        <v>10011110</v>
      </c>
    </row>
    <row r="163" spans="1:16" x14ac:dyDescent="0.25">
      <c r="A163" s="4">
        <v>159</v>
      </c>
      <c r="B163" s="4">
        <v>105</v>
      </c>
      <c r="C163" s="1" t="s">
        <v>478</v>
      </c>
      <c r="D163" s="1"/>
      <c r="E163" s="6" t="s">
        <v>58</v>
      </c>
      <c r="F163" s="10">
        <f t="shared" si="8"/>
        <v>0</v>
      </c>
      <c r="G163" s="1"/>
      <c r="H163" s="1"/>
      <c r="J163" s="6" t="s">
        <v>58</v>
      </c>
      <c r="K163" s="6">
        <f t="shared" si="7"/>
        <v>0</v>
      </c>
      <c r="O163" s="5">
        <f t="shared" si="9"/>
        <v>159</v>
      </c>
      <c r="P163" s="5" t="str">
        <f t="shared" si="10"/>
        <v>10011111</v>
      </c>
    </row>
    <row r="164" spans="1:16" x14ac:dyDescent="0.25">
      <c r="A164" s="4">
        <v>160</v>
      </c>
      <c r="B164" s="4">
        <v>106</v>
      </c>
      <c r="C164" s="1" t="s">
        <v>479</v>
      </c>
      <c r="D164" s="1"/>
      <c r="E164" s="6" t="s">
        <v>58</v>
      </c>
      <c r="F164" s="10">
        <f t="shared" si="8"/>
        <v>0</v>
      </c>
      <c r="G164" s="1"/>
      <c r="H164" s="1" t="s">
        <v>571</v>
      </c>
      <c r="J164" s="6" t="s">
        <v>58</v>
      </c>
      <c r="K164" s="6">
        <f t="shared" si="7"/>
        <v>0</v>
      </c>
      <c r="O164" s="5">
        <f t="shared" si="9"/>
        <v>160</v>
      </c>
      <c r="P164" s="5" t="str">
        <f t="shared" si="10"/>
        <v>10100000</v>
      </c>
    </row>
    <row r="165" spans="1:16" x14ac:dyDescent="0.25">
      <c r="A165" s="4">
        <v>161</v>
      </c>
      <c r="B165" s="4">
        <v>107</v>
      </c>
      <c r="C165" s="1" t="s">
        <v>480</v>
      </c>
      <c r="D165" s="1"/>
      <c r="E165" s="6" t="s">
        <v>58</v>
      </c>
      <c r="F165" s="10">
        <f t="shared" si="8"/>
        <v>0</v>
      </c>
      <c r="G165" s="1"/>
      <c r="H165" s="1"/>
      <c r="J165" s="6" t="s">
        <v>58</v>
      </c>
      <c r="K165" s="6">
        <f t="shared" si="7"/>
        <v>0</v>
      </c>
      <c r="O165" s="5">
        <f t="shared" si="9"/>
        <v>161</v>
      </c>
      <c r="P165" s="5" t="str">
        <f t="shared" si="10"/>
        <v>10100001</v>
      </c>
    </row>
    <row r="166" spans="1:16" x14ac:dyDescent="0.25">
      <c r="A166" s="4">
        <v>162</v>
      </c>
      <c r="B166" s="4">
        <v>108</v>
      </c>
      <c r="C166" s="1" t="s">
        <v>481</v>
      </c>
      <c r="D166" s="1"/>
      <c r="E166" s="6" t="s">
        <v>58</v>
      </c>
      <c r="F166" s="10">
        <f t="shared" si="8"/>
        <v>0</v>
      </c>
      <c r="G166" s="1"/>
      <c r="H166" s="1"/>
      <c r="J166" s="6" t="s">
        <v>58</v>
      </c>
      <c r="K166" s="6">
        <f t="shared" si="7"/>
        <v>0</v>
      </c>
      <c r="O166" s="5">
        <f t="shared" si="9"/>
        <v>162</v>
      </c>
      <c r="P166" s="5" t="str">
        <f t="shared" si="10"/>
        <v>10100010</v>
      </c>
    </row>
    <row r="167" spans="1:16" x14ac:dyDescent="0.25">
      <c r="A167" s="4">
        <v>163</v>
      </c>
      <c r="B167" s="4">
        <v>109</v>
      </c>
      <c r="C167" s="1" t="s">
        <v>482</v>
      </c>
      <c r="D167" s="1"/>
      <c r="E167" s="6" t="s">
        <v>58</v>
      </c>
      <c r="F167" s="10">
        <f t="shared" si="8"/>
        <v>0</v>
      </c>
      <c r="G167" s="1"/>
      <c r="H167" s="1"/>
      <c r="J167" s="6" t="s">
        <v>58</v>
      </c>
      <c r="K167" s="6">
        <f t="shared" si="7"/>
        <v>0</v>
      </c>
      <c r="O167" s="5">
        <f t="shared" si="9"/>
        <v>163</v>
      </c>
      <c r="P167" s="5" t="str">
        <f t="shared" si="10"/>
        <v>10100011</v>
      </c>
    </row>
    <row r="168" spans="1:16" x14ac:dyDescent="0.25">
      <c r="A168" s="4">
        <v>164</v>
      </c>
      <c r="B168" s="4">
        <v>110</v>
      </c>
      <c r="C168" s="1" t="s">
        <v>483</v>
      </c>
      <c r="D168" s="1"/>
      <c r="E168" s="6" t="s">
        <v>58</v>
      </c>
      <c r="F168" s="10">
        <f t="shared" si="8"/>
        <v>0</v>
      </c>
      <c r="G168" s="1"/>
      <c r="H168" s="1"/>
      <c r="J168" s="6" t="s">
        <v>58</v>
      </c>
      <c r="K168" s="6">
        <f t="shared" si="7"/>
        <v>0</v>
      </c>
      <c r="O168" s="5">
        <f t="shared" si="9"/>
        <v>164</v>
      </c>
      <c r="P168" s="5" t="str">
        <f t="shared" si="10"/>
        <v>10100100</v>
      </c>
    </row>
    <row r="169" spans="1:16" x14ac:dyDescent="0.25">
      <c r="A169" s="4">
        <v>165</v>
      </c>
      <c r="B169" s="4">
        <v>111</v>
      </c>
      <c r="C169" s="1" t="s">
        <v>484</v>
      </c>
      <c r="D169" s="1"/>
      <c r="E169" s="6" t="s">
        <v>58</v>
      </c>
      <c r="F169" s="10">
        <f t="shared" si="8"/>
        <v>0</v>
      </c>
      <c r="G169" s="1"/>
      <c r="H169" s="1"/>
      <c r="J169" s="6" t="s">
        <v>58</v>
      </c>
      <c r="K169" s="6">
        <f t="shared" si="7"/>
        <v>0</v>
      </c>
      <c r="O169" s="5">
        <f t="shared" si="9"/>
        <v>165</v>
      </c>
      <c r="P169" s="5" t="str">
        <f t="shared" si="10"/>
        <v>10100101</v>
      </c>
    </row>
    <row r="170" spans="1:16" x14ac:dyDescent="0.25">
      <c r="A170" s="4">
        <v>166</v>
      </c>
      <c r="B170" s="4">
        <v>112</v>
      </c>
      <c r="C170" s="1" t="s">
        <v>485</v>
      </c>
      <c r="D170" s="1"/>
      <c r="E170" s="6" t="s">
        <v>58</v>
      </c>
      <c r="F170" s="10">
        <f t="shared" si="8"/>
        <v>0</v>
      </c>
      <c r="G170" s="1"/>
      <c r="H170" s="1"/>
      <c r="J170" s="6" t="s">
        <v>58</v>
      </c>
      <c r="K170" s="6">
        <f t="shared" si="7"/>
        <v>0</v>
      </c>
      <c r="O170" s="5">
        <f t="shared" si="9"/>
        <v>166</v>
      </c>
      <c r="P170" s="5" t="str">
        <f t="shared" si="10"/>
        <v>10100110</v>
      </c>
    </row>
    <row r="171" spans="1:16" x14ac:dyDescent="0.25">
      <c r="A171" s="4">
        <v>167</v>
      </c>
      <c r="B171" s="4">
        <v>113</v>
      </c>
      <c r="C171" s="1" t="s">
        <v>486</v>
      </c>
      <c r="D171" s="1"/>
      <c r="E171" s="6" t="s">
        <v>58</v>
      </c>
      <c r="F171" s="10">
        <f t="shared" si="8"/>
        <v>0</v>
      </c>
      <c r="G171" s="1"/>
      <c r="H171" s="1"/>
      <c r="J171" s="6" t="s">
        <v>58</v>
      </c>
      <c r="K171" s="6">
        <f t="shared" si="7"/>
        <v>0</v>
      </c>
      <c r="O171" s="5">
        <f t="shared" si="9"/>
        <v>167</v>
      </c>
      <c r="P171" s="5" t="str">
        <f t="shared" si="10"/>
        <v>10100111</v>
      </c>
    </row>
    <row r="172" spans="1:16" x14ac:dyDescent="0.25">
      <c r="A172" s="4">
        <v>168</v>
      </c>
      <c r="B172" s="4">
        <v>114</v>
      </c>
      <c r="C172" s="1" t="s">
        <v>487</v>
      </c>
      <c r="D172" s="1"/>
      <c r="E172" s="6" t="s">
        <v>58</v>
      </c>
      <c r="F172" s="10">
        <f t="shared" si="8"/>
        <v>0</v>
      </c>
      <c r="G172" s="1"/>
      <c r="H172" s="1"/>
      <c r="J172" s="6" t="s">
        <v>58</v>
      </c>
      <c r="K172" s="6">
        <f t="shared" si="7"/>
        <v>0</v>
      </c>
      <c r="O172" s="5">
        <f t="shared" si="9"/>
        <v>168</v>
      </c>
      <c r="P172" s="5" t="str">
        <f t="shared" si="10"/>
        <v>10101000</v>
      </c>
    </row>
    <row r="173" spans="1:16" x14ac:dyDescent="0.25">
      <c r="A173" s="4">
        <v>169</v>
      </c>
      <c r="B173" s="4">
        <v>115</v>
      </c>
      <c r="C173" s="1" t="s">
        <v>488</v>
      </c>
      <c r="D173" s="1"/>
      <c r="E173" s="6" t="s">
        <v>58</v>
      </c>
      <c r="F173" s="10">
        <f t="shared" si="8"/>
        <v>0</v>
      </c>
      <c r="G173" s="1"/>
      <c r="H173" s="1"/>
      <c r="J173" s="6" t="s">
        <v>58</v>
      </c>
      <c r="K173" s="6">
        <f t="shared" si="7"/>
        <v>0</v>
      </c>
      <c r="O173" s="5">
        <f t="shared" si="9"/>
        <v>169</v>
      </c>
      <c r="P173" s="5" t="str">
        <f t="shared" si="10"/>
        <v>10101001</v>
      </c>
    </row>
    <row r="174" spans="1:16" x14ac:dyDescent="0.25">
      <c r="A174" s="4">
        <v>170</v>
      </c>
      <c r="B174" s="4">
        <v>116</v>
      </c>
      <c r="C174" s="1" t="s">
        <v>489</v>
      </c>
      <c r="D174" s="1"/>
      <c r="E174" s="6" t="s">
        <v>58</v>
      </c>
      <c r="F174" s="10">
        <f t="shared" si="8"/>
        <v>0</v>
      </c>
      <c r="G174" s="1"/>
      <c r="H174" s="1"/>
      <c r="J174" s="6" t="s">
        <v>58</v>
      </c>
      <c r="K174" s="6">
        <f t="shared" si="7"/>
        <v>0</v>
      </c>
      <c r="O174" s="5">
        <f t="shared" si="9"/>
        <v>170</v>
      </c>
      <c r="P174" s="5" t="str">
        <f t="shared" si="10"/>
        <v>10101010</v>
      </c>
    </row>
    <row r="175" spans="1:16" x14ac:dyDescent="0.25">
      <c r="A175" s="4">
        <v>171</v>
      </c>
      <c r="B175" s="4">
        <v>117</v>
      </c>
      <c r="C175" s="1" t="s">
        <v>691</v>
      </c>
      <c r="D175" s="1"/>
      <c r="E175" s="6" t="s">
        <v>65</v>
      </c>
      <c r="F175" s="10">
        <f t="shared" si="8"/>
        <v>1</v>
      </c>
      <c r="G175" s="1"/>
      <c r="H175" s="1"/>
      <c r="J175" s="6" t="s">
        <v>65</v>
      </c>
      <c r="K175" s="6">
        <f t="shared" si="7"/>
        <v>0</v>
      </c>
      <c r="O175" s="5">
        <f t="shared" si="9"/>
        <v>171</v>
      </c>
      <c r="P175" s="5" t="str">
        <f t="shared" si="10"/>
        <v>10101011</v>
      </c>
    </row>
    <row r="176" spans="1:16" x14ac:dyDescent="0.25">
      <c r="A176" s="4">
        <v>172</v>
      </c>
      <c r="B176" s="4">
        <v>118</v>
      </c>
      <c r="C176" s="1" t="s">
        <v>692</v>
      </c>
      <c r="D176" s="1"/>
      <c r="E176" s="6" t="s">
        <v>65</v>
      </c>
      <c r="F176" s="10">
        <f t="shared" si="8"/>
        <v>1</v>
      </c>
      <c r="G176" s="1"/>
      <c r="H176" s="1"/>
      <c r="J176" s="6" t="s">
        <v>65</v>
      </c>
      <c r="K176" s="6">
        <f t="shared" si="7"/>
        <v>0</v>
      </c>
      <c r="O176" s="5">
        <f t="shared" si="9"/>
        <v>172</v>
      </c>
      <c r="P176" s="5" t="str">
        <f t="shared" si="10"/>
        <v>10101100</v>
      </c>
    </row>
    <row r="177" spans="1:16" x14ac:dyDescent="0.25">
      <c r="A177" s="4">
        <v>173</v>
      </c>
      <c r="B177" s="4">
        <v>119</v>
      </c>
      <c r="C177" s="1" t="s">
        <v>693</v>
      </c>
      <c r="D177" s="1"/>
      <c r="E177" s="6" t="s">
        <v>65</v>
      </c>
      <c r="F177" s="10">
        <f t="shared" si="8"/>
        <v>1</v>
      </c>
      <c r="G177" s="1"/>
      <c r="H177" s="1"/>
      <c r="J177" s="6" t="s">
        <v>65</v>
      </c>
      <c r="K177" s="6">
        <f t="shared" si="7"/>
        <v>0</v>
      </c>
      <c r="O177" s="5">
        <f t="shared" si="9"/>
        <v>173</v>
      </c>
      <c r="P177" s="5" t="str">
        <f t="shared" si="10"/>
        <v>10101101</v>
      </c>
    </row>
    <row r="178" spans="1:16" x14ac:dyDescent="0.25">
      <c r="A178" s="4">
        <v>174</v>
      </c>
      <c r="B178" s="4">
        <v>120</v>
      </c>
      <c r="C178" s="1" t="s">
        <v>493</v>
      </c>
      <c r="D178" s="1"/>
      <c r="E178" s="6" t="s">
        <v>58</v>
      </c>
      <c r="F178" s="10">
        <f t="shared" si="8"/>
        <v>0</v>
      </c>
      <c r="G178" s="1"/>
      <c r="H178" s="1"/>
      <c r="J178" s="6" t="s">
        <v>58</v>
      </c>
      <c r="K178" s="6">
        <f t="shared" si="7"/>
        <v>0</v>
      </c>
      <c r="O178" s="5">
        <f t="shared" si="9"/>
        <v>174</v>
      </c>
      <c r="P178" s="5" t="str">
        <f t="shared" si="10"/>
        <v>10101110</v>
      </c>
    </row>
    <row r="179" spans="1:16" x14ac:dyDescent="0.25">
      <c r="A179" s="4">
        <v>175</v>
      </c>
      <c r="B179" s="4">
        <v>121</v>
      </c>
      <c r="C179" s="1" t="s">
        <v>494</v>
      </c>
      <c r="D179" s="1"/>
      <c r="E179" s="6" t="s">
        <v>58</v>
      </c>
      <c r="F179" s="10">
        <f t="shared" si="8"/>
        <v>0</v>
      </c>
      <c r="G179" s="1"/>
      <c r="H179" s="1"/>
      <c r="J179" s="6" t="s">
        <v>58</v>
      </c>
      <c r="K179" s="6">
        <f t="shared" si="7"/>
        <v>0</v>
      </c>
      <c r="O179" s="5">
        <f t="shared" si="9"/>
        <v>175</v>
      </c>
      <c r="P179" s="5" t="str">
        <f t="shared" si="10"/>
        <v>10101111</v>
      </c>
    </row>
    <row r="180" spans="1:16" x14ac:dyDescent="0.25">
      <c r="A180" s="4">
        <v>176</v>
      </c>
      <c r="B180" s="4">
        <v>122</v>
      </c>
      <c r="C180" s="1" t="s">
        <v>495</v>
      </c>
      <c r="D180" s="1"/>
      <c r="E180" s="6" t="s">
        <v>58</v>
      </c>
      <c r="F180" s="10">
        <f t="shared" si="8"/>
        <v>0</v>
      </c>
      <c r="G180" s="1"/>
      <c r="H180" s="1"/>
      <c r="J180" s="6" t="s">
        <v>58</v>
      </c>
      <c r="K180" s="6">
        <f t="shared" si="7"/>
        <v>0</v>
      </c>
      <c r="O180" s="5">
        <f t="shared" si="9"/>
        <v>176</v>
      </c>
      <c r="P180" s="5" t="str">
        <f t="shared" si="10"/>
        <v>10110000</v>
      </c>
    </row>
    <row r="181" spans="1:16" x14ac:dyDescent="0.25">
      <c r="A181" s="4">
        <v>177</v>
      </c>
      <c r="B181" s="4">
        <v>123</v>
      </c>
      <c r="C181" s="1" t="s">
        <v>496</v>
      </c>
      <c r="D181" s="1"/>
      <c r="E181" s="6" t="s">
        <v>58</v>
      </c>
      <c r="F181" s="10">
        <f t="shared" si="8"/>
        <v>0</v>
      </c>
      <c r="G181" s="1"/>
      <c r="H181" s="1"/>
      <c r="J181" s="6" t="s">
        <v>58</v>
      </c>
      <c r="K181" s="6">
        <f t="shared" si="7"/>
        <v>0</v>
      </c>
      <c r="O181" s="5">
        <f t="shared" si="9"/>
        <v>177</v>
      </c>
      <c r="P181" s="5" t="str">
        <f t="shared" si="10"/>
        <v>10110001</v>
      </c>
    </row>
    <row r="182" spans="1:16" x14ac:dyDescent="0.25">
      <c r="A182" s="4">
        <v>178</v>
      </c>
      <c r="B182" s="4">
        <v>124</v>
      </c>
      <c r="C182" s="1" t="s">
        <v>497</v>
      </c>
      <c r="D182" s="1"/>
      <c r="E182" s="6" t="s">
        <v>58</v>
      </c>
      <c r="F182" s="10">
        <f t="shared" si="8"/>
        <v>0</v>
      </c>
      <c r="G182" s="1"/>
      <c r="H182" s="1"/>
      <c r="J182" s="6" t="s">
        <v>58</v>
      </c>
      <c r="K182" s="6">
        <f t="shared" si="7"/>
        <v>0</v>
      </c>
      <c r="O182" s="5">
        <f t="shared" si="9"/>
        <v>178</v>
      </c>
      <c r="P182" s="5" t="str">
        <f t="shared" si="10"/>
        <v>10110010</v>
      </c>
    </row>
    <row r="183" spans="1:16" x14ac:dyDescent="0.25">
      <c r="A183" s="4">
        <v>179</v>
      </c>
      <c r="B183" s="4">
        <v>125</v>
      </c>
      <c r="C183" s="1" t="s">
        <v>498</v>
      </c>
      <c r="D183" s="1"/>
      <c r="E183" s="6" t="s">
        <v>58</v>
      </c>
      <c r="F183" s="10">
        <f t="shared" si="8"/>
        <v>0</v>
      </c>
      <c r="G183" s="1"/>
      <c r="H183" s="1"/>
      <c r="J183" s="6" t="s">
        <v>58</v>
      </c>
      <c r="K183" s="6">
        <f t="shared" si="7"/>
        <v>0</v>
      </c>
      <c r="O183" s="5">
        <f t="shared" si="9"/>
        <v>179</v>
      </c>
      <c r="P183" s="5" t="str">
        <f t="shared" si="10"/>
        <v>10110011</v>
      </c>
    </row>
    <row r="184" spans="1:16" x14ac:dyDescent="0.25">
      <c r="A184" s="4">
        <v>180</v>
      </c>
      <c r="B184" s="4">
        <v>126</v>
      </c>
      <c r="C184" s="1" t="s">
        <v>499</v>
      </c>
      <c r="D184" s="1"/>
      <c r="E184" s="6" t="s">
        <v>58</v>
      </c>
      <c r="F184" s="10">
        <f t="shared" si="8"/>
        <v>0</v>
      </c>
      <c r="G184" s="1"/>
      <c r="H184" s="1"/>
      <c r="J184" s="6" t="s">
        <v>58</v>
      </c>
      <c r="K184" s="6">
        <f t="shared" si="7"/>
        <v>0</v>
      </c>
      <c r="O184" s="5">
        <f t="shared" si="9"/>
        <v>180</v>
      </c>
      <c r="P184" s="5" t="str">
        <f t="shared" si="10"/>
        <v>10110100</v>
      </c>
    </row>
    <row r="185" spans="1:16" x14ac:dyDescent="0.25">
      <c r="A185" s="4">
        <v>181</v>
      </c>
      <c r="B185" s="4">
        <v>127</v>
      </c>
      <c r="C185" s="1" t="s">
        <v>500</v>
      </c>
      <c r="D185" s="1"/>
      <c r="E185" s="6" t="s">
        <v>58</v>
      </c>
      <c r="F185" s="10">
        <f t="shared" si="8"/>
        <v>0</v>
      </c>
      <c r="G185" s="1"/>
      <c r="H185" s="1"/>
      <c r="J185" s="6" t="s">
        <v>58</v>
      </c>
      <c r="K185" s="6">
        <f t="shared" si="7"/>
        <v>0</v>
      </c>
      <c r="O185" s="5">
        <f t="shared" ref="O185:O216" si="11">A185</f>
        <v>181</v>
      </c>
      <c r="P185" s="5" t="str">
        <f t="shared" si="10"/>
        <v>10110101</v>
      </c>
    </row>
    <row r="186" spans="1:16" x14ac:dyDescent="0.25">
      <c r="A186" s="4">
        <v>182</v>
      </c>
      <c r="B186" s="4">
        <v>128</v>
      </c>
      <c r="C186" s="1" t="s">
        <v>501</v>
      </c>
      <c r="D186" s="1"/>
      <c r="E186" s="6" t="s">
        <v>58</v>
      </c>
      <c r="F186" s="10">
        <f t="shared" si="8"/>
        <v>0</v>
      </c>
      <c r="G186" s="1"/>
      <c r="H186" s="1"/>
      <c r="J186" s="6" t="s">
        <v>58</v>
      </c>
      <c r="K186" s="6">
        <f t="shared" si="7"/>
        <v>0</v>
      </c>
      <c r="O186" s="5">
        <f t="shared" si="11"/>
        <v>182</v>
      </c>
      <c r="P186" s="5" t="str">
        <f t="shared" si="10"/>
        <v>10110110</v>
      </c>
    </row>
    <row r="187" spans="1:16" x14ac:dyDescent="0.25">
      <c r="A187" s="4">
        <v>183</v>
      </c>
      <c r="B187" s="4">
        <v>129</v>
      </c>
      <c r="C187" s="1" t="s">
        <v>502</v>
      </c>
      <c r="D187" s="1"/>
      <c r="E187" s="6" t="s">
        <v>58</v>
      </c>
      <c r="F187" s="10">
        <f t="shared" si="8"/>
        <v>0</v>
      </c>
      <c r="G187" s="1"/>
      <c r="H187" s="1"/>
      <c r="J187" s="6" t="s">
        <v>58</v>
      </c>
      <c r="K187" s="6">
        <f t="shared" si="7"/>
        <v>0</v>
      </c>
      <c r="O187" s="5">
        <f t="shared" si="11"/>
        <v>183</v>
      </c>
      <c r="P187" s="5" t="str">
        <f t="shared" si="10"/>
        <v>10110111</v>
      </c>
    </row>
    <row r="188" spans="1:16" x14ac:dyDescent="0.25">
      <c r="A188" s="4">
        <v>184</v>
      </c>
      <c r="B188" s="4">
        <v>130</v>
      </c>
      <c r="C188" s="1" t="s">
        <v>503</v>
      </c>
      <c r="D188" s="1"/>
      <c r="E188" s="6" t="s">
        <v>58</v>
      </c>
      <c r="F188" s="10">
        <f t="shared" si="8"/>
        <v>0</v>
      </c>
      <c r="G188" s="1"/>
      <c r="H188" s="1" t="s">
        <v>574</v>
      </c>
      <c r="J188" s="6" t="s">
        <v>58</v>
      </c>
      <c r="K188" s="6">
        <f t="shared" si="7"/>
        <v>0</v>
      </c>
      <c r="O188" s="5">
        <f t="shared" si="11"/>
        <v>184</v>
      </c>
      <c r="P188" s="5" t="str">
        <f t="shared" si="10"/>
        <v>10111000</v>
      </c>
    </row>
    <row r="189" spans="1:16" x14ac:dyDescent="0.25">
      <c r="A189" s="4">
        <v>185</v>
      </c>
      <c r="B189" s="4">
        <v>131</v>
      </c>
      <c r="C189" s="1" t="s">
        <v>504</v>
      </c>
      <c r="D189" s="1"/>
      <c r="E189" s="6" t="s">
        <v>58</v>
      </c>
      <c r="F189" s="10">
        <f t="shared" si="8"/>
        <v>0</v>
      </c>
      <c r="G189" s="1"/>
      <c r="H189" s="1"/>
      <c r="J189" s="6" t="s">
        <v>58</v>
      </c>
      <c r="K189" s="6">
        <f t="shared" si="7"/>
        <v>0</v>
      </c>
      <c r="O189" s="5">
        <f t="shared" si="11"/>
        <v>185</v>
      </c>
      <c r="P189" s="5" t="str">
        <f t="shared" si="10"/>
        <v>10111001</v>
      </c>
    </row>
    <row r="190" spans="1:16" x14ac:dyDescent="0.25">
      <c r="A190" s="4">
        <v>186</v>
      </c>
      <c r="B190" s="4">
        <v>132</v>
      </c>
      <c r="C190" s="1" t="s">
        <v>505</v>
      </c>
      <c r="D190" s="1"/>
      <c r="E190" s="6" t="s">
        <v>58</v>
      </c>
      <c r="F190" s="10">
        <f t="shared" si="8"/>
        <v>0</v>
      </c>
      <c r="G190" s="1"/>
      <c r="H190" s="1"/>
      <c r="J190" s="6" t="s">
        <v>58</v>
      </c>
      <c r="K190" s="6">
        <f t="shared" si="7"/>
        <v>0</v>
      </c>
      <c r="O190" s="5">
        <f t="shared" si="11"/>
        <v>186</v>
      </c>
      <c r="P190" s="5" t="str">
        <f t="shared" si="10"/>
        <v>10111010</v>
      </c>
    </row>
    <row r="191" spans="1:16" x14ac:dyDescent="0.25">
      <c r="A191" s="4">
        <v>187</v>
      </c>
      <c r="B191" s="4">
        <v>133</v>
      </c>
      <c r="C191" s="1" t="s">
        <v>506</v>
      </c>
      <c r="D191" s="1"/>
      <c r="E191" s="6" t="s">
        <v>58</v>
      </c>
      <c r="F191" s="10">
        <f t="shared" si="8"/>
        <v>0</v>
      </c>
      <c r="G191" s="1"/>
      <c r="H191" s="1"/>
      <c r="J191" s="6" t="s">
        <v>58</v>
      </c>
      <c r="K191" s="6">
        <f t="shared" si="7"/>
        <v>0</v>
      </c>
      <c r="O191" s="5">
        <f t="shared" si="11"/>
        <v>187</v>
      </c>
      <c r="P191" s="5" t="str">
        <f t="shared" si="10"/>
        <v>10111011</v>
      </c>
    </row>
    <row r="192" spans="1:16" x14ac:dyDescent="0.25">
      <c r="A192" s="4">
        <v>188</v>
      </c>
      <c r="B192" s="4">
        <v>134</v>
      </c>
      <c r="C192" s="1" t="s">
        <v>507</v>
      </c>
      <c r="D192" s="1"/>
      <c r="E192" s="6" t="s">
        <v>58</v>
      </c>
      <c r="F192" s="10">
        <f t="shared" si="8"/>
        <v>0</v>
      </c>
      <c r="G192" s="1"/>
      <c r="H192" s="1"/>
      <c r="J192" s="6" t="s">
        <v>58</v>
      </c>
      <c r="K192" s="6">
        <f t="shared" si="7"/>
        <v>0</v>
      </c>
      <c r="O192" s="5">
        <f t="shared" si="11"/>
        <v>188</v>
      </c>
      <c r="P192" s="5" t="str">
        <f t="shared" si="10"/>
        <v>10111100</v>
      </c>
    </row>
    <row r="193" spans="1:16" x14ac:dyDescent="0.25">
      <c r="A193" s="4">
        <v>189</v>
      </c>
      <c r="B193" s="4">
        <v>135</v>
      </c>
      <c r="C193" s="1" t="s">
        <v>508</v>
      </c>
      <c r="D193" s="1"/>
      <c r="E193" s="6" t="s">
        <v>58</v>
      </c>
      <c r="F193" s="10">
        <f t="shared" si="8"/>
        <v>0</v>
      </c>
      <c r="G193" s="1"/>
      <c r="H193" s="1"/>
      <c r="J193" s="6" t="s">
        <v>58</v>
      </c>
      <c r="K193" s="6">
        <f t="shared" si="7"/>
        <v>0</v>
      </c>
      <c r="O193" s="5">
        <f t="shared" si="11"/>
        <v>189</v>
      </c>
      <c r="P193" s="5" t="str">
        <f t="shared" si="10"/>
        <v>10111101</v>
      </c>
    </row>
    <row r="194" spans="1:16" x14ac:dyDescent="0.25">
      <c r="A194" s="4">
        <v>190</v>
      </c>
      <c r="B194" s="4">
        <v>136</v>
      </c>
      <c r="C194" s="1" t="s">
        <v>509</v>
      </c>
      <c r="D194" s="1"/>
      <c r="E194" s="6" t="s">
        <v>58</v>
      </c>
      <c r="F194" s="10">
        <f t="shared" si="8"/>
        <v>0</v>
      </c>
      <c r="G194" s="1"/>
      <c r="H194" s="1" t="s">
        <v>572</v>
      </c>
      <c r="J194" s="6" t="s">
        <v>58</v>
      </c>
      <c r="K194" s="6">
        <f t="shared" si="7"/>
        <v>0</v>
      </c>
      <c r="O194" s="5">
        <f t="shared" si="11"/>
        <v>190</v>
      </c>
      <c r="P194" s="5" t="str">
        <f t="shared" si="10"/>
        <v>10111110</v>
      </c>
    </row>
    <row r="195" spans="1:16" x14ac:dyDescent="0.25">
      <c r="A195" s="4">
        <v>191</v>
      </c>
      <c r="B195" s="4">
        <v>137</v>
      </c>
      <c r="C195" s="1" t="s">
        <v>510</v>
      </c>
      <c r="D195" s="1"/>
      <c r="E195" s="6" t="s">
        <v>58</v>
      </c>
      <c r="F195" s="10">
        <f t="shared" si="8"/>
        <v>0</v>
      </c>
      <c r="G195" s="1"/>
      <c r="H195" s="1" t="s">
        <v>573</v>
      </c>
      <c r="J195" s="6" t="s">
        <v>58</v>
      </c>
      <c r="K195" s="6">
        <f t="shared" si="7"/>
        <v>0</v>
      </c>
      <c r="O195" s="5">
        <f t="shared" si="11"/>
        <v>191</v>
      </c>
      <c r="P195" s="5" t="str">
        <f t="shared" si="10"/>
        <v>10111111</v>
      </c>
    </row>
    <row r="196" spans="1:16" x14ac:dyDescent="0.25">
      <c r="A196" s="4">
        <v>192</v>
      </c>
      <c r="B196" s="4">
        <v>138</v>
      </c>
      <c r="C196" s="1" t="s">
        <v>511</v>
      </c>
      <c r="D196" s="1"/>
      <c r="E196" s="6" t="s">
        <v>58</v>
      </c>
      <c r="F196" s="10">
        <f t="shared" si="8"/>
        <v>0</v>
      </c>
      <c r="G196" s="1"/>
      <c r="H196" s="1"/>
      <c r="J196" s="6" t="s">
        <v>58</v>
      </c>
      <c r="K196" s="6">
        <f t="shared" ref="K196:K233" si="12">BIN2DEC(E196)-BIN2DEC(J196)</f>
        <v>0</v>
      </c>
      <c r="O196" s="5">
        <f t="shared" si="11"/>
        <v>192</v>
      </c>
      <c r="P196" s="5" t="str">
        <f t="shared" si="10"/>
        <v>11000000</v>
      </c>
    </row>
    <row r="197" spans="1:16" x14ac:dyDescent="0.25">
      <c r="A197" s="4">
        <v>193</v>
      </c>
      <c r="B197" s="4">
        <v>139</v>
      </c>
      <c r="C197" s="1" t="s">
        <v>512</v>
      </c>
      <c r="D197" s="1"/>
      <c r="E197" s="6" t="s">
        <v>58</v>
      </c>
      <c r="F197" s="10">
        <f t="shared" ref="F197:F259" si="13">BIN2DEC(E197)</f>
        <v>0</v>
      </c>
      <c r="G197" s="1"/>
      <c r="H197" s="1"/>
      <c r="J197" s="6" t="s">
        <v>58</v>
      </c>
      <c r="K197" s="6">
        <f t="shared" si="12"/>
        <v>0</v>
      </c>
      <c r="O197" s="5">
        <f t="shared" si="11"/>
        <v>193</v>
      </c>
      <c r="P197" s="5" t="str">
        <f t="shared" si="10"/>
        <v>11000001</v>
      </c>
    </row>
    <row r="198" spans="1:16" x14ac:dyDescent="0.25">
      <c r="A198" s="4">
        <v>194</v>
      </c>
      <c r="B198" s="4">
        <v>140</v>
      </c>
      <c r="C198" s="1" t="s">
        <v>513</v>
      </c>
      <c r="D198" s="1"/>
      <c r="E198" s="6" t="s">
        <v>58</v>
      </c>
      <c r="F198" s="10">
        <f t="shared" si="13"/>
        <v>0</v>
      </c>
      <c r="G198" s="1"/>
      <c r="H198" s="1"/>
      <c r="J198" s="6" t="s">
        <v>58</v>
      </c>
      <c r="K198" s="6">
        <f t="shared" si="12"/>
        <v>0</v>
      </c>
      <c r="O198" s="5">
        <f t="shared" si="11"/>
        <v>194</v>
      </c>
      <c r="P198" s="5" t="str">
        <f t="shared" si="10"/>
        <v>11000010</v>
      </c>
    </row>
    <row r="199" spans="1:16" x14ac:dyDescent="0.25">
      <c r="A199" s="4">
        <v>195</v>
      </c>
      <c r="B199" s="4">
        <v>141</v>
      </c>
      <c r="C199" s="1" t="s">
        <v>514</v>
      </c>
      <c r="D199" s="1"/>
      <c r="E199" s="6" t="s">
        <v>58</v>
      </c>
      <c r="F199" s="10">
        <f t="shared" si="13"/>
        <v>0</v>
      </c>
      <c r="G199" s="1"/>
      <c r="H199" s="1"/>
      <c r="J199" s="6" t="s">
        <v>58</v>
      </c>
      <c r="K199" s="6">
        <f t="shared" si="12"/>
        <v>0</v>
      </c>
      <c r="O199" s="5">
        <f t="shared" si="11"/>
        <v>195</v>
      </c>
      <c r="P199" s="5" t="str">
        <f t="shared" si="10"/>
        <v>11000011</v>
      </c>
    </row>
    <row r="200" spans="1:16" x14ac:dyDescent="0.25">
      <c r="A200" s="4">
        <v>196</v>
      </c>
      <c r="B200" s="4">
        <v>142</v>
      </c>
      <c r="C200" s="1" t="s">
        <v>515</v>
      </c>
      <c r="D200" s="1"/>
      <c r="E200" s="6" t="s">
        <v>58</v>
      </c>
      <c r="F200" s="10">
        <f t="shared" si="13"/>
        <v>0</v>
      </c>
      <c r="G200" s="1"/>
      <c r="H200" s="1"/>
      <c r="J200" s="6" t="s">
        <v>58</v>
      </c>
      <c r="K200" s="6">
        <f t="shared" si="12"/>
        <v>0</v>
      </c>
      <c r="O200" s="5">
        <f t="shared" si="11"/>
        <v>196</v>
      </c>
      <c r="P200" s="5" t="str">
        <f t="shared" si="10"/>
        <v>11000100</v>
      </c>
    </row>
    <row r="201" spans="1:16" x14ac:dyDescent="0.25">
      <c r="A201" s="4">
        <v>197</v>
      </c>
      <c r="B201" s="4">
        <v>143</v>
      </c>
      <c r="C201" s="1" t="s">
        <v>516</v>
      </c>
      <c r="D201" s="1"/>
      <c r="E201" s="6" t="s">
        <v>58</v>
      </c>
      <c r="F201" s="10">
        <f t="shared" si="13"/>
        <v>0</v>
      </c>
      <c r="G201" s="1"/>
      <c r="H201" s="1"/>
      <c r="J201" s="6" t="s">
        <v>58</v>
      </c>
      <c r="K201" s="6">
        <f t="shared" si="12"/>
        <v>0</v>
      </c>
      <c r="O201" s="5">
        <f t="shared" si="11"/>
        <v>197</v>
      </c>
      <c r="P201" s="5" t="str">
        <f t="shared" si="10"/>
        <v>11000101</v>
      </c>
    </row>
    <row r="202" spans="1:16" x14ac:dyDescent="0.25">
      <c r="A202" s="4">
        <v>198</v>
      </c>
      <c r="B202" s="4">
        <v>144</v>
      </c>
      <c r="C202" s="1" t="s">
        <v>517</v>
      </c>
      <c r="D202" s="1"/>
      <c r="E202" s="6" t="s">
        <v>58</v>
      </c>
      <c r="F202" s="10">
        <f t="shared" si="13"/>
        <v>0</v>
      </c>
      <c r="G202" s="1"/>
      <c r="H202" s="1"/>
      <c r="J202" s="6" t="s">
        <v>58</v>
      </c>
      <c r="K202" s="6">
        <f t="shared" si="12"/>
        <v>0</v>
      </c>
      <c r="O202" s="5">
        <f t="shared" si="11"/>
        <v>198</v>
      </c>
      <c r="P202" s="5" t="str">
        <f t="shared" si="10"/>
        <v>11000110</v>
      </c>
    </row>
    <row r="203" spans="1:16" x14ac:dyDescent="0.25">
      <c r="A203" s="4">
        <v>199</v>
      </c>
      <c r="B203" s="4">
        <v>145</v>
      </c>
      <c r="C203" s="1" t="s">
        <v>518</v>
      </c>
      <c r="D203" s="1"/>
      <c r="E203" s="6" t="s">
        <v>58</v>
      </c>
      <c r="F203" s="10">
        <f t="shared" si="13"/>
        <v>0</v>
      </c>
      <c r="G203" s="1"/>
      <c r="H203" s="1"/>
      <c r="J203" s="6" t="s">
        <v>58</v>
      </c>
      <c r="K203" s="6">
        <f t="shared" si="12"/>
        <v>0</v>
      </c>
      <c r="O203" s="5">
        <f t="shared" si="11"/>
        <v>199</v>
      </c>
      <c r="P203" s="5" t="str">
        <f t="shared" si="10"/>
        <v>11000111</v>
      </c>
    </row>
    <row r="204" spans="1:16" x14ac:dyDescent="0.25">
      <c r="A204" s="4">
        <v>200</v>
      </c>
      <c r="B204" s="4">
        <v>146</v>
      </c>
      <c r="C204" s="1" t="s">
        <v>519</v>
      </c>
      <c r="D204" s="1"/>
      <c r="E204" s="6" t="s">
        <v>58</v>
      </c>
      <c r="F204" s="10">
        <f t="shared" si="13"/>
        <v>0</v>
      </c>
      <c r="G204" s="1"/>
      <c r="H204" s="1"/>
      <c r="J204" s="6" t="s">
        <v>58</v>
      </c>
      <c r="K204" s="6">
        <f t="shared" si="12"/>
        <v>0</v>
      </c>
      <c r="O204" s="5">
        <f t="shared" si="11"/>
        <v>200</v>
      </c>
      <c r="P204" s="5" t="str">
        <f t="shared" si="10"/>
        <v>11001000</v>
      </c>
    </row>
    <row r="205" spans="1:16" x14ac:dyDescent="0.25">
      <c r="A205" s="4">
        <v>201</v>
      </c>
      <c r="B205" s="4">
        <v>147</v>
      </c>
      <c r="C205" s="1" t="s">
        <v>520</v>
      </c>
      <c r="D205" s="1"/>
      <c r="E205" s="6" t="s">
        <v>58</v>
      </c>
      <c r="F205" s="10">
        <f t="shared" si="13"/>
        <v>0</v>
      </c>
      <c r="G205" s="1"/>
      <c r="H205" s="1"/>
      <c r="J205" s="6" t="s">
        <v>58</v>
      </c>
      <c r="K205" s="6">
        <f t="shared" si="12"/>
        <v>0</v>
      </c>
      <c r="O205" s="5">
        <f t="shared" si="11"/>
        <v>201</v>
      </c>
      <c r="P205" s="5" t="str">
        <f t="shared" si="10"/>
        <v>11001001</v>
      </c>
    </row>
    <row r="206" spans="1:16" x14ac:dyDescent="0.25">
      <c r="A206" s="4">
        <v>202</v>
      </c>
      <c r="B206" s="4">
        <v>148</v>
      </c>
      <c r="C206" s="1" t="s">
        <v>521</v>
      </c>
      <c r="D206" s="1"/>
      <c r="E206" s="6" t="s">
        <v>58</v>
      </c>
      <c r="F206" s="10">
        <f t="shared" si="13"/>
        <v>0</v>
      </c>
      <c r="G206" s="1"/>
      <c r="H206" s="1"/>
      <c r="J206" s="6" t="s">
        <v>58</v>
      </c>
      <c r="K206" s="6">
        <f t="shared" si="12"/>
        <v>0</v>
      </c>
      <c r="O206" s="5">
        <f t="shared" si="11"/>
        <v>202</v>
      </c>
      <c r="P206" s="5" t="str">
        <f t="shared" si="10"/>
        <v>11001010</v>
      </c>
    </row>
    <row r="207" spans="1:16" x14ac:dyDescent="0.25">
      <c r="A207" s="4">
        <v>203</v>
      </c>
      <c r="B207" s="4">
        <v>149</v>
      </c>
      <c r="C207" s="1" t="s">
        <v>522</v>
      </c>
      <c r="D207" s="1"/>
      <c r="E207" s="6" t="s">
        <v>58</v>
      </c>
      <c r="F207" s="10">
        <f t="shared" si="13"/>
        <v>0</v>
      </c>
      <c r="G207" s="1"/>
      <c r="H207" s="1"/>
      <c r="J207" s="6" t="s">
        <v>58</v>
      </c>
      <c r="K207" s="6">
        <f t="shared" si="12"/>
        <v>0</v>
      </c>
      <c r="O207" s="5">
        <f t="shared" si="11"/>
        <v>203</v>
      </c>
      <c r="P207" s="5" t="str">
        <f t="shared" si="10"/>
        <v>11001011</v>
      </c>
    </row>
    <row r="208" spans="1:16" x14ac:dyDescent="0.25">
      <c r="A208" s="4">
        <v>204</v>
      </c>
      <c r="B208" s="4">
        <v>150</v>
      </c>
      <c r="C208" s="1" t="s">
        <v>523</v>
      </c>
      <c r="D208" s="1"/>
      <c r="E208" s="6" t="s">
        <v>58</v>
      </c>
      <c r="F208" s="10">
        <f t="shared" si="13"/>
        <v>0</v>
      </c>
      <c r="G208" s="1"/>
      <c r="H208" s="1"/>
      <c r="J208" s="6" t="s">
        <v>58</v>
      </c>
      <c r="K208" s="6">
        <f t="shared" si="12"/>
        <v>0</v>
      </c>
      <c r="O208" s="5">
        <f t="shared" si="11"/>
        <v>204</v>
      </c>
      <c r="P208" s="5" t="str">
        <f t="shared" si="10"/>
        <v>11001100</v>
      </c>
    </row>
    <row r="209" spans="1:16" x14ac:dyDescent="0.25">
      <c r="A209" s="4">
        <v>205</v>
      </c>
      <c r="B209" s="4">
        <v>151</v>
      </c>
      <c r="C209" s="1" t="s">
        <v>524</v>
      </c>
      <c r="D209" s="1"/>
      <c r="E209" s="6" t="s">
        <v>58</v>
      </c>
      <c r="F209" s="10">
        <f t="shared" si="13"/>
        <v>0</v>
      </c>
      <c r="G209" s="1"/>
      <c r="H209" s="1"/>
      <c r="J209" s="6" t="s">
        <v>58</v>
      </c>
      <c r="K209" s="6">
        <f t="shared" si="12"/>
        <v>0</v>
      </c>
      <c r="O209" s="5">
        <f t="shared" si="11"/>
        <v>205</v>
      </c>
      <c r="P209" s="5" t="str">
        <f t="shared" si="10"/>
        <v>11001101</v>
      </c>
    </row>
    <row r="210" spans="1:16" x14ac:dyDescent="0.25">
      <c r="A210" s="4">
        <v>206</v>
      </c>
      <c r="B210" s="4">
        <v>152</v>
      </c>
      <c r="C210" s="1" t="s">
        <v>525</v>
      </c>
      <c r="D210" s="1"/>
      <c r="E210" s="6" t="s">
        <v>58</v>
      </c>
      <c r="F210" s="10">
        <f t="shared" si="13"/>
        <v>0</v>
      </c>
      <c r="G210" s="1"/>
      <c r="H210" s="1"/>
      <c r="J210" s="6" t="s">
        <v>58</v>
      </c>
      <c r="K210" s="6">
        <f t="shared" si="12"/>
        <v>0</v>
      </c>
      <c r="O210" s="5">
        <f t="shared" si="11"/>
        <v>206</v>
      </c>
      <c r="P210" s="5" t="str">
        <f t="shared" si="10"/>
        <v>11001110</v>
      </c>
    </row>
    <row r="211" spans="1:16" x14ac:dyDescent="0.25">
      <c r="A211" s="4">
        <v>207</v>
      </c>
      <c r="B211" s="4">
        <v>153</v>
      </c>
      <c r="C211" s="1" t="s">
        <v>526</v>
      </c>
      <c r="D211" s="1"/>
      <c r="E211" s="6" t="s">
        <v>58</v>
      </c>
      <c r="F211" s="10">
        <f t="shared" si="13"/>
        <v>0</v>
      </c>
      <c r="G211" s="1"/>
      <c r="H211" s="1"/>
      <c r="J211" s="6" t="s">
        <v>58</v>
      </c>
      <c r="K211" s="6">
        <f t="shared" si="12"/>
        <v>0</v>
      </c>
      <c r="O211" s="5">
        <f t="shared" si="11"/>
        <v>207</v>
      </c>
      <c r="P211" s="5" t="str">
        <f t="shared" si="10"/>
        <v>11001111</v>
      </c>
    </row>
    <row r="212" spans="1:16" x14ac:dyDescent="0.25">
      <c r="A212" s="4">
        <v>208</v>
      </c>
      <c r="B212" s="4">
        <v>154</v>
      </c>
      <c r="C212" s="1" t="s">
        <v>527</v>
      </c>
      <c r="D212" s="1"/>
      <c r="E212" s="6" t="s">
        <v>58</v>
      </c>
      <c r="F212" s="10">
        <f t="shared" si="13"/>
        <v>0</v>
      </c>
      <c r="G212" s="1"/>
      <c r="H212" s="1"/>
      <c r="J212" s="6" t="s">
        <v>58</v>
      </c>
      <c r="K212" s="6">
        <f t="shared" si="12"/>
        <v>0</v>
      </c>
      <c r="O212" s="5">
        <f t="shared" si="11"/>
        <v>208</v>
      </c>
      <c r="P212" s="5" t="str">
        <f t="shared" si="10"/>
        <v>11010000</v>
      </c>
    </row>
    <row r="213" spans="1:16" x14ac:dyDescent="0.25">
      <c r="A213" s="4">
        <v>209</v>
      </c>
      <c r="B213" s="4">
        <v>155</v>
      </c>
      <c r="C213" s="1" t="s">
        <v>528</v>
      </c>
      <c r="D213" s="1"/>
      <c r="E213" s="6" t="s">
        <v>58</v>
      </c>
      <c r="F213" s="10">
        <f t="shared" si="13"/>
        <v>0</v>
      </c>
      <c r="G213" s="1"/>
      <c r="H213" s="1"/>
      <c r="J213" s="6" t="s">
        <v>58</v>
      </c>
      <c r="K213" s="6">
        <f t="shared" si="12"/>
        <v>0</v>
      </c>
      <c r="O213" s="5">
        <f t="shared" si="11"/>
        <v>209</v>
      </c>
      <c r="P213" s="5" t="str">
        <f t="shared" si="10"/>
        <v>11010001</v>
      </c>
    </row>
    <row r="214" spans="1:16" x14ac:dyDescent="0.25">
      <c r="A214" s="4">
        <v>210</v>
      </c>
      <c r="B214" s="4">
        <v>156</v>
      </c>
      <c r="C214" s="1" t="s">
        <v>529</v>
      </c>
      <c r="D214" s="1"/>
      <c r="E214" s="6" t="s">
        <v>58</v>
      </c>
      <c r="F214" s="10">
        <f t="shared" si="13"/>
        <v>0</v>
      </c>
      <c r="G214" s="1"/>
      <c r="H214" s="1"/>
      <c r="J214" s="6" t="s">
        <v>58</v>
      </c>
      <c r="K214" s="6">
        <f t="shared" si="12"/>
        <v>0</v>
      </c>
      <c r="O214" s="5">
        <f t="shared" si="11"/>
        <v>210</v>
      </c>
      <c r="P214" s="5" t="str">
        <f t="shared" si="10"/>
        <v>11010010</v>
      </c>
    </row>
    <row r="215" spans="1:16" x14ac:dyDescent="0.25">
      <c r="A215" s="4">
        <v>211</v>
      </c>
      <c r="B215" s="4">
        <v>157</v>
      </c>
      <c r="C215" s="1" t="s">
        <v>530</v>
      </c>
      <c r="D215" s="1"/>
      <c r="E215" s="6" t="s">
        <v>58</v>
      </c>
      <c r="F215" s="10">
        <f t="shared" si="13"/>
        <v>0</v>
      </c>
      <c r="G215" s="1"/>
      <c r="H215" s="1"/>
      <c r="J215" s="6" t="s">
        <v>58</v>
      </c>
      <c r="K215" s="6">
        <f t="shared" si="12"/>
        <v>0</v>
      </c>
      <c r="O215" s="5">
        <f t="shared" si="11"/>
        <v>211</v>
      </c>
      <c r="P215" s="5" t="str">
        <f t="shared" si="10"/>
        <v>11010011</v>
      </c>
    </row>
    <row r="216" spans="1:16" x14ac:dyDescent="0.25">
      <c r="A216" s="4">
        <v>212</v>
      </c>
      <c r="B216" s="4">
        <v>158</v>
      </c>
      <c r="C216" s="1" t="s">
        <v>531</v>
      </c>
      <c r="D216" s="1"/>
      <c r="E216" s="6" t="s">
        <v>58</v>
      </c>
      <c r="F216" s="10">
        <f t="shared" si="13"/>
        <v>0</v>
      </c>
      <c r="G216" s="1"/>
      <c r="H216" s="1"/>
      <c r="J216" s="6" t="s">
        <v>58</v>
      </c>
      <c r="K216" s="6">
        <f t="shared" si="12"/>
        <v>0</v>
      </c>
      <c r="O216" s="5">
        <f t="shared" si="11"/>
        <v>212</v>
      </c>
      <c r="P216" s="5" t="str">
        <f t="shared" si="10"/>
        <v>11010100</v>
      </c>
    </row>
    <row r="217" spans="1:16" x14ac:dyDescent="0.25">
      <c r="A217" s="4">
        <v>213</v>
      </c>
      <c r="B217" s="4">
        <v>159</v>
      </c>
      <c r="C217" s="1" t="s">
        <v>532</v>
      </c>
      <c r="D217" s="1"/>
      <c r="E217" s="6" t="s">
        <v>58</v>
      </c>
      <c r="F217" s="10">
        <f t="shared" si="13"/>
        <v>0</v>
      </c>
      <c r="G217" s="1"/>
      <c r="H217" s="1"/>
      <c r="J217" s="6" t="s">
        <v>58</v>
      </c>
      <c r="K217" s="6">
        <f t="shared" si="12"/>
        <v>0</v>
      </c>
      <c r="O217" s="5">
        <f t="shared" ref="O217:O248" si="14">A217</f>
        <v>213</v>
      </c>
      <c r="P217" s="5" t="str">
        <f t="shared" si="10"/>
        <v>11010101</v>
      </c>
    </row>
    <row r="218" spans="1:16" x14ac:dyDescent="0.25">
      <c r="A218" s="4">
        <v>214</v>
      </c>
      <c r="B218" s="4">
        <v>160</v>
      </c>
      <c r="C218" s="1" t="s">
        <v>533</v>
      </c>
      <c r="D218" s="1"/>
      <c r="E218" s="6" t="s">
        <v>58</v>
      </c>
      <c r="F218" s="10">
        <f t="shared" si="13"/>
        <v>0</v>
      </c>
      <c r="G218" s="1"/>
      <c r="H218" s="1"/>
      <c r="J218" s="6" t="s">
        <v>58</v>
      </c>
      <c r="K218" s="6">
        <f t="shared" si="12"/>
        <v>0</v>
      </c>
      <c r="O218" s="5">
        <f t="shared" si="14"/>
        <v>214</v>
      </c>
      <c r="P218" s="5" t="str">
        <f t="shared" ref="P218:P259" si="15">DEC2BIN(O218)</f>
        <v>11010110</v>
      </c>
    </row>
    <row r="219" spans="1:16" x14ac:dyDescent="0.25">
      <c r="A219" s="4">
        <v>215</v>
      </c>
      <c r="B219" s="4">
        <v>161</v>
      </c>
      <c r="C219" s="1" t="s">
        <v>534</v>
      </c>
      <c r="D219" s="1"/>
      <c r="E219" s="6" t="s">
        <v>58</v>
      </c>
      <c r="F219" s="10">
        <f t="shared" si="13"/>
        <v>0</v>
      </c>
      <c r="G219" s="1"/>
      <c r="H219" s="1" t="s">
        <v>575</v>
      </c>
      <c r="J219" s="6" t="s">
        <v>58</v>
      </c>
      <c r="K219" s="6">
        <f t="shared" si="12"/>
        <v>0</v>
      </c>
      <c r="O219" s="5">
        <f t="shared" si="14"/>
        <v>215</v>
      </c>
      <c r="P219" s="5" t="str">
        <f t="shared" si="15"/>
        <v>11010111</v>
      </c>
    </row>
    <row r="220" spans="1:16" x14ac:dyDescent="0.25">
      <c r="A220" s="4">
        <v>216</v>
      </c>
      <c r="B220" s="4">
        <v>162</v>
      </c>
      <c r="C220" s="12" t="s">
        <v>535</v>
      </c>
      <c r="D220" s="12"/>
      <c r="E220" s="6" t="s">
        <v>58</v>
      </c>
      <c r="F220" s="10">
        <f t="shared" si="13"/>
        <v>0</v>
      </c>
      <c r="G220" s="1"/>
      <c r="H220" s="1" t="s">
        <v>158</v>
      </c>
      <c r="J220" s="6" t="s">
        <v>58</v>
      </c>
      <c r="K220" s="6">
        <f t="shared" si="12"/>
        <v>0</v>
      </c>
      <c r="O220" s="5">
        <f t="shared" si="14"/>
        <v>216</v>
      </c>
      <c r="P220" s="5" t="str">
        <f t="shared" si="15"/>
        <v>11011000</v>
      </c>
    </row>
    <row r="221" spans="1:16" x14ac:dyDescent="0.25">
      <c r="A221" s="4">
        <v>217</v>
      </c>
      <c r="B221" s="4">
        <v>163</v>
      </c>
      <c r="C221" s="1" t="s">
        <v>635</v>
      </c>
      <c r="D221" s="1"/>
      <c r="E221" s="6" t="s">
        <v>630</v>
      </c>
      <c r="F221" s="10">
        <f t="shared" si="13"/>
        <v>184</v>
      </c>
      <c r="G221" s="1"/>
      <c r="H221" s="1" t="s">
        <v>633</v>
      </c>
      <c r="J221" s="6" t="s">
        <v>630</v>
      </c>
      <c r="K221" s="6">
        <f t="shared" si="12"/>
        <v>0</v>
      </c>
      <c r="O221" s="5">
        <f t="shared" si="14"/>
        <v>217</v>
      </c>
      <c r="P221" s="5" t="str">
        <f t="shared" si="15"/>
        <v>11011001</v>
      </c>
    </row>
    <row r="222" spans="1:16" x14ac:dyDescent="0.25">
      <c r="A222" s="4">
        <v>218</v>
      </c>
      <c r="B222" s="4">
        <v>164</v>
      </c>
      <c r="C222" s="1" t="s">
        <v>603</v>
      </c>
      <c r="D222" s="1"/>
      <c r="E222" s="6" t="s">
        <v>629</v>
      </c>
      <c r="F222" s="10">
        <f t="shared" si="13"/>
        <v>160</v>
      </c>
      <c r="G222" s="1"/>
      <c r="H222" s="1" t="s">
        <v>354</v>
      </c>
      <c r="J222" s="6" t="s">
        <v>629</v>
      </c>
      <c r="K222" s="6">
        <f t="shared" si="12"/>
        <v>0</v>
      </c>
      <c r="O222" s="5">
        <f t="shared" si="14"/>
        <v>218</v>
      </c>
      <c r="P222" s="5" t="str">
        <f t="shared" si="15"/>
        <v>11011010</v>
      </c>
    </row>
    <row r="223" spans="1:16" x14ac:dyDescent="0.25">
      <c r="A223" s="4">
        <v>219</v>
      </c>
      <c r="B223" s="4">
        <v>165</v>
      </c>
      <c r="C223" s="1" t="s">
        <v>604</v>
      </c>
      <c r="D223" s="1"/>
      <c r="E223" s="6" t="s">
        <v>630</v>
      </c>
      <c r="F223" s="10">
        <f t="shared" si="13"/>
        <v>184</v>
      </c>
      <c r="G223" s="1"/>
      <c r="H223" s="1" t="s">
        <v>355</v>
      </c>
      <c r="J223" s="6" t="s">
        <v>630</v>
      </c>
      <c r="K223" s="6">
        <f t="shared" si="12"/>
        <v>0</v>
      </c>
      <c r="O223" s="5">
        <f t="shared" si="14"/>
        <v>219</v>
      </c>
      <c r="P223" s="5" t="str">
        <f t="shared" si="15"/>
        <v>11011011</v>
      </c>
    </row>
    <row r="224" spans="1:16" x14ac:dyDescent="0.25">
      <c r="A224" s="4">
        <v>220</v>
      </c>
      <c r="B224" s="4">
        <v>166</v>
      </c>
      <c r="C224" s="1" t="s">
        <v>636</v>
      </c>
      <c r="D224" s="1"/>
      <c r="E224" s="6" t="s">
        <v>632</v>
      </c>
      <c r="F224" s="10">
        <f t="shared" si="13"/>
        <v>215</v>
      </c>
      <c r="G224" s="1"/>
      <c r="H224" s="1" t="s">
        <v>634</v>
      </c>
      <c r="J224" s="6" t="s">
        <v>632</v>
      </c>
      <c r="K224" s="6">
        <f t="shared" si="12"/>
        <v>0</v>
      </c>
      <c r="O224" s="5">
        <f t="shared" si="14"/>
        <v>220</v>
      </c>
      <c r="P224" s="5" t="str">
        <f t="shared" si="15"/>
        <v>11011100</v>
      </c>
    </row>
    <row r="225" spans="1:16" x14ac:dyDescent="0.25">
      <c r="A225" s="4">
        <v>221</v>
      </c>
      <c r="B225" s="4">
        <v>167</v>
      </c>
      <c r="C225" s="1" t="s">
        <v>605</v>
      </c>
      <c r="D225" s="1"/>
      <c r="E225" s="6" t="s">
        <v>631</v>
      </c>
      <c r="F225" s="10">
        <f t="shared" si="13"/>
        <v>191</v>
      </c>
      <c r="G225" s="1"/>
      <c r="H225" s="1" t="s">
        <v>357</v>
      </c>
      <c r="J225" s="6" t="s">
        <v>631</v>
      </c>
      <c r="K225" s="6">
        <f t="shared" si="12"/>
        <v>0</v>
      </c>
      <c r="O225" s="5">
        <f t="shared" si="14"/>
        <v>221</v>
      </c>
      <c r="P225" s="5" t="str">
        <f t="shared" si="15"/>
        <v>11011101</v>
      </c>
    </row>
    <row r="226" spans="1:16" x14ac:dyDescent="0.25">
      <c r="A226" s="4">
        <v>222</v>
      </c>
      <c r="B226" s="4">
        <v>168</v>
      </c>
      <c r="C226" s="1" t="s">
        <v>606</v>
      </c>
      <c r="D226" s="1"/>
      <c r="E226" s="6" t="s">
        <v>632</v>
      </c>
      <c r="F226" s="10">
        <f t="shared" si="13"/>
        <v>215</v>
      </c>
      <c r="G226" s="1"/>
      <c r="H226" s="1" t="s">
        <v>358</v>
      </c>
      <c r="J226" s="6" t="s">
        <v>632</v>
      </c>
      <c r="K226" s="6">
        <f t="shared" si="12"/>
        <v>0</v>
      </c>
      <c r="O226" s="5">
        <f t="shared" si="14"/>
        <v>222</v>
      </c>
      <c r="P226" s="5" t="str">
        <f t="shared" si="15"/>
        <v>11011110</v>
      </c>
    </row>
    <row r="227" spans="1:16" x14ac:dyDescent="0.25">
      <c r="A227" s="4">
        <v>223</v>
      </c>
      <c r="B227" s="4">
        <v>169</v>
      </c>
      <c r="C227" s="1" t="s">
        <v>607</v>
      </c>
      <c r="D227" s="1"/>
      <c r="E227" s="6" t="s">
        <v>58</v>
      </c>
      <c r="F227" s="10">
        <f t="shared" si="13"/>
        <v>0</v>
      </c>
      <c r="G227" s="1"/>
      <c r="H227" s="1" t="s">
        <v>359</v>
      </c>
      <c r="J227" s="6" t="s">
        <v>58</v>
      </c>
      <c r="K227" s="6">
        <f t="shared" si="12"/>
        <v>0</v>
      </c>
      <c r="O227" s="5">
        <f t="shared" si="14"/>
        <v>223</v>
      </c>
      <c r="P227" s="5" t="str">
        <f t="shared" si="15"/>
        <v>11011111</v>
      </c>
    </row>
    <row r="228" spans="1:16" x14ac:dyDescent="0.25">
      <c r="A228" s="4">
        <v>224</v>
      </c>
      <c r="B228" s="4">
        <v>170</v>
      </c>
      <c r="C228" s="1" t="s">
        <v>608</v>
      </c>
      <c r="D228" s="1"/>
      <c r="E228" s="6" t="s">
        <v>637</v>
      </c>
      <c r="F228" s="10">
        <f t="shared" si="13"/>
        <v>51</v>
      </c>
      <c r="G228" s="1"/>
      <c r="H228" s="1" t="s">
        <v>348</v>
      </c>
      <c r="J228" s="6" t="s">
        <v>689</v>
      </c>
      <c r="K228" s="6">
        <f t="shared" si="12"/>
        <v>12</v>
      </c>
      <c r="O228" s="5">
        <f t="shared" si="14"/>
        <v>224</v>
      </c>
      <c r="P228" s="5" t="str">
        <f t="shared" si="15"/>
        <v>11100000</v>
      </c>
    </row>
    <row r="229" spans="1:16" x14ac:dyDescent="0.25">
      <c r="A229" s="4">
        <v>225</v>
      </c>
      <c r="B229" s="4">
        <v>171</v>
      </c>
      <c r="C229" s="1" t="s">
        <v>609</v>
      </c>
      <c r="D229" s="1"/>
      <c r="E229" s="6" t="s">
        <v>638</v>
      </c>
      <c r="F229" s="10">
        <f t="shared" si="13"/>
        <v>75</v>
      </c>
      <c r="G229" s="1"/>
      <c r="H229" s="1" t="s">
        <v>349</v>
      </c>
      <c r="J229" s="6" t="s">
        <v>638</v>
      </c>
      <c r="K229" s="6">
        <f t="shared" si="12"/>
        <v>0</v>
      </c>
      <c r="O229" s="5">
        <f t="shared" si="14"/>
        <v>225</v>
      </c>
      <c r="P229" s="5" t="str">
        <f t="shared" si="15"/>
        <v>11100001</v>
      </c>
    </row>
    <row r="230" spans="1:16" x14ac:dyDescent="0.25">
      <c r="A230" s="4">
        <v>226</v>
      </c>
      <c r="B230" s="4">
        <v>172</v>
      </c>
      <c r="C230" s="1" t="s">
        <v>610</v>
      </c>
      <c r="D230" s="1"/>
      <c r="E230" s="6" t="s">
        <v>639</v>
      </c>
      <c r="F230" s="10">
        <f t="shared" si="13"/>
        <v>91</v>
      </c>
      <c r="G230" s="1"/>
      <c r="H230" s="1" t="s">
        <v>350</v>
      </c>
      <c r="J230" s="6" t="s">
        <v>639</v>
      </c>
      <c r="K230" s="6">
        <f t="shared" si="12"/>
        <v>0</v>
      </c>
      <c r="O230" s="5">
        <f t="shared" si="14"/>
        <v>226</v>
      </c>
      <c r="P230" s="5" t="str">
        <f t="shared" si="15"/>
        <v>11100010</v>
      </c>
    </row>
    <row r="231" spans="1:16" x14ac:dyDescent="0.25">
      <c r="A231" s="4">
        <v>227</v>
      </c>
      <c r="B231" s="4">
        <v>173</v>
      </c>
      <c r="C231" s="1" t="s">
        <v>611</v>
      </c>
      <c r="D231" s="1"/>
      <c r="E231" s="6" t="s">
        <v>640</v>
      </c>
      <c r="F231" s="10">
        <f t="shared" si="13"/>
        <v>84</v>
      </c>
      <c r="G231" s="1"/>
      <c r="H231" s="1" t="s">
        <v>351</v>
      </c>
      <c r="J231" s="6" t="s">
        <v>640</v>
      </c>
      <c r="K231" s="6">
        <f t="shared" si="12"/>
        <v>0</v>
      </c>
      <c r="O231" s="5">
        <f t="shared" si="14"/>
        <v>227</v>
      </c>
      <c r="P231" s="5" t="str">
        <f t="shared" si="15"/>
        <v>11100011</v>
      </c>
    </row>
    <row r="232" spans="1:16" x14ac:dyDescent="0.25">
      <c r="A232" s="4">
        <v>228</v>
      </c>
      <c r="B232" s="4">
        <v>174</v>
      </c>
      <c r="C232" s="1" t="s">
        <v>612</v>
      </c>
      <c r="D232" s="1"/>
      <c r="E232" s="6" t="s">
        <v>641</v>
      </c>
      <c r="F232" s="10">
        <f t="shared" si="13"/>
        <v>112</v>
      </c>
      <c r="G232" s="1"/>
      <c r="H232" s="1" t="s">
        <v>361</v>
      </c>
      <c r="J232" s="6" t="s">
        <v>641</v>
      </c>
      <c r="K232" s="6">
        <f t="shared" si="12"/>
        <v>0</v>
      </c>
      <c r="O232" s="5">
        <f t="shared" si="14"/>
        <v>228</v>
      </c>
      <c r="P232" s="5" t="str">
        <f t="shared" si="15"/>
        <v>11100100</v>
      </c>
    </row>
    <row r="233" spans="1:16" x14ac:dyDescent="0.25">
      <c r="A233" s="4">
        <v>229</v>
      </c>
      <c r="B233" s="4">
        <v>175</v>
      </c>
      <c r="C233" s="1" t="s">
        <v>613</v>
      </c>
      <c r="D233" s="1"/>
      <c r="E233" s="6" t="s">
        <v>642</v>
      </c>
      <c r="F233" s="10">
        <f t="shared" si="13"/>
        <v>120</v>
      </c>
      <c r="G233" s="1"/>
      <c r="H233" s="1" t="s">
        <v>362</v>
      </c>
      <c r="J233" s="6" t="s">
        <v>642</v>
      </c>
      <c r="K233" s="6">
        <f t="shared" si="12"/>
        <v>0</v>
      </c>
      <c r="O233" s="5">
        <f t="shared" si="14"/>
        <v>229</v>
      </c>
      <c r="P233" s="5" t="str">
        <f t="shared" si="15"/>
        <v>11100101</v>
      </c>
    </row>
    <row r="234" spans="1:16" x14ac:dyDescent="0.25">
      <c r="A234" s="4">
        <v>230</v>
      </c>
      <c r="B234" s="4"/>
      <c r="C234" s="1"/>
      <c r="D234" s="1"/>
      <c r="E234" s="6"/>
      <c r="F234" s="10">
        <f t="shared" si="13"/>
        <v>0</v>
      </c>
      <c r="G234" s="1"/>
      <c r="H234" s="1"/>
      <c r="O234" s="5">
        <f t="shared" si="14"/>
        <v>230</v>
      </c>
      <c r="P234" s="5" t="str">
        <f t="shared" si="15"/>
        <v>11100110</v>
      </c>
    </row>
    <row r="235" spans="1:16" x14ac:dyDescent="0.25">
      <c r="A235" s="4">
        <v>231</v>
      </c>
      <c r="B235" s="4"/>
      <c r="C235" s="1"/>
      <c r="D235" s="1"/>
      <c r="E235" s="6"/>
      <c r="F235" s="10">
        <f t="shared" si="13"/>
        <v>0</v>
      </c>
      <c r="G235" s="1"/>
      <c r="H235" s="1"/>
      <c r="O235" s="5">
        <f t="shared" si="14"/>
        <v>231</v>
      </c>
      <c r="P235" s="5" t="str">
        <f t="shared" si="15"/>
        <v>11100111</v>
      </c>
    </row>
    <row r="236" spans="1:16" x14ac:dyDescent="0.25">
      <c r="A236" s="4">
        <v>232</v>
      </c>
      <c r="B236" s="4"/>
      <c r="C236" s="1"/>
      <c r="D236" s="1"/>
      <c r="E236" s="6"/>
      <c r="F236" s="10">
        <f t="shared" si="13"/>
        <v>0</v>
      </c>
      <c r="G236" s="1"/>
      <c r="H236" s="1"/>
      <c r="O236" s="5">
        <f t="shared" si="14"/>
        <v>232</v>
      </c>
      <c r="P236" s="5" t="str">
        <f t="shared" si="15"/>
        <v>11101000</v>
      </c>
    </row>
    <row r="237" spans="1:16" x14ac:dyDescent="0.25">
      <c r="A237" s="4">
        <v>233</v>
      </c>
      <c r="B237" s="4"/>
      <c r="C237" s="1"/>
      <c r="D237" s="1"/>
      <c r="E237" s="6"/>
      <c r="F237" s="10">
        <f t="shared" si="13"/>
        <v>0</v>
      </c>
      <c r="G237" s="1"/>
      <c r="H237" s="1"/>
      <c r="O237" s="5">
        <f t="shared" si="14"/>
        <v>233</v>
      </c>
      <c r="P237" s="5" t="str">
        <f t="shared" si="15"/>
        <v>11101001</v>
      </c>
    </row>
    <row r="238" spans="1:16" x14ac:dyDescent="0.25">
      <c r="A238" s="4">
        <v>234</v>
      </c>
      <c r="B238" s="4"/>
      <c r="C238" s="1"/>
      <c r="D238" s="1"/>
      <c r="E238" s="6"/>
      <c r="F238" s="10">
        <f t="shared" si="13"/>
        <v>0</v>
      </c>
      <c r="G238" s="1"/>
      <c r="H238" s="1"/>
      <c r="O238" s="5">
        <f t="shared" si="14"/>
        <v>234</v>
      </c>
      <c r="P238" s="5" t="str">
        <f t="shared" si="15"/>
        <v>11101010</v>
      </c>
    </row>
    <row r="239" spans="1:16" x14ac:dyDescent="0.25">
      <c r="A239" s="4">
        <v>235</v>
      </c>
      <c r="B239" s="4"/>
      <c r="C239" s="1"/>
      <c r="D239" s="1"/>
      <c r="E239" s="6"/>
      <c r="F239" s="10">
        <f t="shared" si="13"/>
        <v>0</v>
      </c>
      <c r="G239" s="1"/>
      <c r="H239" s="1"/>
      <c r="O239" s="5">
        <f t="shared" si="14"/>
        <v>235</v>
      </c>
      <c r="P239" s="5" t="str">
        <f t="shared" si="15"/>
        <v>11101011</v>
      </c>
    </row>
    <row r="240" spans="1:16" x14ac:dyDescent="0.25">
      <c r="A240" s="4">
        <v>236</v>
      </c>
      <c r="B240" s="4"/>
      <c r="C240" s="1"/>
      <c r="D240" s="1"/>
      <c r="E240" s="6"/>
      <c r="F240" s="10">
        <f t="shared" si="13"/>
        <v>0</v>
      </c>
      <c r="G240" s="1"/>
      <c r="H240" s="1"/>
      <c r="O240" s="5">
        <f t="shared" si="14"/>
        <v>236</v>
      </c>
      <c r="P240" s="5" t="str">
        <f t="shared" si="15"/>
        <v>11101100</v>
      </c>
    </row>
    <row r="241" spans="1:16" x14ac:dyDescent="0.25">
      <c r="A241" s="4">
        <v>237</v>
      </c>
      <c r="B241" s="4"/>
      <c r="C241" s="1"/>
      <c r="D241" s="1"/>
      <c r="E241" s="6"/>
      <c r="F241" s="10">
        <f t="shared" si="13"/>
        <v>0</v>
      </c>
      <c r="G241" s="1"/>
      <c r="H241" s="1"/>
      <c r="O241" s="5">
        <f t="shared" si="14"/>
        <v>237</v>
      </c>
      <c r="P241" s="5" t="str">
        <f t="shared" si="15"/>
        <v>11101101</v>
      </c>
    </row>
    <row r="242" spans="1:16" x14ac:dyDescent="0.25">
      <c r="A242" s="4">
        <v>238</v>
      </c>
      <c r="B242" s="4"/>
      <c r="C242" s="1"/>
      <c r="D242" s="1"/>
      <c r="E242" s="6"/>
      <c r="F242" s="10">
        <f t="shared" si="13"/>
        <v>0</v>
      </c>
      <c r="G242" s="1"/>
      <c r="H242" s="1"/>
      <c r="O242" s="5">
        <f t="shared" si="14"/>
        <v>238</v>
      </c>
      <c r="P242" s="5" t="str">
        <f t="shared" si="15"/>
        <v>11101110</v>
      </c>
    </row>
    <row r="243" spans="1:16" x14ac:dyDescent="0.25">
      <c r="A243" s="4">
        <v>239</v>
      </c>
      <c r="B243" s="4"/>
      <c r="C243" s="1"/>
      <c r="D243" s="1"/>
      <c r="E243" s="6"/>
      <c r="F243" s="10">
        <f t="shared" si="13"/>
        <v>0</v>
      </c>
      <c r="G243" s="1"/>
      <c r="H243" s="1"/>
      <c r="O243" s="5">
        <f t="shared" si="14"/>
        <v>239</v>
      </c>
      <c r="P243" s="5" t="str">
        <f t="shared" si="15"/>
        <v>11101111</v>
      </c>
    </row>
    <row r="244" spans="1:16" x14ac:dyDescent="0.25">
      <c r="A244" s="4">
        <v>240</v>
      </c>
      <c r="B244" s="4"/>
      <c r="C244" s="1"/>
      <c r="D244" s="1"/>
      <c r="E244" s="6"/>
      <c r="F244" s="10">
        <f t="shared" si="13"/>
        <v>0</v>
      </c>
      <c r="G244" s="1"/>
      <c r="H244" s="1"/>
      <c r="O244" s="5">
        <f t="shared" si="14"/>
        <v>240</v>
      </c>
      <c r="P244" s="5" t="str">
        <f t="shared" si="15"/>
        <v>11110000</v>
      </c>
    </row>
    <row r="245" spans="1:16" x14ac:dyDescent="0.25">
      <c r="A245" s="4">
        <v>241</v>
      </c>
      <c r="B245" s="4"/>
      <c r="C245" s="1"/>
      <c r="D245" s="1"/>
      <c r="E245" s="6"/>
      <c r="F245" s="10">
        <f t="shared" si="13"/>
        <v>0</v>
      </c>
      <c r="G245" s="1"/>
      <c r="H245" s="1"/>
      <c r="O245" s="5">
        <f t="shared" si="14"/>
        <v>241</v>
      </c>
      <c r="P245" s="5" t="str">
        <f t="shared" si="15"/>
        <v>11110001</v>
      </c>
    </row>
    <row r="246" spans="1:16" x14ac:dyDescent="0.25">
      <c r="A246" s="4">
        <v>242</v>
      </c>
      <c r="B246" s="4"/>
      <c r="C246" s="1"/>
      <c r="D246" s="1"/>
      <c r="E246" s="6"/>
      <c r="F246" s="10">
        <f t="shared" si="13"/>
        <v>0</v>
      </c>
      <c r="G246" s="1"/>
      <c r="H246" s="1"/>
      <c r="O246" s="5">
        <f t="shared" si="14"/>
        <v>242</v>
      </c>
      <c r="P246" s="5" t="str">
        <f t="shared" si="15"/>
        <v>11110010</v>
      </c>
    </row>
    <row r="247" spans="1:16" x14ac:dyDescent="0.25">
      <c r="A247" s="4">
        <v>243</v>
      </c>
      <c r="B247" s="4"/>
      <c r="C247" s="1"/>
      <c r="D247" s="1"/>
      <c r="E247" s="6"/>
      <c r="F247" s="10">
        <f t="shared" si="13"/>
        <v>0</v>
      </c>
      <c r="G247" s="1"/>
      <c r="H247" s="1"/>
      <c r="O247" s="5">
        <f t="shared" si="14"/>
        <v>243</v>
      </c>
      <c r="P247" s="5" t="str">
        <f t="shared" si="15"/>
        <v>11110011</v>
      </c>
    </row>
    <row r="248" spans="1:16" x14ac:dyDescent="0.25">
      <c r="A248" s="4">
        <v>244</v>
      </c>
      <c r="B248" s="4"/>
      <c r="C248" s="1"/>
      <c r="D248" s="1"/>
      <c r="E248" s="6"/>
      <c r="F248" s="10">
        <f t="shared" si="13"/>
        <v>0</v>
      </c>
      <c r="G248" s="1"/>
      <c r="H248" s="1"/>
      <c r="O248" s="5">
        <f t="shared" si="14"/>
        <v>244</v>
      </c>
      <c r="P248" s="5" t="str">
        <f t="shared" si="15"/>
        <v>11110100</v>
      </c>
    </row>
    <row r="249" spans="1:16" x14ac:dyDescent="0.25">
      <c r="A249" s="4">
        <v>245</v>
      </c>
      <c r="B249" s="4"/>
      <c r="C249" s="1"/>
      <c r="D249" s="1"/>
      <c r="E249" s="6"/>
      <c r="F249" s="10">
        <f t="shared" si="13"/>
        <v>0</v>
      </c>
      <c r="G249" s="1"/>
      <c r="H249" s="1"/>
      <c r="O249" s="5">
        <f t="shared" ref="O249:O259" si="16">A249</f>
        <v>245</v>
      </c>
      <c r="P249" s="5" t="str">
        <f t="shared" si="15"/>
        <v>11110101</v>
      </c>
    </row>
    <row r="250" spans="1:16" x14ac:dyDescent="0.25">
      <c r="A250" s="4">
        <v>246</v>
      </c>
      <c r="B250" s="4"/>
      <c r="C250" s="1"/>
      <c r="D250" s="1"/>
      <c r="E250" s="6"/>
      <c r="F250" s="10">
        <f t="shared" si="13"/>
        <v>0</v>
      </c>
      <c r="G250" s="1"/>
      <c r="H250" s="1"/>
      <c r="O250" s="5">
        <f t="shared" si="16"/>
        <v>246</v>
      </c>
      <c r="P250" s="5" t="str">
        <f t="shared" si="15"/>
        <v>11110110</v>
      </c>
    </row>
    <row r="251" spans="1:16" x14ac:dyDescent="0.25">
      <c r="A251" s="4">
        <v>247</v>
      </c>
      <c r="B251" s="4"/>
      <c r="C251" s="1"/>
      <c r="D251" s="1"/>
      <c r="E251" s="6"/>
      <c r="F251" s="10">
        <f t="shared" si="13"/>
        <v>0</v>
      </c>
      <c r="G251" s="1"/>
      <c r="H251" s="1"/>
      <c r="O251" s="5">
        <f t="shared" si="16"/>
        <v>247</v>
      </c>
      <c r="P251" s="5" t="str">
        <f t="shared" si="15"/>
        <v>11110111</v>
      </c>
    </row>
    <row r="252" spans="1:16" x14ac:dyDescent="0.25">
      <c r="A252" s="4">
        <v>248</v>
      </c>
      <c r="B252" s="4"/>
      <c r="C252" s="1"/>
      <c r="D252" s="1"/>
      <c r="E252" s="6"/>
      <c r="F252" s="10">
        <f t="shared" si="13"/>
        <v>0</v>
      </c>
      <c r="G252" s="1"/>
      <c r="H252" s="1"/>
      <c r="O252" s="5">
        <f t="shared" si="16"/>
        <v>248</v>
      </c>
      <c r="P252" s="5" t="str">
        <f t="shared" si="15"/>
        <v>11111000</v>
      </c>
    </row>
    <row r="253" spans="1:16" x14ac:dyDescent="0.25">
      <c r="A253" s="4">
        <v>249</v>
      </c>
      <c r="B253" s="4"/>
      <c r="C253" s="1"/>
      <c r="D253" s="1"/>
      <c r="E253" s="6"/>
      <c r="F253" s="10">
        <f t="shared" si="13"/>
        <v>0</v>
      </c>
      <c r="G253" s="1"/>
      <c r="H253" s="1"/>
      <c r="O253" s="5">
        <f t="shared" si="16"/>
        <v>249</v>
      </c>
      <c r="P253" s="5" t="str">
        <f t="shared" si="15"/>
        <v>11111001</v>
      </c>
    </row>
    <row r="254" spans="1:16" x14ac:dyDescent="0.25">
      <c r="A254" s="4">
        <v>250</v>
      </c>
      <c r="B254" s="4"/>
      <c r="C254" s="1"/>
      <c r="D254" s="1"/>
      <c r="E254" s="6"/>
      <c r="F254" s="10">
        <f t="shared" si="13"/>
        <v>0</v>
      </c>
      <c r="G254" s="1"/>
      <c r="H254" s="1"/>
      <c r="O254" s="5">
        <f t="shared" si="16"/>
        <v>250</v>
      </c>
      <c r="P254" s="5" t="str">
        <f t="shared" si="15"/>
        <v>11111010</v>
      </c>
    </row>
    <row r="255" spans="1:16" x14ac:dyDescent="0.25">
      <c r="A255" s="4">
        <v>251</v>
      </c>
      <c r="B255" s="4"/>
      <c r="C255" s="1"/>
      <c r="D255" s="1"/>
      <c r="E255" s="6"/>
      <c r="F255" s="10">
        <f t="shared" si="13"/>
        <v>0</v>
      </c>
      <c r="G255" s="1"/>
      <c r="H255" s="1"/>
      <c r="O255" s="5">
        <f t="shared" si="16"/>
        <v>251</v>
      </c>
      <c r="P255" s="5" t="str">
        <f t="shared" si="15"/>
        <v>11111011</v>
      </c>
    </row>
    <row r="256" spans="1:16" x14ac:dyDescent="0.25">
      <c r="A256" s="4">
        <v>252</v>
      </c>
      <c r="B256" s="4"/>
      <c r="C256" s="1"/>
      <c r="D256" s="1"/>
      <c r="E256" s="6"/>
      <c r="F256" s="10">
        <f t="shared" si="13"/>
        <v>0</v>
      </c>
      <c r="G256" s="1"/>
      <c r="H256" s="1"/>
      <c r="O256" s="5">
        <f t="shared" si="16"/>
        <v>252</v>
      </c>
      <c r="P256" s="5" t="str">
        <f t="shared" si="15"/>
        <v>11111100</v>
      </c>
    </row>
    <row r="257" spans="1:16" x14ac:dyDescent="0.25">
      <c r="A257" s="4">
        <v>253</v>
      </c>
      <c r="B257" s="4"/>
      <c r="C257" s="1"/>
      <c r="D257" s="1"/>
      <c r="E257" s="6"/>
      <c r="F257" s="10">
        <f t="shared" si="13"/>
        <v>0</v>
      </c>
      <c r="G257" s="1"/>
      <c r="H257" s="1"/>
      <c r="O257" s="5">
        <f t="shared" si="16"/>
        <v>253</v>
      </c>
      <c r="P257" s="5" t="str">
        <f t="shared" si="15"/>
        <v>11111101</v>
      </c>
    </row>
    <row r="258" spans="1:16" x14ac:dyDescent="0.25">
      <c r="A258" s="4">
        <v>254</v>
      </c>
      <c r="B258" s="4"/>
      <c r="C258" s="1"/>
      <c r="D258" s="1"/>
      <c r="E258" s="6"/>
      <c r="F258" s="10">
        <f t="shared" si="13"/>
        <v>0</v>
      </c>
      <c r="G258" s="1"/>
      <c r="H258" s="1"/>
      <c r="O258" s="5">
        <f t="shared" si="16"/>
        <v>254</v>
      </c>
      <c r="P258" s="5" t="str">
        <f t="shared" si="15"/>
        <v>11111110</v>
      </c>
    </row>
    <row r="259" spans="1:16" x14ac:dyDescent="0.25">
      <c r="A259" s="4">
        <v>255</v>
      </c>
      <c r="B259" s="4"/>
      <c r="C259" s="1"/>
      <c r="D259" s="1"/>
      <c r="E259" s="6"/>
      <c r="F259" s="10">
        <f t="shared" si="13"/>
        <v>0</v>
      </c>
      <c r="G259" s="1"/>
      <c r="H259" s="1"/>
      <c r="O259" s="5">
        <f t="shared" si="16"/>
        <v>255</v>
      </c>
      <c r="P259" s="5" t="str">
        <f t="shared" si="15"/>
        <v>11111111</v>
      </c>
    </row>
    <row r="260" spans="1:16" x14ac:dyDescent="0.25">
      <c r="A260" s="19">
        <v>256</v>
      </c>
    </row>
    <row r="261" spans="1:16" x14ac:dyDescent="0.25">
      <c r="A261" s="19">
        <v>257</v>
      </c>
    </row>
    <row r="262" spans="1:16" x14ac:dyDescent="0.25">
      <c r="A262" s="19">
        <v>258</v>
      </c>
    </row>
    <row r="263" spans="1:16" x14ac:dyDescent="0.25">
      <c r="A263" s="19">
        <v>259</v>
      </c>
    </row>
    <row r="264" spans="1:16" x14ac:dyDescent="0.25">
      <c r="A264" s="19">
        <v>260</v>
      </c>
    </row>
    <row r="265" spans="1:16" x14ac:dyDescent="0.25">
      <c r="A265" s="19">
        <v>261</v>
      </c>
    </row>
    <row r="266" spans="1:16" x14ac:dyDescent="0.25">
      <c r="A266" s="19">
        <v>262</v>
      </c>
    </row>
    <row r="267" spans="1:16" x14ac:dyDescent="0.25">
      <c r="A267" s="19">
        <v>263</v>
      </c>
    </row>
    <row r="268" spans="1:16" x14ac:dyDescent="0.25">
      <c r="A268" s="19">
        <v>264</v>
      </c>
    </row>
    <row r="269" spans="1:16" x14ac:dyDescent="0.25">
      <c r="A269" s="19">
        <v>265</v>
      </c>
    </row>
    <row r="270" spans="1:16" x14ac:dyDescent="0.25">
      <c r="A270" s="19">
        <v>266</v>
      </c>
    </row>
    <row r="271" spans="1:16" x14ac:dyDescent="0.25">
      <c r="A271" s="19">
        <v>267</v>
      </c>
    </row>
    <row r="272" spans="1:16" x14ac:dyDescent="0.25">
      <c r="A272" s="19">
        <v>268</v>
      </c>
    </row>
    <row r="273" spans="1:1" x14ac:dyDescent="0.25">
      <c r="A273" s="19">
        <v>269</v>
      </c>
    </row>
    <row r="274" spans="1:1" x14ac:dyDescent="0.25">
      <c r="A274" s="19">
        <v>270</v>
      </c>
    </row>
    <row r="275" spans="1:1" x14ac:dyDescent="0.25">
      <c r="A275" s="19">
        <v>271</v>
      </c>
    </row>
    <row r="276" spans="1:1" x14ac:dyDescent="0.25">
      <c r="A276" s="19">
        <v>272</v>
      </c>
    </row>
    <row r="277" spans="1:1" x14ac:dyDescent="0.25">
      <c r="A277" s="19">
        <v>273</v>
      </c>
    </row>
    <row r="278" spans="1:1" x14ac:dyDescent="0.25">
      <c r="A278" s="19">
        <v>274</v>
      </c>
    </row>
    <row r="279" spans="1:1" x14ac:dyDescent="0.25">
      <c r="A279" s="19">
        <v>275</v>
      </c>
    </row>
    <row r="280" spans="1:1" x14ac:dyDescent="0.25">
      <c r="A280" s="19">
        <v>276</v>
      </c>
    </row>
    <row r="281" spans="1:1" x14ac:dyDescent="0.25">
      <c r="A281" s="19">
        <v>277</v>
      </c>
    </row>
    <row r="282" spans="1:1" x14ac:dyDescent="0.25">
      <c r="A282" s="19">
        <v>278</v>
      </c>
    </row>
    <row r="283" spans="1:1" x14ac:dyDescent="0.25">
      <c r="A283" s="19">
        <v>279</v>
      </c>
    </row>
    <row r="284" spans="1:1" x14ac:dyDescent="0.25">
      <c r="A284" s="19">
        <v>280</v>
      </c>
    </row>
    <row r="285" spans="1:1" x14ac:dyDescent="0.25">
      <c r="A285" s="19">
        <v>281</v>
      </c>
    </row>
    <row r="286" spans="1:1" x14ac:dyDescent="0.25">
      <c r="A286" s="19">
        <v>282</v>
      </c>
    </row>
    <row r="287" spans="1:1" x14ac:dyDescent="0.25">
      <c r="A287" s="19">
        <v>283</v>
      </c>
    </row>
    <row r="288" spans="1:1" x14ac:dyDescent="0.25">
      <c r="A288" s="19">
        <v>284</v>
      </c>
    </row>
    <row r="289" spans="1:1" x14ac:dyDescent="0.25">
      <c r="A289" s="19">
        <v>285</v>
      </c>
    </row>
    <row r="290" spans="1:1" x14ac:dyDescent="0.25">
      <c r="A290" s="19">
        <v>286</v>
      </c>
    </row>
    <row r="291" spans="1:1" x14ac:dyDescent="0.25">
      <c r="A291" s="19">
        <v>287</v>
      </c>
    </row>
    <row r="292" spans="1:1" x14ac:dyDescent="0.25">
      <c r="A292" s="19">
        <v>288</v>
      </c>
    </row>
    <row r="293" spans="1:1" x14ac:dyDescent="0.25">
      <c r="A293" s="19">
        <v>289</v>
      </c>
    </row>
    <row r="294" spans="1:1" x14ac:dyDescent="0.25">
      <c r="A294" s="19">
        <v>290</v>
      </c>
    </row>
    <row r="295" spans="1:1" x14ac:dyDescent="0.25">
      <c r="A295" s="19">
        <v>291</v>
      </c>
    </row>
    <row r="296" spans="1:1" x14ac:dyDescent="0.25">
      <c r="A296" s="19">
        <v>292</v>
      </c>
    </row>
    <row r="297" spans="1:1" x14ac:dyDescent="0.25">
      <c r="A297" s="19">
        <v>293</v>
      </c>
    </row>
    <row r="298" spans="1:1" x14ac:dyDescent="0.25">
      <c r="A298" s="19">
        <v>294</v>
      </c>
    </row>
    <row r="299" spans="1:1" x14ac:dyDescent="0.25">
      <c r="A299" s="19">
        <v>295</v>
      </c>
    </row>
    <row r="300" spans="1:1" x14ac:dyDescent="0.25">
      <c r="A300" s="19">
        <v>296</v>
      </c>
    </row>
    <row r="301" spans="1:1" x14ac:dyDescent="0.25">
      <c r="A301" s="19">
        <v>297</v>
      </c>
    </row>
    <row r="302" spans="1:1" x14ac:dyDescent="0.25">
      <c r="A302" s="19">
        <v>298</v>
      </c>
    </row>
    <row r="303" spans="1:1" x14ac:dyDescent="0.25">
      <c r="A303" s="19">
        <v>299</v>
      </c>
    </row>
    <row r="304" spans="1:1" x14ac:dyDescent="0.25">
      <c r="A304" s="19">
        <v>300</v>
      </c>
    </row>
    <row r="305" spans="1:1" x14ac:dyDescent="0.25">
      <c r="A305" s="19">
        <v>301</v>
      </c>
    </row>
    <row r="306" spans="1:1" x14ac:dyDescent="0.25">
      <c r="A306" s="19">
        <v>302</v>
      </c>
    </row>
    <row r="307" spans="1:1" x14ac:dyDescent="0.25">
      <c r="A307" s="19">
        <v>303</v>
      </c>
    </row>
  </sheetData>
  <mergeCells count="8">
    <mergeCell ref="J2:K2"/>
    <mergeCell ref="O8:Q8"/>
    <mergeCell ref="C2:H2"/>
    <mergeCell ref="M2:Q2"/>
    <mergeCell ref="N3:Q3"/>
    <mergeCell ref="N4:Q4"/>
    <mergeCell ref="N5:Q5"/>
    <mergeCell ref="N6:Q6"/>
  </mergeCells>
  <phoneticPr fontId="3" type="noConversion"/>
  <conditionalFormatting sqref="K4:K233">
    <cfRule type="cellIs" dxfId="2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2E48-4FB9-45D8-9F9B-E8549F8BF5EC}">
  <dimension ref="A2:Y307"/>
  <sheetViews>
    <sheetView topLeftCell="C1" zoomScaleNormal="100" workbookViewId="0">
      <pane ySplit="3" topLeftCell="A31" activePane="bottomLeft" state="frozen"/>
      <selection pane="bottomLeft" activeCell="P58" sqref="P58:Q58"/>
    </sheetView>
  </sheetViews>
  <sheetFormatPr defaultRowHeight="15" x14ac:dyDescent="0.25"/>
  <cols>
    <col min="1" max="1" width="10.85546875" customWidth="1"/>
    <col min="2" max="2" width="11.42578125" style="17" customWidth="1"/>
    <col min="3" max="3" width="19" customWidth="1"/>
    <col min="4" max="4" width="6.140625" customWidth="1"/>
    <col min="5" max="5" width="12" style="14" customWidth="1"/>
    <col min="6" max="6" width="7.85546875" style="21" bestFit="1" customWidth="1"/>
    <col min="7" max="7" width="35.7109375" customWidth="1"/>
    <col min="8" max="8" width="51.28515625" customWidth="1"/>
    <col min="9" max="11" width="10" customWidth="1"/>
    <col min="13" max="13" width="10.85546875" customWidth="1"/>
    <col min="14" max="14" width="10.5703125" customWidth="1"/>
    <col min="15" max="15" width="13.7109375" customWidth="1"/>
    <col min="16" max="16" width="31.7109375" customWidth="1"/>
    <col min="17" max="17" width="21.28515625" customWidth="1"/>
    <col min="19" max="19" width="14.28515625" customWidth="1"/>
    <col min="20" max="21" width="12.140625" customWidth="1"/>
    <col min="22" max="22" width="11.5703125" customWidth="1"/>
    <col min="24" max="24" width="9.7109375" style="14" customWidth="1"/>
    <col min="25" max="25" width="10" style="14" customWidth="1"/>
  </cols>
  <sheetData>
    <row r="2" spans="1:24" x14ac:dyDescent="0.25">
      <c r="C2" s="72" t="s">
        <v>726</v>
      </c>
      <c r="D2" s="72"/>
      <c r="E2" s="72"/>
      <c r="F2" s="72"/>
      <c r="G2" s="72"/>
      <c r="H2" s="72"/>
      <c r="I2" s="25"/>
      <c r="J2" s="74" t="s">
        <v>687</v>
      </c>
      <c r="K2" s="74"/>
      <c r="M2" s="67" t="s">
        <v>153</v>
      </c>
      <c r="N2" s="67"/>
      <c r="O2" s="67"/>
      <c r="P2" s="67"/>
      <c r="Q2" s="67"/>
      <c r="S2" s="21"/>
      <c r="T2" s="21"/>
      <c r="U2" s="21"/>
      <c r="V2" s="21"/>
    </row>
    <row r="3" spans="1:24" x14ac:dyDescent="0.25">
      <c r="A3" s="4" t="s">
        <v>3</v>
      </c>
      <c r="B3" s="4" t="s">
        <v>86</v>
      </c>
      <c r="C3" s="13" t="s">
        <v>86</v>
      </c>
      <c r="D3" s="13" t="s">
        <v>686</v>
      </c>
      <c r="E3" s="20" t="s">
        <v>3</v>
      </c>
      <c r="F3" s="13" t="s">
        <v>234</v>
      </c>
      <c r="G3" s="13" t="s">
        <v>806</v>
      </c>
      <c r="H3" s="13" t="s">
        <v>805</v>
      </c>
      <c r="I3" s="25"/>
      <c r="J3" s="23" t="s">
        <v>688</v>
      </c>
      <c r="K3" s="2" t="s">
        <v>690</v>
      </c>
      <c r="M3" s="1">
        <v>1</v>
      </c>
      <c r="N3" s="73" t="s">
        <v>154</v>
      </c>
      <c r="O3" s="73"/>
      <c r="P3" s="73"/>
      <c r="Q3" s="73"/>
      <c r="X3" s="24"/>
    </row>
    <row r="4" spans="1:24" x14ac:dyDescent="0.25">
      <c r="A4" s="4">
        <v>0</v>
      </c>
      <c r="B4" s="4">
        <f>IF(C4&lt;&gt;"",COUNTA($C$4:C4)-1,"")</f>
        <v>0</v>
      </c>
      <c r="C4" s="1" t="s">
        <v>434</v>
      </c>
      <c r="D4" s="26"/>
      <c r="E4" s="6"/>
      <c r="F4" s="10">
        <f>BIN2DEC(E4)</f>
        <v>0</v>
      </c>
      <c r="G4" s="1"/>
      <c r="H4" s="1"/>
      <c r="J4" s="6"/>
      <c r="K4" s="6">
        <f t="shared" ref="K4:K67" si="0">BIN2DEC(E4)-BIN2DEC(J4)</f>
        <v>0</v>
      </c>
      <c r="M4" s="1">
        <v>2</v>
      </c>
      <c r="N4" s="73" t="s">
        <v>155</v>
      </c>
      <c r="O4" s="73"/>
      <c r="P4" s="73"/>
      <c r="Q4" s="73"/>
    </row>
    <row r="5" spans="1:24" x14ac:dyDescent="0.25">
      <c r="A5" s="4">
        <v>1</v>
      </c>
      <c r="B5" s="4" t="str">
        <f>IF(C5&lt;&gt;"",COUNTA($C$4:C5)-1,"")</f>
        <v/>
      </c>
      <c r="C5" s="1"/>
      <c r="D5" s="26"/>
      <c r="E5" s="6"/>
      <c r="F5" s="10">
        <f t="shared" ref="F5:F68" si="1">BIN2DEC(E5)</f>
        <v>0</v>
      </c>
      <c r="G5" s="1"/>
      <c r="H5" s="1"/>
      <c r="J5" s="6"/>
      <c r="K5" s="6">
        <f t="shared" si="0"/>
        <v>0</v>
      </c>
      <c r="M5" s="1">
        <v>3</v>
      </c>
      <c r="N5" s="73" t="s">
        <v>156</v>
      </c>
      <c r="O5" s="73"/>
      <c r="P5" s="73"/>
      <c r="Q5" s="73"/>
    </row>
    <row r="6" spans="1:24" x14ac:dyDescent="0.25">
      <c r="A6" s="4">
        <v>2</v>
      </c>
      <c r="B6" s="4">
        <f>IF(C6&lt;&gt;"",COUNTA($C$4:C6)-1,"")</f>
        <v>1</v>
      </c>
      <c r="C6" s="1" t="s">
        <v>785</v>
      </c>
      <c r="D6" s="26"/>
      <c r="E6" s="6"/>
      <c r="F6" s="10">
        <f t="shared" si="1"/>
        <v>0</v>
      </c>
      <c r="G6" s="1"/>
      <c r="H6" s="1" t="s">
        <v>786</v>
      </c>
      <c r="I6" t="s">
        <v>817</v>
      </c>
      <c r="J6" s="6"/>
      <c r="K6" s="6">
        <f t="shared" si="0"/>
        <v>0</v>
      </c>
      <c r="M6" s="1">
        <v>4</v>
      </c>
      <c r="N6" s="73" t="s">
        <v>157</v>
      </c>
      <c r="O6" s="73"/>
      <c r="P6" s="73"/>
      <c r="Q6" s="73"/>
    </row>
    <row r="7" spans="1:24" x14ac:dyDescent="0.25">
      <c r="A7" s="4">
        <v>3</v>
      </c>
      <c r="B7" s="4" t="str">
        <f>IF(C7&lt;&gt;"",COUNTA($C$4:C7)-1,"")</f>
        <v/>
      </c>
      <c r="C7" s="1"/>
      <c r="D7" s="26"/>
      <c r="E7" s="6"/>
      <c r="F7" s="10">
        <f t="shared" si="1"/>
        <v>0</v>
      </c>
      <c r="G7" s="1"/>
      <c r="H7" s="1"/>
      <c r="J7" s="6"/>
      <c r="K7" s="6">
        <f t="shared" si="0"/>
        <v>0</v>
      </c>
    </row>
    <row r="8" spans="1:24" x14ac:dyDescent="0.25">
      <c r="A8" s="4">
        <v>4</v>
      </c>
      <c r="B8" s="4">
        <f>IF(C8&lt;&gt;"",COUNTA($C$4:C8)-1,"")</f>
        <v>2</v>
      </c>
      <c r="C8" s="1" t="s">
        <v>423</v>
      </c>
      <c r="D8" s="26"/>
      <c r="E8" s="6"/>
      <c r="F8" s="10">
        <f t="shared" si="1"/>
        <v>0</v>
      </c>
      <c r="G8" s="1"/>
      <c r="H8" s="1" t="s">
        <v>894</v>
      </c>
      <c r="J8" s="6"/>
      <c r="K8" s="6">
        <f t="shared" si="0"/>
        <v>0</v>
      </c>
      <c r="O8" s="67" t="s">
        <v>799</v>
      </c>
      <c r="P8" s="67"/>
      <c r="Q8" s="67"/>
    </row>
    <row r="9" spans="1:24" x14ac:dyDescent="0.25">
      <c r="A9" s="4">
        <v>5</v>
      </c>
      <c r="B9" s="4" t="str">
        <f>IF(C9&lt;&gt;"",COUNTA($C$4:C9)-1,"")</f>
        <v/>
      </c>
      <c r="C9" s="1"/>
      <c r="D9" s="26"/>
      <c r="E9" s="6"/>
      <c r="F9" s="10">
        <f t="shared" si="1"/>
        <v>0</v>
      </c>
      <c r="G9" s="1"/>
      <c r="H9" s="1"/>
      <c r="J9" s="6"/>
      <c r="K9" s="6">
        <f t="shared" si="0"/>
        <v>0</v>
      </c>
      <c r="N9" s="16"/>
      <c r="O9" s="2" t="s">
        <v>238</v>
      </c>
      <c r="P9" s="2" t="s">
        <v>343</v>
      </c>
      <c r="Q9" s="2" t="s">
        <v>344</v>
      </c>
    </row>
    <row r="10" spans="1:24" x14ac:dyDescent="0.25">
      <c r="A10" s="4">
        <v>6</v>
      </c>
      <c r="B10" s="4">
        <f>IF(C10&lt;&gt;"",COUNTA($C$4:C10)-1,"")</f>
        <v>3</v>
      </c>
      <c r="C10" s="1" t="s">
        <v>90</v>
      </c>
      <c r="D10" s="26"/>
      <c r="E10" s="6"/>
      <c r="F10" s="10">
        <f t="shared" si="1"/>
        <v>0</v>
      </c>
      <c r="G10" s="1"/>
      <c r="H10" s="1"/>
      <c r="J10" s="6"/>
      <c r="K10" s="6">
        <f t="shared" si="0"/>
        <v>0</v>
      </c>
      <c r="N10" s="18"/>
      <c r="O10" s="5" t="s">
        <v>325</v>
      </c>
      <c r="P10" s="5" t="s">
        <v>788</v>
      </c>
      <c r="Q10" s="5"/>
    </row>
    <row r="11" spans="1:24" x14ac:dyDescent="0.25">
      <c r="A11" s="4">
        <v>7</v>
      </c>
      <c r="B11" s="4" t="str">
        <f>IF(C11&lt;&gt;"",COUNTA($C$4:C11)-1,"")</f>
        <v/>
      </c>
      <c r="C11" s="1"/>
      <c r="D11" s="26"/>
      <c r="E11" s="6"/>
      <c r="F11" s="10">
        <f t="shared" si="1"/>
        <v>0</v>
      </c>
      <c r="G11" s="1"/>
      <c r="H11" s="1"/>
      <c r="J11" s="6"/>
      <c r="K11" s="6">
        <f t="shared" si="0"/>
        <v>0</v>
      </c>
      <c r="N11" s="18"/>
      <c r="O11" s="5" t="s">
        <v>326</v>
      </c>
      <c r="P11" s="5" t="s">
        <v>794</v>
      </c>
      <c r="Q11" s="5"/>
    </row>
    <row r="12" spans="1:24" x14ac:dyDescent="0.25">
      <c r="A12" s="4">
        <v>8</v>
      </c>
      <c r="B12" s="4">
        <f>IF(C12&lt;&gt;"",COUNTA($C$4:C12)-1,"")</f>
        <v>4</v>
      </c>
      <c r="C12" s="1" t="s">
        <v>677</v>
      </c>
      <c r="D12" s="26"/>
      <c r="E12" s="6"/>
      <c r="F12" s="10">
        <f t="shared" si="1"/>
        <v>0</v>
      </c>
      <c r="G12" s="1"/>
      <c r="H12" s="1" t="s">
        <v>807</v>
      </c>
      <c r="J12" s="6"/>
      <c r="K12" s="6">
        <f t="shared" si="0"/>
        <v>0</v>
      </c>
      <c r="N12" s="18"/>
      <c r="O12" s="5" t="s">
        <v>327</v>
      </c>
      <c r="P12" s="5" t="s">
        <v>795</v>
      </c>
      <c r="Q12" s="5"/>
      <c r="R12" t="s">
        <v>817</v>
      </c>
    </row>
    <row r="13" spans="1:24" x14ac:dyDescent="0.25">
      <c r="A13" s="4">
        <v>9</v>
      </c>
      <c r="B13" s="4">
        <f>IF(C13&lt;&gt;"",COUNTA($C$4:C13)-1,"")</f>
        <v>5</v>
      </c>
      <c r="C13" s="1" t="s">
        <v>785</v>
      </c>
      <c r="D13" s="26"/>
      <c r="E13" s="6"/>
      <c r="F13" s="10">
        <f t="shared" si="1"/>
        <v>0</v>
      </c>
      <c r="G13" s="1"/>
      <c r="H13" s="1" t="s">
        <v>808</v>
      </c>
      <c r="J13" s="6"/>
      <c r="K13" s="6">
        <f t="shared" si="0"/>
        <v>0</v>
      </c>
      <c r="N13" s="18"/>
      <c r="O13" s="5" t="s">
        <v>328</v>
      </c>
      <c r="P13" s="5" t="s">
        <v>796</v>
      </c>
      <c r="Q13" s="5"/>
    </row>
    <row r="14" spans="1:24" x14ac:dyDescent="0.25">
      <c r="A14" s="4">
        <v>10</v>
      </c>
      <c r="B14" s="4" t="str">
        <f>IF(C14&lt;&gt;"",COUNTA($C$4:C14)-1,"")</f>
        <v/>
      </c>
      <c r="C14" s="1"/>
      <c r="D14" s="26"/>
      <c r="E14" s="6"/>
      <c r="F14" s="10">
        <f t="shared" si="1"/>
        <v>0</v>
      </c>
      <c r="G14" s="1"/>
      <c r="H14" s="1"/>
      <c r="J14" s="6"/>
      <c r="K14" s="6">
        <f t="shared" si="0"/>
        <v>0</v>
      </c>
      <c r="N14" s="18"/>
      <c r="O14" s="5" t="s">
        <v>329</v>
      </c>
      <c r="P14" s="5" t="s">
        <v>797</v>
      </c>
      <c r="Q14" s="5"/>
    </row>
    <row r="15" spans="1:24" x14ac:dyDescent="0.25">
      <c r="A15" s="4">
        <v>11</v>
      </c>
      <c r="B15" s="4">
        <f>IF(C15&lt;&gt;"",COUNTA($C$4:C15)-1,"")</f>
        <v>6</v>
      </c>
      <c r="C15" s="1" t="s">
        <v>809</v>
      </c>
      <c r="D15" s="26"/>
      <c r="E15" s="6"/>
      <c r="F15" s="10">
        <f t="shared" si="1"/>
        <v>0</v>
      </c>
      <c r="G15" s="1"/>
      <c r="H15" s="1"/>
      <c r="J15" s="6"/>
      <c r="K15" s="6">
        <f t="shared" si="0"/>
        <v>0</v>
      </c>
      <c r="N15" s="18"/>
      <c r="O15" s="5" t="s">
        <v>330</v>
      </c>
      <c r="P15" s="5" t="s">
        <v>798</v>
      </c>
      <c r="Q15" s="5"/>
    </row>
    <row r="16" spans="1:24" x14ac:dyDescent="0.25">
      <c r="A16" s="4">
        <v>12</v>
      </c>
      <c r="B16" s="4" t="str">
        <f>IF(C16&lt;&gt;"",COUNTA($C$4:C16)-1,"")</f>
        <v/>
      </c>
      <c r="C16" s="1"/>
      <c r="D16" s="26"/>
      <c r="E16" s="6"/>
      <c r="F16" s="10">
        <f t="shared" si="1"/>
        <v>0</v>
      </c>
      <c r="G16" s="1"/>
      <c r="H16" s="1"/>
      <c r="J16" s="6"/>
      <c r="K16" s="6">
        <f t="shared" si="0"/>
        <v>0</v>
      </c>
      <c r="N16" s="18"/>
      <c r="O16" s="5" t="s">
        <v>331</v>
      </c>
      <c r="P16" s="5" t="s">
        <v>789</v>
      </c>
      <c r="Q16" s="5"/>
    </row>
    <row r="17" spans="1:19" x14ac:dyDescent="0.25">
      <c r="A17" s="4">
        <v>13</v>
      </c>
      <c r="B17" s="4">
        <f>IF(C17&lt;&gt;"",COUNTA($C$4:C17)-1,"")</f>
        <v>7</v>
      </c>
      <c r="C17" s="1" t="s">
        <v>810</v>
      </c>
      <c r="D17" s="26"/>
      <c r="E17" s="6"/>
      <c r="F17" s="10">
        <f t="shared" si="1"/>
        <v>0</v>
      </c>
      <c r="G17" s="1"/>
      <c r="H17" s="1" t="s">
        <v>811</v>
      </c>
      <c r="J17" s="6"/>
      <c r="K17" s="6">
        <f t="shared" si="0"/>
        <v>0</v>
      </c>
      <c r="N17" s="18"/>
      <c r="O17" s="5" t="s">
        <v>332</v>
      </c>
      <c r="P17" s="5" t="s">
        <v>790</v>
      </c>
      <c r="Q17" s="5"/>
    </row>
    <row r="18" spans="1:19" x14ac:dyDescent="0.25">
      <c r="A18" s="4">
        <v>14</v>
      </c>
      <c r="B18" s="4" t="str">
        <f>IF(C18&lt;&gt;"",COUNTA($C$4:C18)-1,"")</f>
        <v/>
      </c>
      <c r="C18" s="1"/>
      <c r="D18" s="26"/>
      <c r="E18" s="6"/>
      <c r="F18" s="10">
        <f t="shared" si="1"/>
        <v>0</v>
      </c>
      <c r="G18" s="1"/>
      <c r="H18" s="1"/>
      <c r="J18" s="6"/>
      <c r="K18" s="6">
        <f t="shared" si="0"/>
        <v>0</v>
      </c>
      <c r="N18" s="18"/>
      <c r="O18" s="5" t="s">
        <v>333</v>
      </c>
      <c r="P18" s="5" t="s">
        <v>791</v>
      </c>
      <c r="Q18" s="5"/>
    </row>
    <row r="19" spans="1:19" x14ac:dyDescent="0.25">
      <c r="A19" s="4">
        <v>15</v>
      </c>
      <c r="B19" s="4">
        <f>IF(C19&lt;&gt;"",COUNTA($C$4:C19)-1,"")</f>
        <v>8</v>
      </c>
      <c r="C19" s="1" t="s">
        <v>812</v>
      </c>
      <c r="D19" s="26"/>
      <c r="E19" s="6"/>
      <c r="F19" s="10">
        <f t="shared" si="1"/>
        <v>0</v>
      </c>
      <c r="G19" s="1"/>
      <c r="H19" s="1"/>
      <c r="J19" s="6"/>
      <c r="K19" s="6">
        <f t="shared" si="0"/>
        <v>0</v>
      </c>
      <c r="N19" s="18"/>
      <c r="O19" s="5" t="s">
        <v>334</v>
      </c>
      <c r="P19" s="5" t="s">
        <v>792</v>
      </c>
      <c r="Q19" s="5"/>
    </row>
    <row r="20" spans="1:19" x14ac:dyDescent="0.25">
      <c r="A20" s="4">
        <v>16</v>
      </c>
      <c r="B20" s="4" t="str">
        <f>IF(C20&lt;&gt;"",COUNTA($C$4:C20)-1,"")</f>
        <v/>
      </c>
      <c r="C20" s="1"/>
      <c r="D20" s="26"/>
      <c r="E20" s="6"/>
      <c r="F20" s="10">
        <f t="shared" si="1"/>
        <v>0</v>
      </c>
      <c r="G20" s="1"/>
      <c r="H20" s="1"/>
      <c r="J20" s="6"/>
      <c r="K20" s="6">
        <f t="shared" si="0"/>
        <v>0</v>
      </c>
      <c r="O20" s="5" t="s">
        <v>335</v>
      </c>
      <c r="P20" s="5" t="s">
        <v>793</v>
      </c>
      <c r="Q20" s="5"/>
      <c r="S20" s="11"/>
    </row>
    <row r="21" spans="1:19" x14ac:dyDescent="0.25">
      <c r="A21" s="4">
        <v>17</v>
      </c>
      <c r="B21" s="4">
        <f>IF(C21&lt;&gt;"",COUNTA($C$4:C21)-1,"")</f>
        <v>9</v>
      </c>
      <c r="C21" s="1" t="s">
        <v>813</v>
      </c>
      <c r="D21" s="26"/>
      <c r="E21" s="6"/>
      <c r="F21" s="10">
        <f t="shared" si="1"/>
        <v>0</v>
      </c>
      <c r="G21" s="1"/>
      <c r="H21" s="1" t="s">
        <v>814</v>
      </c>
      <c r="J21" s="6"/>
      <c r="K21" s="6">
        <f t="shared" si="0"/>
        <v>0</v>
      </c>
      <c r="O21" s="5" t="s">
        <v>336</v>
      </c>
      <c r="P21" s="5" t="s">
        <v>354</v>
      </c>
      <c r="Q21" s="5"/>
      <c r="S21" s="11"/>
    </row>
    <row r="22" spans="1:19" x14ac:dyDescent="0.25">
      <c r="A22" s="4">
        <v>18</v>
      </c>
      <c r="B22" s="4" t="str">
        <f>IF(C22&lt;&gt;"",COUNTA($C$4:C22)-1,"")</f>
        <v/>
      </c>
      <c r="C22" s="1"/>
      <c r="D22" s="26"/>
      <c r="E22" s="6"/>
      <c r="F22" s="10">
        <f t="shared" si="1"/>
        <v>0</v>
      </c>
      <c r="G22" s="1"/>
      <c r="H22" s="1"/>
      <c r="J22" s="6"/>
      <c r="K22" s="6">
        <f t="shared" si="0"/>
        <v>0</v>
      </c>
      <c r="O22" s="5" t="s">
        <v>337</v>
      </c>
      <c r="P22" s="5" t="s">
        <v>353</v>
      </c>
      <c r="Q22" s="5"/>
      <c r="S22" s="11"/>
    </row>
    <row r="23" spans="1:19" x14ac:dyDescent="0.25">
      <c r="A23" s="4">
        <v>19</v>
      </c>
      <c r="B23" s="4">
        <f>IF(C23&lt;&gt;"",COUNTA($C$4:C23)-1,"")</f>
        <v>10</v>
      </c>
      <c r="C23" s="1" t="s">
        <v>815</v>
      </c>
      <c r="D23" s="26"/>
      <c r="E23" s="6"/>
      <c r="F23" s="10">
        <f t="shared" si="1"/>
        <v>0</v>
      </c>
      <c r="G23" s="1" t="s">
        <v>694</v>
      </c>
      <c r="H23" s="1" t="s">
        <v>876</v>
      </c>
      <c r="J23" s="6"/>
      <c r="K23" s="6">
        <f t="shared" si="0"/>
        <v>0</v>
      </c>
      <c r="O23" s="5" t="s">
        <v>338</v>
      </c>
      <c r="P23" s="5" t="s">
        <v>355</v>
      </c>
      <c r="Q23" s="5"/>
    </row>
    <row r="24" spans="1:19" x14ac:dyDescent="0.25">
      <c r="A24" s="4">
        <v>20</v>
      </c>
      <c r="B24" s="4" t="str">
        <f>IF(C24&lt;&gt;"",COUNTA($C$4:C24)-1,"")</f>
        <v/>
      </c>
      <c r="C24" s="1"/>
      <c r="D24" s="26"/>
      <c r="E24" s="6"/>
      <c r="F24" s="10">
        <f t="shared" si="1"/>
        <v>0</v>
      </c>
      <c r="G24" s="1"/>
      <c r="H24" s="1"/>
      <c r="J24" s="6"/>
      <c r="K24" s="6">
        <f t="shared" si="0"/>
        <v>0</v>
      </c>
      <c r="O24" s="5" t="s">
        <v>339</v>
      </c>
      <c r="P24" s="5" t="s">
        <v>357</v>
      </c>
      <c r="Q24" s="5"/>
    </row>
    <row r="25" spans="1:19" x14ac:dyDescent="0.25">
      <c r="A25" s="4">
        <v>21</v>
      </c>
      <c r="B25" s="4">
        <f>IF(C25&lt;&gt;"",COUNTA($C$4:C25)-1,"")</f>
        <v>11</v>
      </c>
      <c r="C25" s="1" t="s">
        <v>816</v>
      </c>
      <c r="D25" s="26"/>
      <c r="E25" s="6"/>
      <c r="F25" s="10">
        <f t="shared" si="1"/>
        <v>0</v>
      </c>
      <c r="G25" s="1" t="s">
        <v>695</v>
      </c>
      <c r="H25" s="1"/>
      <c r="J25" s="6"/>
      <c r="K25" s="6">
        <f t="shared" si="0"/>
        <v>0</v>
      </c>
      <c r="O25" s="5" t="s">
        <v>340</v>
      </c>
      <c r="P25" s="5" t="s">
        <v>356</v>
      </c>
      <c r="Q25" s="5"/>
    </row>
    <row r="26" spans="1:19" x14ac:dyDescent="0.25">
      <c r="A26" s="4">
        <v>22</v>
      </c>
      <c r="B26" s="4" t="str">
        <f>IF(C26&lt;&gt;"",COUNTA($C$4:C26)-1,"")</f>
        <v/>
      </c>
      <c r="C26" s="1"/>
      <c r="D26" s="26"/>
      <c r="E26" s="6"/>
      <c r="F26" s="10">
        <f t="shared" si="1"/>
        <v>0</v>
      </c>
      <c r="G26" s="1"/>
      <c r="H26" s="1"/>
      <c r="J26" s="6"/>
      <c r="K26" s="6">
        <f t="shared" si="0"/>
        <v>0</v>
      </c>
      <c r="O26" s="5" t="s">
        <v>341</v>
      </c>
      <c r="P26" s="5" t="s">
        <v>358</v>
      </c>
      <c r="Q26" s="5"/>
    </row>
    <row r="27" spans="1:19" x14ac:dyDescent="0.25">
      <c r="A27" s="4">
        <v>23</v>
      </c>
      <c r="B27" s="4">
        <f>IF(C27&lt;&gt;"",COUNTA($C$4:C27)-1,"")</f>
        <v>12</v>
      </c>
      <c r="C27" s="1" t="s">
        <v>208</v>
      </c>
      <c r="D27" s="26"/>
      <c r="E27" s="6"/>
      <c r="F27" s="10">
        <f t="shared" si="1"/>
        <v>0</v>
      </c>
      <c r="G27" s="1" t="s">
        <v>877</v>
      </c>
      <c r="H27" s="1"/>
      <c r="J27" s="6"/>
      <c r="K27" s="6">
        <f t="shared" si="0"/>
        <v>0</v>
      </c>
      <c r="O27" s="5"/>
      <c r="P27" s="5"/>
      <c r="Q27" s="5"/>
    </row>
    <row r="28" spans="1:19" x14ac:dyDescent="0.25">
      <c r="A28" s="4">
        <v>24</v>
      </c>
      <c r="B28" s="4" t="str">
        <f>IF(C28&lt;&gt;"",COUNTA($C$4:C28)-1,"")</f>
        <v/>
      </c>
      <c r="C28" s="1"/>
      <c r="D28" s="26"/>
      <c r="E28" s="6"/>
      <c r="F28" s="10">
        <f t="shared" si="1"/>
        <v>0</v>
      </c>
      <c r="G28" s="1"/>
      <c r="H28" s="1"/>
      <c r="J28" s="6"/>
      <c r="K28" s="6">
        <f t="shared" si="0"/>
        <v>0</v>
      </c>
    </row>
    <row r="29" spans="1:19" x14ac:dyDescent="0.25">
      <c r="A29" s="4">
        <v>25</v>
      </c>
      <c r="B29" s="4">
        <f>IF(C29&lt;&gt;"",COUNTA($C$4:C29)-1,"")</f>
        <v>13</v>
      </c>
      <c r="C29" s="1" t="s">
        <v>463</v>
      </c>
      <c r="D29" s="26"/>
      <c r="E29" s="6"/>
      <c r="F29" s="10">
        <f t="shared" si="1"/>
        <v>0</v>
      </c>
      <c r="G29" s="1"/>
      <c r="H29" s="1" t="s">
        <v>828</v>
      </c>
      <c r="J29" s="6"/>
      <c r="K29" s="6">
        <f t="shared" si="0"/>
        <v>0</v>
      </c>
      <c r="O29" s="67" t="s">
        <v>237</v>
      </c>
      <c r="P29" s="67"/>
      <c r="Q29" s="67"/>
    </row>
    <row r="30" spans="1:19" x14ac:dyDescent="0.25">
      <c r="A30" s="4">
        <v>26</v>
      </c>
      <c r="B30" s="4">
        <f>IF(C30&lt;&gt;"",COUNTA($C$4:C30)-1,"")</f>
        <v>14</v>
      </c>
      <c r="C30" s="1" t="s">
        <v>371</v>
      </c>
      <c r="D30" s="26"/>
      <c r="E30" s="6"/>
      <c r="F30" s="10">
        <f t="shared" si="1"/>
        <v>0</v>
      </c>
      <c r="G30" s="1"/>
      <c r="H30" s="1" t="s">
        <v>829</v>
      </c>
      <c r="J30" s="6"/>
      <c r="K30" s="6">
        <f t="shared" si="0"/>
        <v>0</v>
      </c>
      <c r="O30" s="2" t="s">
        <v>238</v>
      </c>
      <c r="P30" s="2" t="s">
        <v>343</v>
      </c>
      <c r="Q30" s="2" t="s">
        <v>344</v>
      </c>
    </row>
    <row r="31" spans="1:19" x14ac:dyDescent="0.25">
      <c r="A31" s="4">
        <v>27</v>
      </c>
      <c r="B31" s="4">
        <f>IF(C31&lt;&gt;"",COUNTA($C$4:C31)-1,"")</f>
        <v>15</v>
      </c>
      <c r="C31" s="1" t="s">
        <v>810</v>
      </c>
      <c r="D31" s="26"/>
      <c r="E31" s="6"/>
      <c r="F31" s="10">
        <f t="shared" si="1"/>
        <v>0</v>
      </c>
      <c r="G31" s="1"/>
      <c r="H31" s="1" t="s">
        <v>882</v>
      </c>
      <c r="J31" s="6"/>
      <c r="K31" s="6">
        <f t="shared" si="0"/>
        <v>0</v>
      </c>
      <c r="O31" s="12">
        <v>0</v>
      </c>
      <c r="P31" s="1" t="s">
        <v>800</v>
      </c>
      <c r="Q31" s="1">
        <v>0</v>
      </c>
    </row>
    <row r="32" spans="1:19" x14ac:dyDescent="0.25">
      <c r="A32" s="4">
        <v>28</v>
      </c>
      <c r="B32" s="4" t="str">
        <f>IF(C32&lt;&gt;"",COUNTA($C$4:C32)-1,"")</f>
        <v/>
      </c>
      <c r="C32" s="1"/>
      <c r="D32" s="26"/>
      <c r="E32" s="6"/>
      <c r="F32" s="10">
        <f t="shared" si="1"/>
        <v>0</v>
      </c>
      <c r="G32" s="1"/>
      <c r="H32" s="1"/>
      <c r="J32" s="6"/>
      <c r="K32" s="6">
        <f t="shared" si="0"/>
        <v>0</v>
      </c>
      <c r="O32" s="12">
        <v>1</v>
      </c>
      <c r="P32" s="1" t="s">
        <v>801</v>
      </c>
      <c r="Q32" s="1">
        <v>1</v>
      </c>
    </row>
    <row r="33" spans="1:17" x14ac:dyDescent="0.25">
      <c r="A33" s="4">
        <v>29</v>
      </c>
      <c r="B33" s="4">
        <f>IF(C33&lt;&gt;"",COUNTA($C$4:C33)-1,"")</f>
        <v>16</v>
      </c>
      <c r="C33" s="1" t="s">
        <v>818</v>
      </c>
      <c r="D33" s="26"/>
      <c r="E33" s="6"/>
      <c r="F33" s="10">
        <f t="shared" si="1"/>
        <v>0</v>
      </c>
      <c r="G33" s="1"/>
      <c r="H33" s="1" t="s">
        <v>830</v>
      </c>
      <c r="J33" s="6"/>
      <c r="K33" s="6">
        <f t="shared" si="0"/>
        <v>0</v>
      </c>
      <c r="O33" s="12">
        <v>2</v>
      </c>
      <c r="P33" s="1" t="s">
        <v>803</v>
      </c>
      <c r="Q33" s="1">
        <v>0</v>
      </c>
    </row>
    <row r="34" spans="1:17" x14ac:dyDescent="0.25">
      <c r="A34" s="4">
        <v>30</v>
      </c>
      <c r="B34" s="4" t="str">
        <f>IF(C34&lt;&gt;"",COUNTA($C$4:C34)-1,"")</f>
        <v/>
      </c>
      <c r="C34" s="1"/>
      <c r="D34" s="26"/>
      <c r="E34" s="6"/>
      <c r="F34" s="10">
        <f t="shared" si="1"/>
        <v>0</v>
      </c>
      <c r="G34" s="1"/>
      <c r="H34" s="1"/>
      <c r="J34" s="6"/>
      <c r="K34" s="6">
        <f t="shared" si="0"/>
        <v>0</v>
      </c>
      <c r="O34" s="12">
        <v>3</v>
      </c>
      <c r="P34" s="1" t="s">
        <v>804</v>
      </c>
      <c r="Q34" s="1">
        <v>10</v>
      </c>
    </row>
    <row r="35" spans="1:17" x14ac:dyDescent="0.25">
      <c r="A35" s="4">
        <v>31</v>
      </c>
      <c r="B35" s="4">
        <f>IF(C35&lt;&gt;"",COUNTA($C$4:C35)-1,"")</f>
        <v>17</v>
      </c>
      <c r="C35" s="1" t="s">
        <v>819</v>
      </c>
      <c r="D35" s="26"/>
      <c r="E35" s="6"/>
      <c r="F35" s="10">
        <f t="shared" si="1"/>
        <v>0</v>
      </c>
      <c r="G35" s="1"/>
      <c r="H35" s="1" t="s">
        <v>831</v>
      </c>
      <c r="J35" s="6"/>
      <c r="K35" s="6">
        <f t="shared" si="0"/>
        <v>0</v>
      </c>
      <c r="O35" s="12">
        <v>4</v>
      </c>
      <c r="P35" s="1" t="s">
        <v>158</v>
      </c>
      <c r="Q35" s="1">
        <v>0</v>
      </c>
    </row>
    <row r="36" spans="1:17" x14ac:dyDescent="0.25">
      <c r="A36" s="4">
        <v>32</v>
      </c>
      <c r="B36" s="4" t="str">
        <f>IF(C36&lt;&gt;"",COUNTA($C$4:C36)-1,"")</f>
        <v/>
      </c>
      <c r="C36" s="1"/>
      <c r="D36" s="26"/>
      <c r="E36" s="6"/>
      <c r="F36" s="10">
        <f t="shared" si="1"/>
        <v>0</v>
      </c>
      <c r="G36" s="1"/>
      <c r="H36" s="1"/>
      <c r="J36" s="6"/>
      <c r="K36" s="6">
        <f t="shared" si="0"/>
        <v>0</v>
      </c>
      <c r="O36" s="12">
        <v>5</v>
      </c>
      <c r="P36" s="1" t="s">
        <v>802</v>
      </c>
      <c r="Q36" s="1">
        <v>5</v>
      </c>
    </row>
    <row r="37" spans="1:17" x14ac:dyDescent="0.25">
      <c r="A37" s="4">
        <v>33</v>
      </c>
      <c r="B37" s="4">
        <f>IF(C37&lt;&gt;"",COUNTA($C$4:C37)-1,"")</f>
        <v>18</v>
      </c>
      <c r="C37" s="1" t="s">
        <v>208</v>
      </c>
      <c r="D37" s="26"/>
      <c r="E37" s="6"/>
      <c r="F37" s="10">
        <f t="shared" si="1"/>
        <v>0</v>
      </c>
      <c r="G37" s="1"/>
      <c r="H37" s="1" t="s">
        <v>822</v>
      </c>
      <c r="J37" s="6"/>
      <c r="K37" s="6">
        <f t="shared" si="0"/>
        <v>0</v>
      </c>
      <c r="O37" s="12">
        <v>6</v>
      </c>
      <c r="P37" s="1"/>
      <c r="Q37" s="1"/>
    </row>
    <row r="38" spans="1:17" x14ac:dyDescent="0.25">
      <c r="A38" s="4">
        <v>34</v>
      </c>
      <c r="B38" s="4" t="str">
        <f>IF(C38&lt;&gt;"",COUNTA($C$4:C38)-1,"")</f>
        <v/>
      </c>
      <c r="C38" s="1"/>
      <c r="D38" s="26"/>
      <c r="E38" s="6"/>
      <c r="F38" s="10">
        <f t="shared" si="1"/>
        <v>0</v>
      </c>
      <c r="G38" s="1"/>
      <c r="H38" s="1"/>
      <c r="J38" s="6"/>
      <c r="K38" s="6">
        <f t="shared" si="0"/>
        <v>0</v>
      </c>
      <c r="O38" s="12">
        <v>7</v>
      </c>
      <c r="P38" s="1"/>
      <c r="Q38" s="1"/>
    </row>
    <row r="39" spans="1:17" x14ac:dyDescent="0.25">
      <c r="A39" s="4">
        <v>35</v>
      </c>
      <c r="B39" s="4">
        <f>IF(C39&lt;&gt;"",COUNTA($C$4:C39)-1,"")</f>
        <v>19</v>
      </c>
      <c r="C39" s="1" t="s">
        <v>463</v>
      </c>
      <c r="D39" s="26"/>
      <c r="E39" s="6"/>
      <c r="F39" s="10">
        <f t="shared" si="1"/>
        <v>0</v>
      </c>
      <c r="G39" s="1"/>
      <c r="H39" s="1" t="s">
        <v>823</v>
      </c>
      <c r="J39" s="6"/>
      <c r="K39" s="6">
        <f t="shared" si="0"/>
        <v>0</v>
      </c>
      <c r="O39" s="12">
        <v>8</v>
      </c>
      <c r="P39" s="1"/>
      <c r="Q39" s="1"/>
    </row>
    <row r="40" spans="1:17" x14ac:dyDescent="0.25">
      <c r="A40" s="4">
        <v>36</v>
      </c>
      <c r="B40" s="4">
        <f>IF(C40&lt;&gt;"",COUNTA($C$4:C40)-1,"")</f>
        <v>20</v>
      </c>
      <c r="C40" s="1" t="s">
        <v>820</v>
      </c>
      <c r="D40" s="26"/>
      <c r="E40" s="6"/>
      <c r="F40" s="10">
        <f t="shared" si="1"/>
        <v>0</v>
      </c>
      <c r="G40" s="1"/>
      <c r="H40" s="1" t="s">
        <v>824</v>
      </c>
      <c r="J40" s="6"/>
      <c r="K40" s="6">
        <f t="shared" si="0"/>
        <v>0</v>
      </c>
      <c r="O40" s="12">
        <v>9</v>
      </c>
      <c r="P40" s="1"/>
      <c r="Q40" s="1"/>
    </row>
    <row r="41" spans="1:17" x14ac:dyDescent="0.25">
      <c r="A41" s="4">
        <v>37</v>
      </c>
      <c r="B41" s="4">
        <f>IF(C41&lt;&gt;"",COUNTA($C$4:C41)-1,"")</f>
        <v>21</v>
      </c>
      <c r="C41" s="1" t="s">
        <v>821</v>
      </c>
      <c r="D41" s="26"/>
      <c r="E41" s="6"/>
      <c r="F41" s="10">
        <f t="shared" si="1"/>
        <v>0</v>
      </c>
      <c r="G41" s="1"/>
      <c r="H41" s="1" t="s">
        <v>827</v>
      </c>
      <c r="J41" s="6"/>
      <c r="K41" s="6">
        <f t="shared" si="0"/>
        <v>0</v>
      </c>
      <c r="O41" s="12">
        <v>10</v>
      </c>
      <c r="P41" s="1"/>
      <c r="Q41" s="1"/>
    </row>
    <row r="42" spans="1:17" x14ac:dyDescent="0.25">
      <c r="A42" s="4">
        <v>38</v>
      </c>
      <c r="B42" s="4">
        <f>IF(C42&lt;&gt;"",COUNTA($C$4:C42)-1,"")</f>
        <v>22</v>
      </c>
      <c r="C42" s="1" t="s">
        <v>376</v>
      </c>
      <c r="D42" s="26"/>
      <c r="E42" s="6"/>
      <c r="F42" s="10">
        <f t="shared" si="1"/>
        <v>0</v>
      </c>
      <c r="G42" s="1"/>
      <c r="H42" s="1" t="s">
        <v>825</v>
      </c>
      <c r="J42" s="6"/>
      <c r="K42" s="6">
        <f t="shared" si="0"/>
        <v>0</v>
      </c>
      <c r="O42" s="12">
        <v>11</v>
      </c>
      <c r="P42" s="1"/>
      <c r="Q42" s="1"/>
    </row>
    <row r="43" spans="1:17" x14ac:dyDescent="0.25">
      <c r="A43" s="4">
        <v>39</v>
      </c>
      <c r="B43" s="4" t="str">
        <f>IF(C43&lt;&gt;"",COUNTA($C$4:C43)-1,"")</f>
        <v/>
      </c>
      <c r="C43" s="1"/>
      <c r="D43" s="26"/>
      <c r="E43" s="6"/>
      <c r="F43" s="10">
        <f t="shared" si="1"/>
        <v>0</v>
      </c>
      <c r="G43" s="1"/>
      <c r="H43" s="1"/>
      <c r="J43" s="6"/>
      <c r="K43" s="6">
        <f t="shared" si="0"/>
        <v>0</v>
      </c>
      <c r="O43" s="12">
        <v>12</v>
      </c>
      <c r="P43" s="1"/>
      <c r="Q43" s="1"/>
    </row>
    <row r="44" spans="1:17" x14ac:dyDescent="0.25">
      <c r="A44" s="4">
        <v>40</v>
      </c>
      <c r="B44" s="4">
        <f>IF(C44&lt;&gt;"",COUNTA($C$4:C44)-1,"")</f>
        <v>23</v>
      </c>
      <c r="C44" s="1" t="s">
        <v>463</v>
      </c>
      <c r="D44" s="26"/>
      <c r="E44" s="6"/>
      <c r="F44" s="10">
        <f t="shared" si="1"/>
        <v>0</v>
      </c>
      <c r="G44" s="1"/>
      <c r="H44" s="1" t="s">
        <v>826</v>
      </c>
      <c r="J44" s="6"/>
      <c r="K44" s="6">
        <f t="shared" si="0"/>
        <v>0</v>
      </c>
      <c r="O44" s="12">
        <v>13</v>
      </c>
      <c r="P44" s="1"/>
      <c r="Q44" s="1"/>
    </row>
    <row r="45" spans="1:17" x14ac:dyDescent="0.25">
      <c r="A45" s="4">
        <v>41</v>
      </c>
      <c r="B45" s="4">
        <f>IF(C45&lt;&gt;"",COUNTA($C$4:C45)-1,"")</f>
        <v>24</v>
      </c>
      <c r="C45" s="1" t="s">
        <v>820</v>
      </c>
      <c r="D45" s="26"/>
      <c r="E45" s="6"/>
      <c r="F45" s="10">
        <f t="shared" si="1"/>
        <v>0</v>
      </c>
      <c r="G45" s="1"/>
      <c r="H45" s="1" t="s">
        <v>832</v>
      </c>
      <c r="J45" s="6"/>
      <c r="K45" s="6">
        <f t="shared" si="0"/>
        <v>0</v>
      </c>
      <c r="O45" s="12">
        <v>14</v>
      </c>
      <c r="P45" s="1"/>
      <c r="Q45" s="1"/>
    </row>
    <row r="46" spans="1:17" x14ac:dyDescent="0.25">
      <c r="A46" s="4">
        <v>42</v>
      </c>
      <c r="B46" s="4">
        <f>IF(C46&lt;&gt;"",COUNTA($C$4:C46)-1,"")</f>
        <v>25</v>
      </c>
      <c r="C46" s="1" t="s">
        <v>821</v>
      </c>
      <c r="D46" s="26"/>
      <c r="E46" s="6"/>
      <c r="F46" s="10">
        <f t="shared" si="1"/>
        <v>0</v>
      </c>
      <c r="G46" s="1"/>
      <c r="H46" s="1" t="s">
        <v>827</v>
      </c>
      <c r="J46" s="6"/>
      <c r="K46" s="6">
        <f t="shared" si="0"/>
        <v>0</v>
      </c>
    </row>
    <row r="47" spans="1:17" x14ac:dyDescent="0.25">
      <c r="A47" s="4">
        <v>43</v>
      </c>
      <c r="B47" s="4">
        <f>IF(C47&lt;&gt;"",COUNTA($C$4:C47)-1,"")</f>
        <v>26</v>
      </c>
      <c r="C47" s="1" t="s">
        <v>208</v>
      </c>
      <c r="D47" s="26"/>
      <c r="E47" s="6"/>
      <c r="F47" s="10">
        <f t="shared" si="1"/>
        <v>0</v>
      </c>
      <c r="G47" s="1"/>
      <c r="H47" s="1" t="s">
        <v>822</v>
      </c>
      <c r="J47" s="6"/>
      <c r="K47" s="6">
        <f t="shared" si="0"/>
        <v>0</v>
      </c>
      <c r="O47" s="67" t="s">
        <v>906</v>
      </c>
      <c r="P47" s="67"/>
      <c r="Q47" s="67"/>
    </row>
    <row r="48" spans="1:17" x14ac:dyDescent="0.25">
      <c r="A48" s="4">
        <v>44</v>
      </c>
      <c r="B48" s="4" t="str">
        <f>IF(C48&lt;&gt;"",COUNTA($C$4:C48)-1,"")</f>
        <v/>
      </c>
      <c r="C48" s="1"/>
      <c r="D48" s="26"/>
      <c r="E48" s="6"/>
      <c r="F48" s="10">
        <f t="shared" si="1"/>
        <v>0</v>
      </c>
      <c r="G48" s="1"/>
      <c r="H48" s="1"/>
      <c r="J48" s="6"/>
      <c r="K48" s="6">
        <f t="shared" si="0"/>
        <v>0</v>
      </c>
      <c r="O48" s="1">
        <v>1</v>
      </c>
      <c r="P48" s="73" t="s">
        <v>907</v>
      </c>
      <c r="Q48" s="73"/>
    </row>
    <row r="49" spans="1:17" x14ac:dyDescent="0.25">
      <c r="A49" s="4">
        <v>45</v>
      </c>
      <c r="B49" s="4">
        <f>IF(C49&lt;&gt;"",COUNTA($C$4:C49)-1,"")</f>
        <v>27</v>
      </c>
      <c r="C49" s="1" t="s">
        <v>833</v>
      </c>
      <c r="D49" s="26"/>
      <c r="E49" s="6"/>
      <c r="F49" s="10">
        <f t="shared" si="1"/>
        <v>0</v>
      </c>
      <c r="G49" s="1"/>
      <c r="H49" s="1" t="s">
        <v>834</v>
      </c>
      <c r="J49" s="6"/>
      <c r="K49" s="6">
        <f t="shared" si="0"/>
        <v>0</v>
      </c>
      <c r="O49" s="1">
        <v>2</v>
      </c>
      <c r="P49" s="73" t="s">
        <v>908</v>
      </c>
      <c r="Q49" s="73"/>
    </row>
    <row r="50" spans="1:17" x14ac:dyDescent="0.25">
      <c r="A50" s="4">
        <v>46</v>
      </c>
      <c r="B50" s="4">
        <f>IF(C50&lt;&gt;"",COUNTA($C$4:C50)-1,"")</f>
        <v>28</v>
      </c>
      <c r="C50" s="1" t="s">
        <v>820</v>
      </c>
      <c r="D50" s="26"/>
      <c r="E50" s="6"/>
      <c r="F50" s="10">
        <f t="shared" si="1"/>
        <v>0</v>
      </c>
      <c r="G50" s="1"/>
      <c r="H50" s="1" t="s">
        <v>839</v>
      </c>
      <c r="J50" s="6"/>
      <c r="K50" s="6">
        <f t="shared" si="0"/>
        <v>0</v>
      </c>
      <c r="O50" s="1">
        <v>3</v>
      </c>
      <c r="P50" s="73" t="s">
        <v>909</v>
      </c>
      <c r="Q50" s="73"/>
    </row>
    <row r="51" spans="1:17" x14ac:dyDescent="0.25">
      <c r="A51" s="4">
        <v>47</v>
      </c>
      <c r="B51" s="4">
        <f>IF(C51&lt;&gt;"",COUNTA($C$4:C51)-1,"")</f>
        <v>29</v>
      </c>
      <c r="C51" s="1" t="s">
        <v>821</v>
      </c>
      <c r="D51" s="26"/>
      <c r="E51" s="6"/>
      <c r="F51" s="10">
        <f t="shared" si="1"/>
        <v>0</v>
      </c>
      <c r="G51" s="1"/>
      <c r="H51" s="1" t="s">
        <v>827</v>
      </c>
      <c r="J51" s="6"/>
      <c r="K51" s="6">
        <f t="shared" si="0"/>
        <v>0</v>
      </c>
      <c r="O51" s="1">
        <v>4</v>
      </c>
      <c r="P51" s="73" t="s">
        <v>910</v>
      </c>
      <c r="Q51" s="73"/>
    </row>
    <row r="52" spans="1:17" x14ac:dyDescent="0.25">
      <c r="A52" s="4">
        <v>48</v>
      </c>
      <c r="B52" s="4">
        <f>IF(C52&lt;&gt;"",COUNTA($C$4:C52)-1,"")</f>
        <v>30</v>
      </c>
      <c r="C52" s="1" t="s">
        <v>833</v>
      </c>
      <c r="D52" s="26"/>
      <c r="E52" s="6"/>
      <c r="F52" s="10">
        <f t="shared" si="1"/>
        <v>0</v>
      </c>
      <c r="G52" s="1"/>
      <c r="H52" s="1" t="s">
        <v>835</v>
      </c>
      <c r="J52" s="6"/>
      <c r="K52" s="6">
        <f t="shared" si="0"/>
        <v>0</v>
      </c>
      <c r="O52" s="1">
        <v>5</v>
      </c>
      <c r="P52" s="75" t="s">
        <v>911</v>
      </c>
      <c r="Q52" s="76"/>
    </row>
    <row r="53" spans="1:17" x14ac:dyDescent="0.25">
      <c r="A53" s="4">
        <v>49</v>
      </c>
      <c r="B53" s="4">
        <f>IF(C53&lt;&gt;"",COUNTA($C$4:C53)-1,"")</f>
        <v>31</v>
      </c>
      <c r="C53" s="1" t="s">
        <v>820</v>
      </c>
      <c r="D53" s="26"/>
      <c r="E53" s="6"/>
      <c r="F53" s="10">
        <f t="shared" si="1"/>
        <v>0</v>
      </c>
      <c r="G53" s="1"/>
      <c r="H53" s="1" t="s">
        <v>840</v>
      </c>
      <c r="J53" s="6"/>
      <c r="K53" s="6">
        <f t="shared" si="0"/>
        <v>0</v>
      </c>
      <c r="O53" s="1">
        <v>6</v>
      </c>
      <c r="P53" s="75" t="s">
        <v>912</v>
      </c>
      <c r="Q53" s="76"/>
    </row>
    <row r="54" spans="1:17" x14ac:dyDescent="0.25">
      <c r="A54" s="4">
        <v>50</v>
      </c>
      <c r="B54" s="4">
        <f>IF(C54&lt;&gt;"",COUNTA($C$4:C54)-1,"")</f>
        <v>32</v>
      </c>
      <c r="C54" s="1" t="s">
        <v>821</v>
      </c>
      <c r="D54" s="26"/>
      <c r="E54" s="6"/>
      <c r="F54" s="10">
        <f t="shared" si="1"/>
        <v>0</v>
      </c>
      <c r="G54" s="1"/>
      <c r="H54" s="1" t="s">
        <v>827</v>
      </c>
      <c r="J54" s="6"/>
      <c r="K54" s="6">
        <f t="shared" si="0"/>
        <v>0</v>
      </c>
      <c r="O54" s="1">
        <v>7</v>
      </c>
      <c r="P54" s="75" t="s">
        <v>915</v>
      </c>
      <c r="Q54" s="76"/>
    </row>
    <row r="55" spans="1:17" x14ac:dyDescent="0.25">
      <c r="A55" s="4">
        <v>51</v>
      </c>
      <c r="B55" s="4">
        <f>IF(C55&lt;&gt;"",COUNTA($C$4:C55)-1,"")</f>
        <v>33</v>
      </c>
      <c r="C55" s="1" t="s">
        <v>376</v>
      </c>
      <c r="D55" s="26"/>
      <c r="E55" s="6"/>
      <c r="F55" s="10">
        <f t="shared" si="1"/>
        <v>0</v>
      </c>
      <c r="G55" s="1"/>
      <c r="H55" s="1" t="s">
        <v>825</v>
      </c>
      <c r="J55" s="6"/>
      <c r="K55" s="6">
        <f t="shared" si="0"/>
        <v>0</v>
      </c>
      <c r="O55" s="1">
        <v>8</v>
      </c>
      <c r="P55" s="75" t="s">
        <v>913</v>
      </c>
      <c r="Q55" s="76"/>
    </row>
    <row r="56" spans="1:17" x14ac:dyDescent="0.25">
      <c r="A56" s="4">
        <v>52</v>
      </c>
      <c r="B56" s="4" t="str">
        <f>IF(C56&lt;&gt;"",COUNTA($C$4:C56)-1,"")</f>
        <v/>
      </c>
      <c r="C56" s="1"/>
      <c r="D56" s="26"/>
      <c r="E56" s="6"/>
      <c r="F56" s="10">
        <f t="shared" si="1"/>
        <v>0</v>
      </c>
      <c r="G56" s="1"/>
      <c r="H56" s="1"/>
      <c r="J56" s="6"/>
      <c r="K56" s="6">
        <f t="shared" si="0"/>
        <v>0</v>
      </c>
      <c r="O56" s="1">
        <v>9</v>
      </c>
      <c r="P56" s="75" t="s">
        <v>914</v>
      </c>
      <c r="Q56" s="76"/>
    </row>
    <row r="57" spans="1:17" x14ac:dyDescent="0.25">
      <c r="A57" s="4">
        <v>53</v>
      </c>
      <c r="B57" s="4">
        <f>IF(C57&lt;&gt;"",COUNTA($C$4:C57)-1,"")</f>
        <v>34</v>
      </c>
      <c r="C57" s="1" t="s">
        <v>833</v>
      </c>
      <c r="D57" s="26"/>
      <c r="E57" s="6"/>
      <c r="F57" s="10">
        <f t="shared" si="1"/>
        <v>0</v>
      </c>
      <c r="G57" s="1"/>
      <c r="H57" s="1" t="s">
        <v>836</v>
      </c>
      <c r="J57" s="6"/>
      <c r="K57" s="6">
        <f t="shared" si="0"/>
        <v>0</v>
      </c>
      <c r="O57" s="43">
        <v>10</v>
      </c>
      <c r="P57" s="77" t="s">
        <v>916</v>
      </c>
      <c r="Q57" s="78"/>
    </row>
    <row r="58" spans="1:17" x14ac:dyDescent="0.25">
      <c r="A58" s="4">
        <v>54</v>
      </c>
      <c r="B58" s="4">
        <f>IF(C58&lt;&gt;"",COUNTA($C$4:C58)-1,"")</f>
        <v>35</v>
      </c>
      <c r="C58" s="1" t="s">
        <v>820</v>
      </c>
      <c r="D58" s="26"/>
      <c r="E58" s="6"/>
      <c r="F58" s="10">
        <f t="shared" si="1"/>
        <v>0</v>
      </c>
      <c r="G58" s="1"/>
      <c r="H58" s="1" t="s">
        <v>841</v>
      </c>
      <c r="J58" s="6"/>
      <c r="K58" s="6">
        <f t="shared" si="0"/>
        <v>0</v>
      </c>
      <c r="O58" s="44"/>
      <c r="P58" s="79"/>
      <c r="Q58" s="79"/>
    </row>
    <row r="59" spans="1:17" x14ac:dyDescent="0.25">
      <c r="A59" s="4">
        <v>55</v>
      </c>
      <c r="B59" s="4">
        <f>IF(C59&lt;&gt;"",COUNTA($C$4:C59)-1,"")</f>
        <v>36</v>
      </c>
      <c r="C59" s="1" t="s">
        <v>821</v>
      </c>
      <c r="D59" s="26"/>
      <c r="E59" s="6"/>
      <c r="F59" s="10">
        <f t="shared" si="1"/>
        <v>0</v>
      </c>
      <c r="G59" s="1"/>
      <c r="H59" s="1" t="s">
        <v>827</v>
      </c>
      <c r="J59" s="6"/>
      <c r="K59" s="6">
        <f t="shared" si="0"/>
        <v>0</v>
      </c>
    </row>
    <row r="60" spans="1:17" x14ac:dyDescent="0.25">
      <c r="A60" s="4">
        <v>56</v>
      </c>
      <c r="B60" s="4">
        <f>IF(C60&lt;&gt;"",COUNTA($C$4:C60)-1,"")</f>
        <v>37</v>
      </c>
      <c r="C60" s="1" t="s">
        <v>833</v>
      </c>
      <c r="D60" s="26"/>
      <c r="E60" s="6"/>
      <c r="F60" s="10">
        <f t="shared" si="1"/>
        <v>0</v>
      </c>
      <c r="G60" s="1"/>
      <c r="H60" s="1" t="s">
        <v>837</v>
      </c>
      <c r="J60" s="6"/>
      <c r="K60" s="6">
        <f t="shared" si="0"/>
        <v>0</v>
      </c>
    </row>
    <row r="61" spans="1:17" x14ac:dyDescent="0.25">
      <c r="A61" s="4">
        <v>57</v>
      </c>
      <c r="B61" s="4">
        <f>IF(C61&lt;&gt;"",COUNTA($C$4:C61)-1,"")</f>
        <v>38</v>
      </c>
      <c r="C61" s="1" t="s">
        <v>820</v>
      </c>
      <c r="D61" s="26"/>
      <c r="E61" s="6"/>
      <c r="F61" s="10">
        <f t="shared" si="1"/>
        <v>0</v>
      </c>
      <c r="G61" s="1"/>
      <c r="H61" s="1" t="s">
        <v>842</v>
      </c>
      <c r="J61" s="6"/>
      <c r="K61" s="6">
        <f t="shared" si="0"/>
        <v>0</v>
      </c>
    </row>
    <row r="62" spans="1:17" x14ac:dyDescent="0.25">
      <c r="A62" s="4">
        <v>58</v>
      </c>
      <c r="B62" s="4">
        <f>IF(C62&lt;&gt;"",COUNTA($C$4:C62)-1,"")</f>
        <v>39</v>
      </c>
      <c r="C62" s="1" t="s">
        <v>821</v>
      </c>
      <c r="D62" s="26"/>
      <c r="E62" s="6"/>
      <c r="F62" s="10">
        <f t="shared" si="1"/>
        <v>0</v>
      </c>
      <c r="G62" s="1"/>
      <c r="H62" s="1" t="s">
        <v>827</v>
      </c>
      <c r="J62" s="6"/>
      <c r="K62" s="6">
        <f t="shared" si="0"/>
        <v>0</v>
      </c>
    </row>
    <row r="63" spans="1:17" x14ac:dyDescent="0.25">
      <c r="A63" s="4">
        <v>59</v>
      </c>
      <c r="B63" s="4">
        <f>IF(C63&lt;&gt;"",COUNTA($C$4:C63)-1,"")</f>
        <v>40</v>
      </c>
      <c r="C63" s="1" t="s">
        <v>208</v>
      </c>
      <c r="D63" s="26"/>
      <c r="E63" s="6"/>
      <c r="F63" s="10">
        <f t="shared" si="1"/>
        <v>0</v>
      </c>
      <c r="G63" s="1"/>
      <c r="H63" s="1" t="s">
        <v>822</v>
      </c>
      <c r="J63" s="6"/>
      <c r="K63" s="6">
        <f t="shared" si="0"/>
        <v>0</v>
      </c>
    </row>
    <row r="64" spans="1:17" x14ac:dyDescent="0.25">
      <c r="A64" s="4">
        <v>60</v>
      </c>
      <c r="B64" s="4" t="str">
        <f>IF(C64&lt;&gt;"",COUNTA($C$4:C64)-1,"")</f>
        <v/>
      </c>
      <c r="C64" s="1"/>
      <c r="D64" s="26"/>
      <c r="E64" s="6"/>
      <c r="F64" s="10">
        <f t="shared" si="1"/>
        <v>0</v>
      </c>
      <c r="G64" s="1"/>
      <c r="H64" s="1"/>
      <c r="J64" s="6"/>
      <c r="K64" s="6">
        <f t="shared" si="0"/>
        <v>0</v>
      </c>
    </row>
    <row r="65" spans="1:11" x14ac:dyDescent="0.25">
      <c r="A65" s="4">
        <v>61</v>
      </c>
      <c r="B65" s="4">
        <f>IF(C65&lt;&gt;"",COUNTA($C$4:C65)-1,"")</f>
        <v>41</v>
      </c>
      <c r="C65" s="1" t="s">
        <v>463</v>
      </c>
      <c r="D65" s="26"/>
      <c r="E65" s="6"/>
      <c r="F65" s="10">
        <f t="shared" si="1"/>
        <v>0</v>
      </c>
      <c r="G65" s="1"/>
      <c r="H65" s="1" t="s">
        <v>838</v>
      </c>
      <c r="J65" s="6"/>
      <c r="K65" s="6">
        <f t="shared" si="0"/>
        <v>0</v>
      </c>
    </row>
    <row r="66" spans="1:11" x14ac:dyDescent="0.25">
      <c r="A66" s="4">
        <v>62</v>
      </c>
      <c r="B66" s="4">
        <f>IF(C66&lt;&gt;"",COUNTA($C$4:C66)-1,"")</f>
        <v>42</v>
      </c>
      <c r="C66" s="1" t="s">
        <v>820</v>
      </c>
      <c r="D66" s="26"/>
      <c r="E66" s="6"/>
      <c r="F66" s="10">
        <f t="shared" si="1"/>
        <v>0</v>
      </c>
      <c r="G66" s="1"/>
      <c r="H66" s="1" t="s">
        <v>843</v>
      </c>
      <c r="J66" s="6"/>
      <c r="K66" s="6">
        <f t="shared" si="0"/>
        <v>0</v>
      </c>
    </row>
    <row r="67" spans="1:11" x14ac:dyDescent="0.25">
      <c r="A67" s="4">
        <v>63</v>
      </c>
      <c r="B67" s="4">
        <f>IF(C67&lt;&gt;"",COUNTA($C$4:C67)-1,"")</f>
        <v>43</v>
      </c>
      <c r="C67" s="1" t="s">
        <v>821</v>
      </c>
      <c r="D67" s="26"/>
      <c r="E67" s="6"/>
      <c r="F67" s="10">
        <f t="shared" si="1"/>
        <v>0</v>
      </c>
      <c r="G67" s="1"/>
      <c r="H67" s="1" t="s">
        <v>827</v>
      </c>
      <c r="J67" s="6"/>
      <c r="K67" s="6">
        <f t="shared" si="0"/>
        <v>0</v>
      </c>
    </row>
    <row r="68" spans="1:11" x14ac:dyDescent="0.25">
      <c r="A68" s="4">
        <v>64</v>
      </c>
      <c r="B68" s="4">
        <f>IF(C68&lt;&gt;"",COUNTA($C$4:C68)-1,"")</f>
        <v>44</v>
      </c>
      <c r="C68" s="1" t="s">
        <v>463</v>
      </c>
      <c r="D68" s="26"/>
      <c r="E68" s="6"/>
      <c r="F68" s="10">
        <f t="shared" si="1"/>
        <v>0</v>
      </c>
      <c r="G68" s="1"/>
      <c r="H68" s="1" t="s">
        <v>844</v>
      </c>
      <c r="J68" s="6"/>
      <c r="K68" s="6">
        <f t="shared" ref="K68:K131" si="2">BIN2DEC(E68)-BIN2DEC(J68)</f>
        <v>0</v>
      </c>
    </row>
    <row r="69" spans="1:11" x14ac:dyDescent="0.25">
      <c r="A69" s="4">
        <v>65</v>
      </c>
      <c r="B69" s="4">
        <f>IF(C69&lt;&gt;"",COUNTA($C$4:C69)-1,"")</f>
        <v>45</v>
      </c>
      <c r="C69" s="1" t="s">
        <v>820</v>
      </c>
      <c r="D69" s="26"/>
      <c r="E69" s="6"/>
      <c r="F69" s="10">
        <f t="shared" ref="F69:F132" si="3">BIN2DEC(E69)</f>
        <v>0</v>
      </c>
      <c r="G69" s="1"/>
      <c r="H69" s="1" t="s">
        <v>845</v>
      </c>
      <c r="I69" t="s">
        <v>817</v>
      </c>
      <c r="J69" s="6"/>
      <c r="K69" s="6">
        <f t="shared" si="2"/>
        <v>0</v>
      </c>
    </row>
    <row r="70" spans="1:11" x14ac:dyDescent="0.25">
      <c r="A70" s="4">
        <v>66</v>
      </c>
      <c r="B70" s="4">
        <f>IF(C70&lt;&gt;"",COUNTA($C$4:C70)-1,"")</f>
        <v>46</v>
      </c>
      <c r="C70" s="1" t="s">
        <v>821</v>
      </c>
      <c r="D70" s="26"/>
      <c r="E70" s="6"/>
      <c r="F70" s="10">
        <f t="shared" si="3"/>
        <v>0</v>
      </c>
      <c r="G70" s="1"/>
      <c r="H70" s="1" t="s">
        <v>827</v>
      </c>
      <c r="J70" s="6"/>
      <c r="K70" s="6">
        <f t="shared" si="2"/>
        <v>0</v>
      </c>
    </row>
    <row r="71" spans="1:11" x14ac:dyDescent="0.25">
      <c r="A71" s="4">
        <v>67</v>
      </c>
      <c r="B71" s="4">
        <f>IF(C71&lt;&gt;"",COUNTA($C$4:C71)-1,"")</f>
        <v>47</v>
      </c>
      <c r="C71" s="1" t="s">
        <v>846</v>
      </c>
      <c r="D71" s="26"/>
      <c r="E71" s="6"/>
      <c r="F71" s="10">
        <f t="shared" si="3"/>
        <v>0</v>
      </c>
      <c r="G71" s="1"/>
      <c r="H71" s="1" t="s">
        <v>847</v>
      </c>
      <c r="J71" s="6"/>
      <c r="K71" s="6">
        <f t="shared" si="2"/>
        <v>0</v>
      </c>
    </row>
    <row r="72" spans="1:11" x14ac:dyDescent="0.25">
      <c r="A72" s="4">
        <v>68</v>
      </c>
      <c r="B72" s="4" t="str">
        <f>IF(C72&lt;&gt;"",COUNTA($C$4:C72)-1,"")</f>
        <v/>
      </c>
      <c r="C72" s="1"/>
      <c r="D72" s="26"/>
      <c r="E72" s="6"/>
      <c r="F72" s="10">
        <f t="shared" si="3"/>
        <v>0</v>
      </c>
      <c r="G72" s="1"/>
      <c r="H72" s="1"/>
      <c r="J72" s="6"/>
      <c r="K72" s="6">
        <f t="shared" si="2"/>
        <v>0</v>
      </c>
    </row>
    <row r="73" spans="1:11" x14ac:dyDescent="0.25">
      <c r="A73" s="4">
        <v>69</v>
      </c>
      <c r="B73" s="4">
        <f>IF(C73&lt;&gt;"",COUNTA($C$4:C73)-1,"")</f>
        <v>48</v>
      </c>
      <c r="C73" s="1" t="s">
        <v>815</v>
      </c>
      <c r="D73" s="26"/>
      <c r="E73" s="6"/>
      <c r="F73" s="10">
        <f t="shared" si="3"/>
        <v>0</v>
      </c>
      <c r="G73" s="1" t="s">
        <v>850</v>
      </c>
      <c r="H73" s="1" t="s">
        <v>848</v>
      </c>
      <c r="J73" s="6"/>
      <c r="K73" s="6">
        <f t="shared" si="2"/>
        <v>0</v>
      </c>
    </row>
    <row r="74" spans="1:11" x14ac:dyDescent="0.25">
      <c r="A74" s="4">
        <v>70</v>
      </c>
      <c r="B74" s="4" t="str">
        <f>IF(C74&lt;&gt;"",COUNTA($C$4:C74)-1,"")</f>
        <v/>
      </c>
      <c r="C74" s="1"/>
      <c r="D74" s="26"/>
      <c r="E74" s="6"/>
      <c r="F74" s="10">
        <f t="shared" si="3"/>
        <v>0</v>
      </c>
      <c r="G74" s="1"/>
      <c r="H74" s="1"/>
      <c r="J74" s="6"/>
      <c r="K74" s="6">
        <f t="shared" si="2"/>
        <v>0</v>
      </c>
    </row>
    <row r="75" spans="1:11" x14ac:dyDescent="0.25">
      <c r="A75" s="4">
        <v>71</v>
      </c>
      <c r="B75" s="4">
        <f>IF(C75&lt;&gt;"",COUNTA($C$4:C75)-1,"")</f>
        <v>49</v>
      </c>
      <c r="C75" s="1" t="s">
        <v>373</v>
      </c>
      <c r="D75" s="26"/>
      <c r="E75" s="6"/>
      <c r="F75" s="10">
        <f t="shared" si="3"/>
        <v>0</v>
      </c>
      <c r="G75" s="1"/>
      <c r="H75" s="1" t="s">
        <v>851</v>
      </c>
      <c r="J75" s="6"/>
      <c r="K75" s="6">
        <f t="shared" si="2"/>
        <v>0</v>
      </c>
    </row>
    <row r="76" spans="1:11" x14ac:dyDescent="0.25">
      <c r="A76" s="4">
        <v>72</v>
      </c>
      <c r="B76" s="4">
        <f>IF(C76&lt;&gt;"",COUNTA($C$4:C76)-1,"")</f>
        <v>50</v>
      </c>
      <c r="C76" s="1" t="s">
        <v>236</v>
      </c>
      <c r="D76" s="26"/>
      <c r="E76" s="6"/>
      <c r="F76" s="10">
        <f t="shared" si="3"/>
        <v>0</v>
      </c>
      <c r="G76" s="1"/>
      <c r="H76" s="1" t="s">
        <v>849</v>
      </c>
      <c r="J76" s="6"/>
      <c r="K76" s="6">
        <f t="shared" si="2"/>
        <v>0</v>
      </c>
    </row>
    <row r="77" spans="1:11" x14ac:dyDescent="0.25">
      <c r="A77" s="4">
        <v>73</v>
      </c>
      <c r="B77" s="4" t="str">
        <f>IF(C77&lt;&gt;"",COUNTA($C$4:C77)-1,"")</f>
        <v/>
      </c>
      <c r="C77" s="1"/>
      <c r="D77" s="26"/>
      <c r="E77" s="6"/>
      <c r="F77" s="10">
        <f t="shared" si="3"/>
        <v>0</v>
      </c>
      <c r="G77" s="1"/>
      <c r="H77" s="1"/>
      <c r="J77" s="6"/>
      <c r="K77" s="6">
        <f t="shared" si="2"/>
        <v>0</v>
      </c>
    </row>
    <row r="78" spans="1:11" x14ac:dyDescent="0.25">
      <c r="A78" s="4">
        <v>74</v>
      </c>
      <c r="B78" s="4">
        <f>IF(C78&lt;&gt;"",COUNTA($C$4:C78)-1,"")</f>
        <v>51</v>
      </c>
      <c r="C78" s="1" t="s">
        <v>148</v>
      </c>
      <c r="D78" s="26"/>
      <c r="E78" s="6"/>
      <c r="F78" s="10">
        <f t="shared" si="3"/>
        <v>0</v>
      </c>
      <c r="G78" s="1"/>
      <c r="H78" s="1" t="s">
        <v>852</v>
      </c>
      <c r="J78" s="6"/>
      <c r="K78" s="6">
        <f t="shared" si="2"/>
        <v>0</v>
      </c>
    </row>
    <row r="79" spans="1:11" x14ac:dyDescent="0.25">
      <c r="A79" s="4">
        <v>75</v>
      </c>
      <c r="B79" s="4" t="str">
        <f>IF(C79&lt;&gt;"",COUNTA($C$4:C79)-1,"")</f>
        <v/>
      </c>
      <c r="C79" s="1"/>
      <c r="D79" s="26"/>
      <c r="E79" s="6"/>
      <c r="F79" s="10">
        <f t="shared" si="3"/>
        <v>0</v>
      </c>
      <c r="G79" s="1"/>
      <c r="H79" s="1"/>
      <c r="J79" s="6"/>
      <c r="K79" s="6">
        <f t="shared" si="2"/>
        <v>0</v>
      </c>
    </row>
    <row r="80" spans="1:11" x14ac:dyDescent="0.25">
      <c r="A80" s="4">
        <v>76</v>
      </c>
      <c r="B80" s="4">
        <f>IF(C80&lt;&gt;"",COUNTA($C$4:C80)-1,"")</f>
        <v>52</v>
      </c>
      <c r="C80" s="1" t="s">
        <v>854</v>
      </c>
      <c r="D80" s="26"/>
      <c r="E80" s="6"/>
      <c r="F80" s="10">
        <f t="shared" si="3"/>
        <v>0</v>
      </c>
      <c r="G80" s="1" t="s">
        <v>857</v>
      </c>
      <c r="H80" s="1" t="s">
        <v>862</v>
      </c>
      <c r="J80" s="6"/>
      <c r="K80" s="6">
        <f t="shared" si="2"/>
        <v>0</v>
      </c>
    </row>
    <row r="81" spans="1:11" x14ac:dyDescent="0.25">
      <c r="A81" s="4">
        <v>77</v>
      </c>
      <c r="B81" s="4" t="str">
        <f>IF(C81&lt;&gt;"",COUNTA($C$4:C81)-1,"")</f>
        <v/>
      </c>
      <c r="C81" s="1"/>
      <c r="D81" s="26"/>
      <c r="E81" s="6"/>
      <c r="F81" s="10">
        <f t="shared" si="3"/>
        <v>0</v>
      </c>
      <c r="G81" s="1"/>
      <c r="H81" s="1"/>
      <c r="J81" s="6"/>
      <c r="K81" s="6">
        <f t="shared" si="2"/>
        <v>0</v>
      </c>
    </row>
    <row r="82" spans="1:11" x14ac:dyDescent="0.25">
      <c r="A82" s="4">
        <v>78</v>
      </c>
      <c r="B82" s="4">
        <f>IF(C82&lt;&gt;"",COUNTA($C$4:C82)-1,"")</f>
        <v>53</v>
      </c>
      <c r="C82" s="1" t="s">
        <v>392</v>
      </c>
      <c r="D82" s="26"/>
      <c r="E82" s="6"/>
      <c r="F82" s="10">
        <f t="shared" si="3"/>
        <v>0</v>
      </c>
      <c r="G82" s="1"/>
      <c r="H82" s="1" t="s">
        <v>855</v>
      </c>
      <c r="J82" s="6"/>
      <c r="K82" s="6">
        <f t="shared" si="2"/>
        <v>0</v>
      </c>
    </row>
    <row r="83" spans="1:11" x14ac:dyDescent="0.25">
      <c r="A83" s="4">
        <v>79</v>
      </c>
      <c r="B83" s="4">
        <f>IF(C83&lt;&gt;"",COUNTA($C$4:C83)-1,"")</f>
        <v>54</v>
      </c>
      <c r="C83" s="1" t="s">
        <v>854</v>
      </c>
      <c r="D83" s="26"/>
      <c r="E83" s="6"/>
      <c r="F83" s="10">
        <f t="shared" si="3"/>
        <v>0</v>
      </c>
      <c r="G83" s="1" t="s">
        <v>856</v>
      </c>
      <c r="H83" s="1" t="s">
        <v>863</v>
      </c>
      <c r="J83" s="6"/>
      <c r="K83" s="6">
        <f t="shared" si="2"/>
        <v>0</v>
      </c>
    </row>
    <row r="84" spans="1:11" x14ac:dyDescent="0.25">
      <c r="A84" s="4">
        <v>80</v>
      </c>
      <c r="B84" s="4" t="str">
        <f>IF(C84&lt;&gt;"",COUNTA($C$4:C84)-1,"")</f>
        <v/>
      </c>
      <c r="C84" s="1"/>
      <c r="D84" s="26"/>
      <c r="E84" s="6"/>
      <c r="F84" s="10">
        <f t="shared" si="3"/>
        <v>0</v>
      </c>
      <c r="G84" s="1"/>
      <c r="H84" s="1"/>
      <c r="J84" s="6"/>
      <c r="K84" s="6">
        <f t="shared" si="2"/>
        <v>0</v>
      </c>
    </row>
    <row r="85" spans="1:11" x14ac:dyDescent="0.25">
      <c r="A85" s="4">
        <v>81</v>
      </c>
      <c r="B85" s="4">
        <f>IF(C85&lt;&gt;"",COUNTA($C$4:C85)-1,"")</f>
        <v>55</v>
      </c>
      <c r="C85" s="1" t="s">
        <v>392</v>
      </c>
      <c r="D85" s="26"/>
      <c r="E85" s="6"/>
      <c r="F85" s="10">
        <f t="shared" si="3"/>
        <v>0</v>
      </c>
      <c r="G85" s="1"/>
      <c r="H85" s="1" t="s">
        <v>855</v>
      </c>
      <c r="J85" s="6"/>
      <c r="K85" s="6">
        <f t="shared" si="2"/>
        <v>0</v>
      </c>
    </row>
    <row r="86" spans="1:11" x14ac:dyDescent="0.25">
      <c r="A86" s="4">
        <v>82</v>
      </c>
      <c r="B86" s="4">
        <f>IF(C86&lt;&gt;"",COUNTA($C$4:C86)-1,"")</f>
        <v>56</v>
      </c>
      <c r="C86" s="1" t="s">
        <v>144</v>
      </c>
      <c r="D86" s="26"/>
      <c r="E86" s="6"/>
      <c r="F86" s="10">
        <f t="shared" si="3"/>
        <v>0</v>
      </c>
      <c r="G86" s="1"/>
      <c r="H86" s="1" t="s">
        <v>853</v>
      </c>
      <c r="J86" s="6"/>
      <c r="K86" s="6">
        <f t="shared" si="2"/>
        <v>0</v>
      </c>
    </row>
    <row r="87" spans="1:11" x14ac:dyDescent="0.25">
      <c r="A87" s="4">
        <v>83</v>
      </c>
      <c r="B87" s="4" t="str">
        <f>IF(C87&lt;&gt;"",COUNTA($C$4:C87)-1,"")</f>
        <v/>
      </c>
      <c r="C87" s="1"/>
      <c r="D87" s="26"/>
      <c r="E87" s="6"/>
      <c r="F87" s="10">
        <f t="shared" si="3"/>
        <v>0</v>
      </c>
      <c r="G87" s="1"/>
      <c r="H87" s="1"/>
      <c r="J87" s="6"/>
      <c r="K87" s="6">
        <f t="shared" si="2"/>
        <v>0</v>
      </c>
    </row>
    <row r="88" spans="1:11" x14ac:dyDescent="0.25">
      <c r="A88" s="4">
        <v>84</v>
      </c>
      <c r="B88" s="4">
        <f>IF(C88&lt;&gt;"",COUNTA($C$4:C88)-1,"")</f>
        <v>57</v>
      </c>
      <c r="C88" s="1" t="s">
        <v>858</v>
      </c>
      <c r="D88" s="26"/>
      <c r="E88" s="6"/>
      <c r="F88" s="10">
        <f t="shared" si="3"/>
        <v>0</v>
      </c>
      <c r="G88" s="1" t="s">
        <v>859</v>
      </c>
      <c r="H88" s="1" t="s">
        <v>935</v>
      </c>
      <c r="J88" s="6"/>
      <c r="K88" s="6">
        <f t="shared" si="2"/>
        <v>0</v>
      </c>
    </row>
    <row r="89" spans="1:11" x14ac:dyDescent="0.25">
      <c r="A89" s="4">
        <v>85</v>
      </c>
      <c r="B89" s="4" t="str">
        <f>IF(C89&lt;&gt;"",COUNTA($C$4:C89)-1,"")</f>
        <v/>
      </c>
      <c r="C89" s="1"/>
      <c r="D89" s="26"/>
      <c r="E89" s="6"/>
      <c r="F89" s="10">
        <f t="shared" si="3"/>
        <v>0</v>
      </c>
      <c r="G89" s="1"/>
      <c r="H89" s="1"/>
      <c r="J89" s="6"/>
      <c r="K89" s="6">
        <f t="shared" si="2"/>
        <v>0</v>
      </c>
    </row>
    <row r="90" spans="1:11" x14ac:dyDescent="0.25">
      <c r="A90" s="4">
        <v>86</v>
      </c>
      <c r="B90" s="4">
        <f>IF(C90&lt;&gt;"",COUNTA($C$4:C90)-1,"")</f>
        <v>58</v>
      </c>
      <c r="C90" s="1" t="s">
        <v>392</v>
      </c>
      <c r="D90" s="26"/>
      <c r="E90" s="6"/>
      <c r="F90" s="10">
        <f t="shared" si="3"/>
        <v>0</v>
      </c>
      <c r="G90" s="1"/>
      <c r="H90" s="1" t="s">
        <v>855</v>
      </c>
      <c r="J90" s="6"/>
      <c r="K90" s="6">
        <f t="shared" si="2"/>
        <v>0</v>
      </c>
    </row>
    <row r="91" spans="1:11" x14ac:dyDescent="0.25">
      <c r="A91" s="4">
        <v>87</v>
      </c>
      <c r="B91" s="4">
        <f>IF(C91&lt;&gt;"",COUNTA($C$4:C91)-1,"")</f>
        <v>59</v>
      </c>
      <c r="C91" s="1" t="s">
        <v>858</v>
      </c>
      <c r="D91" s="26"/>
      <c r="E91" s="6"/>
      <c r="F91" s="10">
        <f t="shared" si="3"/>
        <v>0</v>
      </c>
      <c r="G91" s="1" t="s">
        <v>860</v>
      </c>
      <c r="H91" s="1"/>
      <c r="J91" s="6"/>
      <c r="K91" s="6">
        <f t="shared" si="2"/>
        <v>0</v>
      </c>
    </row>
    <row r="92" spans="1:11" x14ac:dyDescent="0.25">
      <c r="A92" s="4">
        <v>88</v>
      </c>
      <c r="B92" s="4" t="str">
        <f>IF(C92&lt;&gt;"",COUNTA($C$4:C92)-1,"")</f>
        <v/>
      </c>
      <c r="C92" s="1"/>
      <c r="D92" s="26"/>
      <c r="E92" s="6"/>
      <c r="F92" s="10">
        <f t="shared" si="3"/>
        <v>0</v>
      </c>
      <c r="G92" s="1"/>
      <c r="H92" s="1"/>
      <c r="J92" s="6"/>
      <c r="K92" s="6">
        <f t="shared" si="2"/>
        <v>0</v>
      </c>
    </row>
    <row r="93" spans="1:11" x14ac:dyDescent="0.25">
      <c r="A93" s="4">
        <v>89</v>
      </c>
      <c r="B93" s="4">
        <f>IF(C93&lt;&gt;"",COUNTA($C$4:C93)-1,"")</f>
        <v>60</v>
      </c>
      <c r="C93" s="1" t="s">
        <v>170</v>
      </c>
      <c r="D93" s="26"/>
      <c r="E93" s="6"/>
      <c r="F93" s="10">
        <f t="shared" si="3"/>
        <v>0</v>
      </c>
      <c r="G93" s="1" t="s">
        <v>861</v>
      </c>
      <c r="H93" s="1"/>
      <c r="J93" s="6"/>
      <c r="K93" s="6">
        <f t="shared" si="2"/>
        <v>0</v>
      </c>
    </row>
    <row r="94" spans="1:11" x14ac:dyDescent="0.25">
      <c r="A94" s="4">
        <v>90</v>
      </c>
      <c r="B94" s="4" t="str">
        <f>IF(C94&lt;&gt;"",COUNTA($C$4:C94)-1,"")</f>
        <v/>
      </c>
      <c r="C94" s="1"/>
      <c r="D94" s="26"/>
      <c r="E94" s="6"/>
      <c r="F94" s="10">
        <f t="shared" si="3"/>
        <v>0</v>
      </c>
      <c r="G94" s="1"/>
      <c r="H94" s="1"/>
      <c r="J94" s="6"/>
      <c r="K94" s="6">
        <f t="shared" si="2"/>
        <v>0</v>
      </c>
    </row>
    <row r="95" spans="1:11" x14ac:dyDescent="0.25">
      <c r="A95" s="4">
        <v>91</v>
      </c>
      <c r="B95" s="4">
        <f>IF(C95&lt;&gt;"",COUNTA($C$4:C95)-1,"")</f>
        <v>61</v>
      </c>
      <c r="C95" s="1" t="s">
        <v>854</v>
      </c>
      <c r="D95" s="26"/>
      <c r="E95" s="6"/>
      <c r="F95" s="10">
        <f t="shared" si="3"/>
        <v>0</v>
      </c>
      <c r="G95" s="1" t="s">
        <v>864</v>
      </c>
      <c r="H95" s="1" t="s">
        <v>932</v>
      </c>
      <c r="J95" s="6"/>
      <c r="K95" s="6">
        <f t="shared" si="2"/>
        <v>0</v>
      </c>
    </row>
    <row r="96" spans="1:11" x14ac:dyDescent="0.25">
      <c r="A96" s="4">
        <v>92</v>
      </c>
      <c r="B96" s="4" t="str">
        <f>IF(C96&lt;&gt;"",COUNTA($C$4:C96)-1,"")</f>
        <v/>
      </c>
      <c r="C96" s="1"/>
      <c r="D96" s="26"/>
      <c r="E96" s="6"/>
      <c r="F96" s="10">
        <f t="shared" si="3"/>
        <v>0</v>
      </c>
      <c r="G96" s="1" t="s">
        <v>865</v>
      </c>
      <c r="H96" s="1"/>
      <c r="J96" s="6"/>
      <c r="K96" s="6">
        <f t="shared" si="2"/>
        <v>0</v>
      </c>
    </row>
    <row r="97" spans="1:11" x14ac:dyDescent="0.25">
      <c r="A97" s="4">
        <v>93</v>
      </c>
      <c r="B97" s="4">
        <f>IF(C97&lt;&gt;"",COUNTA($C$4:C97)-1,"")</f>
        <v>62</v>
      </c>
      <c r="C97" s="1" t="s">
        <v>816</v>
      </c>
      <c r="D97" s="26"/>
      <c r="E97" s="6"/>
      <c r="F97" s="10">
        <f t="shared" si="3"/>
        <v>0</v>
      </c>
      <c r="G97" s="1" t="s">
        <v>695</v>
      </c>
      <c r="H97" s="1" t="s">
        <v>933</v>
      </c>
      <c r="J97" s="6"/>
      <c r="K97" s="6">
        <f t="shared" si="2"/>
        <v>0</v>
      </c>
    </row>
    <row r="98" spans="1:11" x14ac:dyDescent="0.25">
      <c r="A98" s="4">
        <v>94</v>
      </c>
      <c r="B98" s="4" t="str">
        <f>IF(C98&lt;&gt;"",COUNTA($C$4:C98)-1,"")</f>
        <v/>
      </c>
      <c r="C98" s="1"/>
      <c r="D98" s="26"/>
      <c r="E98" s="6"/>
      <c r="F98" s="10">
        <f t="shared" si="3"/>
        <v>0</v>
      </c>
      <c r="G98" s="1"/>
      <c r="H98" s="1"/>
      <c r="J98" s="6"/>
      <c r="K98" s="6">
        <f t="shared" si="2"/>
        <v>0</v>
      </c>
    </row>
    <row r="99" spans="1:11" x14ac:dyDescent="0.25">
      <c r="A99" s="4">
        <v>95</v>
      </c>
      <c r="B99" s="4">
        <f>IF(C99&lt;&gt;"",COUNTA($C$4:C99)-1,"")</f>
        <v>63</v>
      </c>
      <c r="C99" s="1" t="s">
        <v>866</v>
      </c>
      <c r="D99" s="26"/>
      <c r="E99" s="6"/>
      <c r="F99" s="10">
        <f t="shared" si="3"/>
        <v>0</v>
      </c>
      <c r="G99" s="1"/>
      <c r="H99" s="1" t="s">
        <v>867</v>
      </c>
      <c r="J99" s="6"/>
      <c r="K99" s="6">
        <f t="shared" si="2"/>
        <v>0</v>
      </c>
    </row>
    <row r="100" spans="1:11" x14ac:dyDescent="0.25">
      <c r="A100" s="4">
        <v>96</v>
      </c>
      <c r="B100" s="4">
        <f>IF(C100&lt;&gt;"",COUNTA($C$4:C100)-1,"")</f>
        <v>64</v>
      </c>
      <c r="C100" s="1" t="s">
        <v>868</v>
      </c>
      <c r="D100" s="26"/>
      <c r="E100" s="6"/>
      <c r="F100" s="10">
        <f t="shared" si="3"/>
        <v>0</v>
      </c>
      <c r="G100" s="1" t="s">
        <v>869</v>
      </c>
      <c r="H100" s="1"/>
      <c r="J100" s="6"/>
      <c r="K100" s="6">
        <f t="shared" si="2"/>
        <v>0</v>
      </c>
    </row>
    <row r="101" spans="1:11" x14ac:dyDescent="0.25">
      <c r="A101" s="4">
        <v>97</v>
      </c>
      <c r="B101" s="4" t="str">
        <f>IF(C101&lt;&gt;"",COUNTA($C$4:C101)-1,"")</f>
        <v/>
      </c>
      <c r="C101" s="1"/>
      <c r="D101" s="26"/>
      <c r="E101" s="6"/>
      <c r="F101" s="10">
        <f t="shared" si="3"/>
        <v>0</v>
      </c>
      <c r="G101" s="1"/>
      <c r="H101" s="1"/>
      <c r="J101" s="6"/>
      <c r="K101" s="6">
        <f t="shared" si="2"/>
        <v>0</v>
      </c>
    </row>
    <row r="102" spans="1:11" x14ac:dyDescent="0.25">
      <c r="A102" s="4">
        <v>98</v>
      </c>
      <c r="B102" s="4">
        <f>IF(C102&lt;&gt;"",COUNTA($C$4:C102)-1,"")</f>
        <v>65</v>
      </c>
      <c r="C102" s="1" t="s">
        <v>816</v>
      </c>
      <c r="D102" s="26"/>
      <c r="E102" s="6"/>
      <c r="F102" s="10">
        <f t="shared" si="3"/>
        <v>0</v>
      </c>
      <c r="G102" s="1" t="s">
        <v>695</v>
      </c>
      <c r="H102" s="1" t="s">
        <v>934</v>
      </c>
      <c r="J102" s="6"/>
      <c r="K102" s="6">
        <f t="shared" si="2"/>
        <v>0</v>
      </c>
    </row>
    <row r="103" spans="1:11" x14ac:dyDescent="0.25">
      <c r="A103" s="4">
        <v>99</v>
      </c>
      <c r="B103" s="4" t="str">
        <f>IF(C103&lt;&gt;"",COUNTA($C$4:C103)-1,"")</f>
        <v/>
      </c>
      <c r="C103" s="1"/>
      <c r="D103" s="26"/>
      <c r="E103" s="6"/>
      <c r="F103" s="10">
        <f t="shared" si="3"/>
        <v>0</v>
      </c>
      <c r="G103" s="1"/>
      <c r="H103" s="1"/>
      <c r="J103" s="6"/>
      <c r="K103" s="6">
        <f t="shared" si="2"/>
        <v>0</v>
      </c>
    </row>
    <row r="104" spans="1:11" x14ac:dyDescent="0.25">
      <c r="A104" s="4">
        <v>100</v>
      </c>
      <c r="B104" s="4">
        <f>IF(C104&lt;&gt;"",COUNTA($C$4:C104)-1,"")</f>
        <v>66</v>
      </c>
      <c r="C104" s="1" t="s">
        <v>430</v>
      </c>
      <c r="D104" s="26"/>
      <c r="E104" s="6"/>
      <c r="F104" s="10">
        <f t="shared" si="3"/>
        <v>0</v>
      </c>
      <c r="G104" s="1"/>
      <c r="H104" s="1" t="s">
        <v>870</v>
      </c>
      <c r="J104" s="6"/>
      <c r="K104" s="6">
        <f t="shared" si="2"/>
        <v>0</v>
      </c>
    </row>
    <row r="105" spans="1:11" x14ac:dyDescent="0.25">
      <c r="A105" s="4">
        <v>101</v>
      </c>
      <c r="B105" s="4">
        <f>IF(C105&lt;&gt;"",COUNTA($C$4:C105)-1,"")</f>
        <v>67</v>
      </c>
      <c r="C105" s="1" t="s">
        <v>872</v>
      </c>
      <c r="D105" s="26"/>
      <c r="E105" s="6"/>
      <c r="F105" s="10">
        <f t="shared" si="3"/>
        <v>0</v>
      </c>
      <c r="G105" s="1" t="s">
        <v>871</v>
      </c>
      <c r="H105" s="1" t="s">
        <v>931</v>
      </c>
      <c r="J105" s="6"/>
      <c r="K105" s="6">
        <f t="shared" si="2"/>
        <v>0</v>
      </c>
    </row>
    <row r="106" spans="1:11" x14ac:dyDescent="0.25">
      <c r="A106" s="4">
        <v>102</v>
      </c>
      <c r="B106" s="4" t="str">
        <f>IF(C106&lt;&gt;"",COUNTA($C$4:C106)-1,"")</f>
        <v/>
      </c>
      <c r="C106" s="1"/>
      <c r="D106" s="26"/>
      <c r="E106" s="6"/>
      <c r="F106" s="10">
        <f t="shared" si="3"/>
        <v>0</v>
      </c>
      <c r="G106" s="1"/>
      <c r="H106" s="1"/>
      <c r="J106" s="6"/>
      <c r="K106" s="6">
        <f t="shared" si="2"/>
        <v>0</v>
      </c>
    </row>
    <row r="107" spans="1:11" x14ac:dyDescent="0.25">
      <c r="A107" s="4">
        <v>103</v>
      </c>
      <c r="B107" s="4">
        <f>IF(C107&lt;&gt;"",COUNTA($C$4:C107)-1,"")</f>
        <v>68</v>
      </c>
      <c r="C107" s="1" t="s">
        <v>447</v>
      </c>
      <c r="D107" s="26"/>
      <c r="E107" s="6"/>
      <c r="F107" s="10">
        <f t="shared" si="3"/>
        <v>0</v>
      </c>
      <c r="G107" s="1" t="s">
        <v>873</v>
      </c>
      <c r="H107" s="1"/>
      <c r="J107" s="6"/>
      <c r="K107" s="6">
        <f t="shared" si="2"/>
        <v>0</v>
      </c>
    </row>
    <row r="108" spans="1:11" x14ac:dyDescent="0.25">
      <c r="A108" s="4">
        <v>104</v>
      </c>
      <c r="B108" s="4">
        <f>IF(C108&lt;&gt;"",COUNTA($C$4:C108)-1,"")</f>
        <v>69</v>
      </c>
      <c r="C108" s="1" t="s">
        <v>875</v>
      </c>
      <c r="D108" s="26"/>
      <c r="E108" s="6"/>
      <c r="F108" s="10">
        <f t="shared" si="3"/>
        <v>0</v>
      </c>
      <c r="G108" s="1" t="s">
        <v>874</v>
      </c>
      <c r="H108" s="1"/>
      <c r="J108" s="6"/>
      <c r="K108" s="6">
        <f t="shared" si="2"/>
        <v>0</v>
      </c>
    </row>
    <row r="109" spans="1:11" x14ac:dyDescent="0.25">
      <c r="A109" s="4">
        <v>105</v>
      </c>
      <c r="B109" s="4" t="str">
        <f>IF(C109&lt;&gt;"",COUNTA($C$4:C109)-1,"")</f>
        <v/>
      </c>
      <c r="C109" s="1"/>
      <c r="D109" s="26"/>
      <c r="E109" s="6"/>
      <c r="F109" s="10">
        <f t="shared" si="3"/>
        <v>0</v>
      </c>
      <c r="G109" s="1"/>
      <c r="H109" s="1"/>
      <c r="J109" s="6"/>
      <c r="K109" s="6">
        <f t="shared" si="2"/>
        <v>0</v>
      </c>
    </row>
    <row r="110" spans="1:11" x14ac:dyDescent="0.25">
      <c r="A110" s="4">
        <v>106</v>
      </c>
      <c r="B110" s="4">
        <f>IF(C110&lt;&gt;"",COUNTA($C$4:C110)-1,"")</f>
        <v>70</v>
      </c>
      <c r="C110" s="1" t="s">
        <v>768</v>
      </c>
      <c r="D110" s="26"/>
      <c r="E110" s="6"/>
      <c r="F110" s="10">
        <f t="shared" si="3"/>
        <v>0</v>
      </c>
      <c r="G110" s="1" t="s">
        <v>723</v>
      </c>
      <c r="H110" s="1"/>
      <c r="J110" s="6"/>
      <c r="K110" s="6">
        <f t="shared" si="2"/>
        <v>0</v>
      </c>
    </row>
    <row r="111" spans="1:11" x14ac:dyDescent="0.25">
      <c r="A111" s="4">
        <v>107</v>
      </c>
      <c r="B111" s="4" t="str">
        <f>IF(C111&lt;&gt;"",COUNTA($C$4:C111)-1,"")</f>
        <v/>
      </c>
      <c r="C111" s="1"/>
      <c r="D111" s="26"/>
      <c r="E111" s="6"/>
      <c r="F111" s="10">
        <f t="shared" si="3"/>
        <v>0</v>
      </c>
      <c r="G111" s="1"/>
      <c r="H111" s="1"/>
      <c r="J111" s="6"/>
      <c r="K111" s="6">
        <f t="shared" si="2"/>
        <v>0</v>
      </c>
    </row>
    <row r="112" spans="1:11" x14ac:dyDescent="0.25">
      <c r="A112" s="4">
        <v>108</v>
      </c>
      <c r="B112" s="4">
        <f>IF(C112&lt;&gt;"",COUNTA($C$4:C112)-1,"")</f>
        <v>71</v>
      </c>
      <c r="C112" s="1" t="s">
        <v>809</v>
      </c>
      <c r="D112" s="26"/>
      <c r="E112" s="6"/>
      <c r="F112" s="10">
        <f t="shared" si="3"/>
        <v>0</v>
      </c>
      <c r="G112" s="1" t="s">
        <v>705</v>
      </c>
      <c r="H112" s="1" t="s">
        <v>878</v>
      </c>
      <c r="J112" s="6"/>
      <c r="K112" s="6">
        <f t="shared" si="2"/>
        <v>0</v>
      </c>
    </row>
    <row r="113" spans="1:11" x14ac:dyDescent="0.25">
      <c r="A113" s="4">
        <v>109</v>
      </c>
      <c r="B113" s="4" t="str">
        <f>IF(C113&lt;&gt;"",COUNTA($C$4:C113)-1,"")</f>
        <v/>
      </c>
      <c r="C113" s="1"/>
      <c r="D113" s="26"/>
      <c r="E113" s="6"/>
      <c r="F113" s="10">
        <f t="shared" si="3"/>
        <v>0</v>
      </c>
      <c r="G113" s="1"/>
      <c r="H113" s="1"/>
      <c r="J113" s="6"/>
      <c r="K113" s="6">
        <f t="shared" si="2"/>
        <v>0</v>
      </c>
    </row>
    <row r="114" spans="1:11" x14ac:dyDescent="0.25">
      <c r="A114" s="4">
        <v>110</v>
      </c>
      <c r="B114" s="4">
        <f>IF(C114&lt;&gt;"",COUNTA($C$4:C114)-1,"")</f>
        <v>72</v>
      </c>
      <c r="C114" s="1" t="s">
        <v>810</v>
      </c>
      <c r="D114" s="26"/>
      <c r="E114" s="6"/>
      <c r="F114" s="10">
        <f t="shared" si="3"/>
        <v>0</v>
      </c>
      <c r="G114" s="1" t="s">
        <v>706</v>
      </c>
      <c r="H114" s="1" t="s">
        <v>811</v>
      </c>
      <c r="J114" s="6"/>
      <c r="K114" s="6">
        <f t="shared" si="2"/>
        <v>0</v>
      </c>
    </row>
    <row r="115" spans="1:11" x14ac:dyDescent="0.25">
      <c r="A115" s="4">
        <v>111</v>
      </c>
      <c r="B115" s="4" t="str">
        <f>IF(C115&lt;&gt;"",COUNTA($C$4:C115)-1,"")</f>
        <v/>
      </c>
      <c r="C115" s="1"/>
      <c r="D115" s="26"/>
      <c r="E115" s="6"/>
      <c r="F115" s="10">
        <f t="shared" si="3"/>
        <v>0</v>
      </c>
      <c r="G115" s="1"/>
      <c r="H115" s="1"/>
      <c r="J115" s="6"/>
      <c r="K115" s="6">
        <f t="shared" si="2"/>
        <v>0</v>
      </c>
    </row>
    <row r="116" spans="1:11" x14ac:dyDescent="0.25">
      <c r="A116" s="4">
        <v>112</v>
      </c>
      <c r="B116" s="4">
        <f>IF(C116&lt;&gt;"",COUNTA($C$4:C116)-1,"")</f>
        <v>73</v>
      </c>
      <c r="C116" s="1" t="s">
        <v>812</v>
      </c>
      <c r="D116" s="26"/>
      <c r="E116" s="6"/>
      <c r="F116" s="10">
        <f t="shared" si="3"/>
        <v>0</v>
      </c>
      <c r="G116" s="1" t="s">
        <v>707</v>
      </c>
      <c r="H116" s="1"/>
      <c r="J116" s="6"/>
      <c r="K116" s="6">
        <f t="shared" si="2"/>
        <v>0</v>
      </c>
    </row>
    <row r="117" spans="1:11" x14ac:dyDescent="0.25">
      <c r="A117" s="4">
        <v>113</v>
      </c>
      <c r="B117" s="4" t="str">
        <f>IF(C117&lt;&gt;"",COUNTA($C$4:C117)-1,"")</f>
        <v/>
      </c>
      <c r="C117" s="1"/>
      <c r="D117" s="26"/>
      <c r="E117" s="6"/>
      <c r="F117" s="10">
        <f t="shared" si="3"/>
        <v>0</v>
      </c>
      <c r="G117" s="1"/>
      <c r="H117" s="1"/>
      <c r="J117" s="6"/>
      <c r="K117" s="6">
        <f t="shared" si="2"/>
        <v>0</v>
      </c>
    </row>
    <row r="118" spans="1:11" x14ac:dyDescent="0.25">
      <c r="A118" s="4">
        <v>114</v>
      </c>
      <c r="B118" s="4">
        <f>IF(C118&lt;&gt;"",COUNTA($C$4:C118)-1,"")</f>
        <v>74</v>
      </c>
      <c r="C118" s="1" t="s">
        <v>813</v>
      </c>
      <c r="D118" s="26"/>
      <c r="E118" s="6"/>
      <c r="F118" s="10">
        <f t="shared" si="3"/>
        <v>0</v>
      </c>
      <c r="G118" s="1" t="s">
        <v>708</v>
      </c>
      <c r="H118" s="1" t="s">
        <v>814</v>
      </c>
      <c r="J118" s="6"/>
      <c r="K118" s="6">
        <f t="shared" si="2"/>
        <v>0</v>
      </c>
    </row>
    <row r="119" spans="1:11" x14ac:dyDescent="0.25">
      <c r="A119" s="4">
        <v>115</v>
      </c>
      <c r="B119" s="4" t="str">
        <f>IF(C119&lt;&gt;"",COUNTA($C$4:C119)-1,"")</f>
        <v/>
      </c>
      <c r="C119" s="1"/>
      <c r="D119" s="26"/>
      <c r="E119" s="6"/>
      <c r="F119" s="10">
        <f t="shared" si="3"/>
        <v>0</v>
      </c>
      <c r="G119" s="1"/>
      <c r="H119" s="1"/>
      <c r="J119" s="6"/>
      <c r="K119" s="6">
        <f t="shared" si="2"/>
        <v>0</v>
      </c>
    </row>
    <row r="120" spans="1:11" x14ac:dyDescent="0.25">
      <c r="A120" s="4">
        <v>116</v>
      </c>
      <c r="B120" s="4">
        <f>IF(C120&lt;&gt;"",COUNTA($C$4:C120)-1,"")</f>
        <v>75</v>
      </c>
      <c r="C120" s="1" t="s">
        <v>815</v>
      </c>
      <c r="D120" s="26"/>
      <c r="E120" s="6"/>
      <c r="F120" s="10">
        <f t="shared" si="3"/>
        <v>0</v>
      </c>
      <c r="G120" s="1" t="s">
        <v>694</v>
      </c>
      <c r="H120" s="1" t="s">
        <v>879</v>
      </c>
      <c r="J120" s="6"/>
      <c r="K120" s="6">
        <f t="shared" si="2"/>
        <v>0</v>
      </c>
    </row>
    <row r="121" spans="1:11" x14ac:dyDescent="0.25">
      <c r="A121" s="4">
        <v>117</v>
      </c>
      <c r="B121" s="4" t="str">
        <f>IF(C121&lt;&gt;"",COUNTA($C$4:C121)-1,"")</f>
        <v/>
      </c>
      <c r="C121" s="1"/>
      <c r="D121" s="26"/>
      <c r="E121" s="6"/>
      <c r="F121" s="10">
        <f t="shared" si="3"/>
        <v>0</v>
      </c>
      <c r="G121" s="1"/>
      <c r="H121" s="1"/>
      <c r="J121" s="6"/>
      <c r="K121" s="6">
        <f t="shared" si="2"/>
        <v>0</v>
      </c>
    </row>
    <row r="122" spans="1:11" x14ac:dyDescent="0.25">
      <c r="A122" s="4">
        <v>118</v>
      </c>
      <c r="B122" s="4">
        <f>IF(C122&lt;&gt;"",COUNTA($C$4:C122)-1,"")</f>
        <v>76</v>
      </c>
      <c r="C122" s="1" t="s">
        <v>816</v>
      </c>
      <c r="D122" s="26"/>
      <c r="E122" s="6"/>
      <c r="F122" s="10">
        <f t="shared" si="3"/>
        <v>0</v>
      </c>
      <c r="G122" s="1" t="s">
        <v>695</v>
      </c>
      <c r="H122" s="1"/>
      <c r="J122" s="6"/>
      <c r="K122" s="6">
        <f t="shared" si="2"/>
        <v>0</v>
      </c>
    </row>
    <row r="123" spans="1:11" x14ac:dyDescent="0.25">
      <c r="A123" s="4">
        <v>119</v>
      </c>
      <c r="B123" s="4" t="str">
        <f>IF(C123&lt;&gt;"",COUNTA($C$4:C123)-1,"")</f>
        <v/>
      </c>
      <c r="C123" s="1"/>
      <c r="D123" s="26"/>
      <c r="E123" s="6"/>
      <c r="F123" s="10">
        <f t="shared" si="3"/>
        <v>0</v>
      </c>
      <c r="G123" s="1"/>
      <c r="H123" s="1"/>
      <c r="J123" s="6"/>
      <c r="K123" s="6">
        <f t="shared" si="2"/>
        <v>0</v>
      </c>
    </row>
    <row r="124" spans="1:11" x14ac:dyDescent="0.25">
      <c r="A124" s="4">
        <v>120</v>
      </c>
      <c r="B124" s="4">
        <f>IF(C124&lt;&gt;"",COUNTA($C$4:C124)-1,"")</f>
        <v>77</v>
      </c>
      <c r="C124" s="1" t="s">
        <v>208</v>
      </c>
      <c r="D124" s="26"/>
      <c r="E124" s="6"/>
      <c r="F124" s="10">
        <f t="shared" si="3"/>
        <v>0</v>
      </c>
      <c r="G124" s="1" t="s">
        <v>877</v>
      </c>
      <c r="H124" s="1"/>
      <c r="J124" s="6"/>
      <c r="K124" s="6">
        <f t="shared" si="2"/>
        <v>0</v>
      </c>
    </row>
    <row r="125" spans="1:11" x14ac:dyDescent="0.25">
      <c r="A125" s="4">
        <v>121</v>
      </c>
      <c r="B125" s="4" t="str">
        <f>IF(C125&lt;&gt;"",COUNTA($C$4:C125)-1,"")</f>
        <v/>
      </c>
      <c r="C125" s="1"/>
      <c r="D125" s="26"/>
      <c r="E125" s="6"/>
      <c r="F125" s="10">
        <f t="shared" si="3"/>
        <v>0</v>
      </c>
      <c r="G125" s="1"/>
      <c r="H125" s="1"/>
      <c r="J125" s="6"/>
      <c r="K125" s="6">
        <f t="shared" si="2"/>
        <v>0</v>
      </c>
    </row>
    <row r="126" spans="1:11" x14ac:dyDescent="0.25">
      <c r="A126" s="4">
        <v>122</v>
      </c>
      <c r="B126" s="4">
        <f>IF(C126&lt;&gt;"",COUNTA($C$4:C126)-1,"")</f>
        <v>78</v>
      </c>
      <c r="C126" s="1" t="s">
        <v>463</v>
      </c>
      <c r="D126" s="26"/>
      <c r="E126" s="6"/>
      <c r="F126" s="10">
        <f t="shared" si="3"/>
        <v>0</v>
      </c>
      <c r="G126" s="1" t="s">
        <v>884</v>
      </c>
      <c r="H126" s="1" t="s">
        <v>828</v>
      </c>
      <c r="J126" s="6"/>
      <c r="K126" s="6">
        <f t="shared" si="2"/>
        <v>0</v>
      </c>
    </row>
    <row r="127" spans="1:11" x14ac:dyDescent="0.25">
      <c r="A127" s="4">
        <v>123</v>
      </c>
      <c r="B127" s="4">
        <f>IF(C127&lt;&gt;"",COUNTA($C$4:C127)-1,"")</f>
        <v>79</v>
      </c>
      <c r="C127" s="1" t="s">
        <v>371</v>
      </c>
      <c r="D127" s="26"/>
      <c r="E127" s="6"/>
      <c r="F127" s="10">
        <f t="shared" si="3"/>
        <v>0</v>
      </c>
      <c r="G127" s="1" t="s">
        <v>885</v>
      </c>
      <c r="H127" s="1" t="s">
        <v>829</v>
      </c>
      <c r="J127" s="6"/>
      <c r="K127" s="6">
        <f t="shared" si="2"/>
        <v>0</v>
      </c>
    </row>
    <row r="128" spans="1:11" x14ac:dyDescent="0.25">
      <c r="A128" s="4">
        <v>124</v>
      </c>
      <c r="B128" s="4">
        <f>IF(C128&lt;&gt;"",COUNTA($C$4:C128)-1,"")</f>
        <v>80</v>
      </c>
      <c r="C128" s="1" t="s">
        <v>438</v>
      </c>
      <c r="D128" s="26"/>
      <c r="E128" s="6"/>
      <c r="F128" s="10">
        <f t="shared" si="3"/>
        <v>0</v>
      </c>
      <c r="G128" s="1" t="s">
        <v>880</v>
      </c>
      <c r="H128" s="1"/>
      <c r="J128" s="6"/>
      <c r="K128" s="6">
        <f t="shared" si="2"/>
        <v>0</v>
      </c>
    </row>
    <row r="129" spans="1:11" x14ac:dyDescent="0.25">
      <c r="A129" s="4">
        <v>125</v>
      </c>
      <c r="B129" s="4">
        <f>IF(C129&lt;&gt;"",COUNTA($C$4:C129)-1,"")</f>
        <v>81</v>
      </c>
      <c r="C129" s="1" t="s">
        <v>375</v>
      </c>
      <c r="D129" s="26"/>
      <c r="E129" s="6"/>
      <c r="F129" s="10">
        <f t="shared" si="3"/>
        <v>0</v>
      </c>
      <c r="G129" s="1" t="s">
        <v>881</v>
      </c>
      <c r="H129" s="1"/>
      <c r="J129" s="6"/>
      <c r="K129" s="6">
        <f t="shared" si="2"/>
        <v>0</v>
      </c>
    </row>
    <row r="130" spans="1:11" x14ac:dyDescent="0.25">
      <c r="A130" s="4">
        <v>126</v>
      </c>
      <c r="B130" s="4">
        <f>IF(C130&lt;&gt;"",COUNTA($C$4:C130)-1,"")</f>
        <v>82</v>
      </c>
      <c r="C130" s="1" t="s">
        <v>810</v>
      </c>
      <c r="D130" s="26"/>
      <c r="E130" s="6"/>
      <c r="F130" s="10">
        <f t="shared" si="3"/>
        <v>0</v>
      </c>
      <c r="G130" s="1" t="s">
        <v>706</v>
      </c>
      <c r="H130" s="1" t="s">
        <v>886</v>
      </c>
      <c r="J130" s="6"/>
      <c r="K130" s="6">
        <f t="shared" si="2"/>
        <v>0</v>
      </c>
    </row>
    <row r="131" spans="1:11" x14ac:dyDescent="0.25">
      <c r="A131" s="4">
        <v>127</v>
      </c>
      <c r="B131" s="4" t="str">
        <f>IF(C131&lt;&gt;"",COUNTA($C$4:C131)-1,"")</f>
        <v/>
      </c>
      <c r="C131" s="1"/>
      <c r="D131" s="26"/>
      <c r="E131" s="6"/>
      <c r="F131" s="10">
        <f t="shared" si="3"/>
        <v>0</v>
      </c>
      <c r="G131" s="1"/>
      <c r="H131" s="1"/>
      <c r="J131" s="6"/>
      <c r="K131" s="6">
        <f t="shared" si="2"/>
        <v>0</v>
      </c>
    </row>
    <row r="132" spans="1:11" x14ac:dyDescent="0.25">
      <c r="A132" s="4">
        <v>128</v>
      </c>
      <c r="B132" s="4">
        <f>IF(C132&lt;&gt;"",COUNTA($C$4:C132)-1,"")</f>
        <v>83</v>
      </c>
      <c r="C132" s="1" t="s">
        <v>818</v>
      </c>
      <c r="D132" s="26"/>
      <c r="E132" s="6"/>
      <c r="F132" s="10">
        <f t="shared" si="3"/>
        <v>0</v>
      </c>
      <c r="G132" s="1" t="s">
        <v>701</v>
      </c>
      <c r="H132" s="1" t="s">
        <v>887</v>
      </c>
      <c r="J132" s="6"/>
      <c r="K132" s="6">
        <f t="shared" ref="K132:K195" si="4">BIN2DEC(E132)-BIN2DEC(J132)</f>
        <v>0</v>
      </c>
    </row>
    <row r="133" spans="1:11" x14ac:dyDescent="0.25">
      <c r="A133" s="4">
        <v>129</v>
      </c>
      <c r="B133" s="4" t="str">
        <f>IF(C133&lt;&gt;"",COUNTA($C$4:C133)-1,"")</f>
        <v/>
      </c>
      <c r="C133" s="1"/>
      <c r="D133" s="26"/>
      <c r="E133" s="6"/>
      <c r="F133" s="10">
        <f t="shared" ref="F133:F196" si="5">BIN2DEC(E133)</f>
        <v>0</v>
      </c>
      <c r="G133" s="1"/>
      <c r="H133" s="1"/>
      <c r="J133" s="6"/>
      <c r="K133" s="6">
        <f t="shared" si="4"/>
        <v>0</v>
      </c>
    </row>
    <row r="134" spans="1:11" x14ac:dyDescent="0.25">
      <c r="A134" s="4">
        <v>130</v>
      </c>
      <c r="B134" s="4">
        <f>IF(C134&lt;&gt;"",COUNTA($C$4:C134)-1,"")</f>
        <v>84</v>
      </c>
      <c r="C134" s="1" t="s">
        <v>883</v>
      </c>
      <c r="D134" s="26"/>
      <c r="E134" s="6"/>
      <c r="F134" s="10">
        <f t="shared" si="5"/>
        <v>0</v>
      </c>
      <c r="G134" s="1" t="s">
        <v>702</v>
      </c>
      <c r="H134" s="1"/>
      <c r="J134" s="6"/>
      <c r="K134" s="6">
        <f t="shared" si="4"/>
        <v>0</v>
      </c>
    </row>
    <row r="135" spans="1:11" x14ac:dyDescent="0.25">
      <c r="A135" s="4">
        <v>131</v>
      </c>
      <c r="B135" s="4" t="str">
        <f>IF(C135&lt;&gt;"",COUNTA($C$4:C135)-1,"")</f>
        <v/>
      </c>
      <c r="C135" s="1"/>
      <c r="D135" s="26"/>
      <c r="E135" s="6"/>
      <c r="F135" s="10">
        <f t="shared" si="5"/>
        <v>0</v>
      </c>
      <c r="G135" s="1"/>
      <c r="H135" s="1"/>
      <c r="J135" s="6"/>
      <c r="K135" s="6">
        <f t="shared" si="4"/>
        <v>0</v>
      </c>
    </row>
    <row r="136" spans="1:11" x14ac:dyDescent="0.25">
      <c r="A136" s="4">
        <v>132</v>
      </c>
      <c r="B136" s="4">
        <f>IF(C136&lt;&gt;"",COUNTA($C$4:C136)-1,"")</f>
        <v>85</v>
      </c>
      <c r="C136" s="1" t="s">
        <v>463</v>
      </c>
      <c r="D136" s="26"/>
      <c r="E136" s="6"/>
      <c r="F136" s="10">
        <f t="shared" si="5"/>
        <v>0</v>
      </c>
      <c r="G136" s="1" t="s">
        <v>888</v>
      </c>
      <c r="H136" s="1"/>
      <c r="J136" s="6"/>
      <c r="K136" s="6">
        <f t="shared" si="4"/>
        <v>0</v>
      </c>
    </row>
    <row r="137" spans="1:11" x14ac:dyDescent="0.25">
      <c r="A137" s="4">
        <v>133</v>
      </c>
      <c r="B137" s="4">
        <f>IF(C137&lt;&gt;"",COUNTA($C$4:C137)-1,"")</f>
        <v>86</v>
      </c>
      <c r="C137" s="1" t="s">
        <v>890</v>
      </c>
      <c r="D137" s="26"/>
      <c r="E137" s="6"/>
      <c r="F137" s="10">
        <f t="shared" si="5"/>
        <v>0</v>
      </c>
      <c r="G137" s="1" t="s">
        <v>889</v>
      </c>
      <c r="H137" s="1"/>
      <c r="J137" s="6"/>
      <c r="K137" s="6">
        <f t="shared" si="4"/>
        <v>0</v>
      </c>
    </row>
    <row r="138" spans="1:11" x14ac:dyDescent="0.25">
      <c r="A138" s="4">
        <v>134</v>
      </c>
      <c r="B138" s="4" t="str">
        <f>IF(C138&lt;&gt;"",COUNTA($C$4:C138)-1,"")</f>
        <v/>
      </c>
      <c r="C138" s="1"/>
      <c r="D138" s="26"/>
      <c r="E138" s="6"/>
      <c r="F138" s="10">
        <f t="shared" si="5"/>
        <v>0</v>
      </c>
      <c r="G138" s="1"/>
      <c r="H138" s="1"/>
      <c r="J138" s="6"/>
      <c r="K138" s="6">
        <f t="shared" si="4"/>
        <v>0</v>
      </c>
    </row>
    <row r="139" spans="1:11" x14ac:dyDescent="0.25">
      <c r="A139" s="4">
        <v>135</v>
      </c>
      <c r="B139" s="4">
        <f>IF(C139&lt;&gt;"",COUNTA($C$4:C139)-1,"")</f>
        <v>87</v>
      </c>
      <c r="C139" s="1" t="s">
        <v>892</v>
      </c>
      <c r="D139" s="26"/>
      <c r="E139" s="6"/>
      <c r="F139" s="10">
        <f t="shared" si="5"/>
        <v>0</v>
      </c>
      <c r="G139" s="1" t="s">
        <v>891</v>
      </c>
      <c r="H139" s="1"/>
      <c r="J139" s="6"/>
      <c r="K139" s="6">
        <f t="shared" si="4"/>
        <v>0</v>
      </c>
    </row>
    <row r="140" spans="1:11" x14ac:dyDescent="0.25">
      <c r="A140" s="4">
        <v>136</v>
      </c>
      <c r="B140" s="4" t="str">
        <f>IF(C140&lt;&gt;"",COUNTA($C$4:C140)-1,"")</f>
        <v/>
      </c>
      <c r="C140" s="1"/>
      <c r="D140" s="26"/>
      <c r="E140" s="6"/>
      <c r="F140" s="10">
        <f t="shared" si="5"/>
        <v>0</v>
      </c>
      <c r="G140" s="1"/>
      <c r="H140" s="1"/>
      <c r="J140" s="6"/>
      <c r="K140" s="6">
        <f t="shared" si="4"/>
        <v>0</v>
      </c>
    </row>
    <row r="141" spans="1:11" x14ac:dyDescent="0.25">
      <c r="A141" s="4">
        <v>137</v>
      </c>
      <c r="B141" s="4">
        <f>IF(C141&lt;&gt;"",COUNTA($C$4:C141)-1,"")</f>
        <v>88</v>
      </c>
      <c r="C141" s="1" t="s">
        <v>423</v>
      </c>
      <c r="D141" s="26"/>
      <c r="E141" s="6"/>
      <c r="F141" s="10">
        <f t="shared" si="5"/>
        <v>0</v>
      </c>
      <c r="G141" s="1" t="s">
        <v>895</v>
      </c>
      <c r="H141" s="1" t="s">
        <v>893</v>
      </c>
      <c r="J141" s="6"/>
      <c r="K141" s="6">
        <f t="shared" si="4"/>
        <v>0</v>
      </c>
    </row>
    <row r="142" spans="1:11" x14ac:dyDescent="0.25">
      <c r="A142" s="4">
        <v>138</v>
      </c>
      <c r="B142" s="4" t="str">
        <f>IF(C142&lt;&gt;"",COUNTA($C$4:C142)-1,"")</f>
        <v/>
      </c>
      <c r="C142" s="1"/>
      <c r="D142" s="26"/>
      <c r="E142" s="6"/>
      <c r="F142" s="10">
        <f t="shared" si="5"/>
        <v>0</v>
      </c>
      <c r="G142" s="1"/>
      <c r="H142" s="1"/>
      <c r="J142" s="6"/>
      <c r="K142" s="6">
        <f t="shared" si="4"/>
        <v>0</v>
      </c>
    </row>
    <row r="143" spans="1:11" x14ac:dyDescent="0.25">
      <c r="A143" s="4">
        <v>139</v>
      </c>
      <c r="B143" s="4">
        <f>IF(C143&lt;&gt;"",COUNTA($C$4:C143)-1,"")</f>
        <v>89</v>
      </c>
      <c r="C143" s="1" t="s">
        <v>896</v>
      </c>
      <c r="D143" s="26"/>
      <c r="E143" s="6"/>
      <c r="F143" s="10">
        <f t="shared" si="5"/>
        <v>0</v>
      </c>
      <c r="G143" s="1" t="s">
        <v>897</v>
      </c>
      <c r="H143" s="1"/>
      <c r="J143" s="6"/>
      <c r="K143" s="6">
        <f t="shared" si="4"/>
        <v>0</v>
      </c>
    </row>
    <row r="144" spans="1:11" x14ac:dyDescent="0.25">
      <c r="A144" s="4">
        <v>140</v>
      </c>
      <c r="B144" s="4" t="str">
        <f>IF(C144&lt;&gt;"",COUNTA($C$4:C144)-1,"")</f>
        <v/>
      </c>
      <c r="C144" s="1"/>
      <c r="D144" s="26"/>
      <c r="E144" s="6"/>
      <c r="F144" s="10">
        <f t="shared" si="5"/>
        <v>0</v>
      </c>
      <c r="G144" s="1"/>
      <c r="H144" s="1"/>
      <c r="J144" s="6"/>
      <c r="K144" s="6">
        <f t="shared" si="4"/>
        <v>0</v>
      </c>
    </row>
    <row r="145" spans="1:16" x14ac:dyDescent="0.25">
      <c r="A145" s="4">
        <v>141</v>
      </c>
      <c r="B145" s="4">
        <f>IF(C145&lt;&gt;"",COUNTA($C$4:C145)-1,"")</f>
        <v>90</v>
      </c>
      <c r="C145" s="1" t="s">
        <v>466</v>
      </c>
      <c r="D145" s="26"/>
      <c r="E145" s="6"/>
      <c r="F145" s="10">
        <f t="shared" si="5"/>
        <v>0</v>
      </c>
      <c r="G145" s="1" t="s">
        <v>898</v>
      </c>
      <c r="H145" s="1"/>
      <c r="J145" s="6"/>
      <c r="K145" s="6">
        <f t="shared" si="4"/>
        <v>0</v>
      </c>
    </row>
    <row r="146" spans="1:16" x14ac:dyDescent="0.25">
      <c r="A146" s="4">
        <v>142</v>
      </c>
      <c r="B146" s="4" t="str">
        <f>IF(C146&lt;&gt;"",COUNTA($C$4:C146)-1,"")</f>
        <v/>
      </c>
      <c r="C146" s="1"/>
      <c r="D146" s="26"/>
      <c r="E146" s="6"/>
      <c r="F146" s="10">
        <f t="shared" si="5"/>
        <v>0</v>
      </c>
      <c r="G146" s="1"/>
      <c r="H146" s="1"/>
      <c r="J146" s="6"/>
      <c r="K146" s="6">
        <f t="shared" si="4"/>
        <v>0</v>
      </c>
    </row>
    <row r="147" spans="1:16" x14ac:dyDescent="0.25">
      <c r="A147" s="4">
        <v>143</v>
      </c>
      <c r="B147" s="4">
        <f>IF(C147&lt;&gt;"",COUNTA($C$4:C147)-1,"")</f>
        <v>91</v>
      </c>
      <c r="C147" s="1" t="s">
        <v>81</v>
      </c>
      <c r="D147" s="26"/>
      <c r="E147" s="6"/>
      <c r="F147" s="10">
        <f t="shared" si="5"/>
        <v>0</v>
      </c>
      <c r="G147" s="1" t="s">
        <v>900</v>
      </c>
      <c r="H147" s="1" t="s">
        <v>899</v>
      </c>
      <c r="J147" s="6"/>
      <c r="K147" s="6">
        <f t="shared" si="4"/>
        <v>0</v>
      </c>
    </row>
    <row r="148" spans="1:16" x14ac:dyDescent="0.25">
      <c r="A148" s="4">
        <v>144</v>
      </c>
      <c r="B148" s="4">
        <f>IF(C148&lt;&gt;"",COUNTA($C$4:C148)-1,"")</f>
        <v>92</v>
      </c>
      <c r="C148" s="12" t="s">
        <v>468</v>
      </c>
      <c r="D148" s="26"/>
      <c r="E148" s="6"/>
      <c r="F148" s="10">
        <f t="shared" si="5"/>
        <v>0</v>
      </c>
      <c r="G148" s="1" t="s">
        <v>800</v>
      </c>
      <c r="H148" s="1"/>
      <c r="J148" s="6"/>
      <c r="K148" s="6">
        <f t="shared" si="4"/>
        <v>0</v>
      </c>
    </row>
    <row r="149" spans="1:16" x14ac:dyDescent="0.25">
      <c r="A149" s="4">
        <v>145</v>
      </c>
      <c r="B149" s="4">
        <f>IF(C149&lt;&gt;"",COUNTA($C$4:C149)-1,"")</f>
        <v>93</v>
      </c>
      <c r="C149" s="12" t="s">
        <v>469</v>
      </c>
      <c r="D149" s="26"/>
      <c r="E149" s="6"/>
      <c r="F149" s="10">
        <f t="shared" si="5"/>
        <v>0</v>
      </c>
      <c r="G149" s="1" t="s">
        <v>801</v>
      </c>
      <c r="H149" s="1"/>
      <c r="J149" s="6"/>
      <c r="K149" s="6">
        <f t="shared" si="4"/>
        <v>0</v>
      </c>
    </row>
    <row r="150" spans="1:16" x14ac:dyDescent="0.25">
      <c r="A150" s="4">
        <v>146</v>
      </c>
      <c r="B150" s="4">
        <f>IF(C150&lt;&gt;"",COUNTA($C$4:C150)-1,"")</f>
        <v>94</v>
      </c>
      <c r="C150" s="12" t="s">
        <v>783</v>
      </c>
      <c r="D150" s="26"/>
      <c r="E150" s="6"/>
      <c r="F150" s="10">
        <f t="shared" si="5"/>
        <v>0</v>
      </c>
      <c r="G150" s="1" t="s">
        <v>803</v>
      </c>
      <c r="H150" s="1"/>
      <c r="J150" s="6"/>
      <c r="K150" s="6">
        <f t="shared" si="4"/>
        <v>0</v>
      </c>
    </row>
    <row r="151" spans="1:16" x14ac:dyDescent="0.25">
      <c r="A151" s="4">
        <v>147</v>
      </c>
      <c r="B151" s="4">
        <f>IF(C151&lt;&gt;"",COUNTA($C$4:C151)-1,"")</f>
        <v>95</v>
      </c>
      <c r="C151" s="12" t="s">
        <v>784</v>
      </c>
      <c r="D151" s="26"/>
      <c r="E151" s="6"/>
      <c r="F151" s="10">
        <f t="shared" si="5"/>
        <v>0</v>
      </c>
      <c r="G151" s="1" t="s">
        <v>804</v>
      </c>
      <c r="H151" s="1"/>
      <c r="J151" s="6"/>
      <c r="K151" s="6">
        <f t="shared" si="4"/>
        <v>0</v>
      </c>
    </row>
    <row r="152" spans="1:16" x14ac:dyDescent="0.25">
      <c r="A152" s="4">
        <v>148</v>
      </c>
      <c r="B152" s="4">
        <f>IF(C152&lt;&gt;"",COUNTA($C$4:C152)-1,"")</f>
        <v>96</v>
      </c>
      <c r="C152" s="12" t="s">
        <v>901</v>
      </c>
      <c r="D152" s="26"/>
      <c r="E152" s="6"/>
      <c r="F152" s="10">
        <f t="shared" si="5"/>
        <v>0</v>
      </c>
      <c r="G152" s="1" t="s">
        <v>158</v>
      </c>
      <c r="H152" s="1"/>
      <c r="J152" s="6"/>
      <c r="K152" s="6">
        <f t="shared" si="4"/>
        <v>0</v>
      </c>
      <c r="O152" s="22" t="s">
        <v>643</v>
      </c>
      <c r="P152" s="22" t="s">
        <v>644</v>
      </c>
    </row>
    <row r="153" spans="1:16" x14ac:dyDescent="0.25">
      <c r="A153" s="4">
        <v>149</v>
      </c>
      <c r="B153" s="4">
        <f>IF(C153&lt;&gt;"",COUNTA($C$4:C153)-1,"")</f>
        <v>97</v>
      </c>
      <c r="C153" s="12" t="s">
        <v>472</v>
      </c>
      <c r="D153" s="1"/>
      <c r="E153" s="6"/>
      <c r="F153" s="10">
        <f t="shared" si="5"/>
        <v>0</v>
      </c>
      <c r="G153" s="1" t="s">
        <v>802</v>
      </c>
      <c r="H153" s="1"/>
      <c r="J153" s="6"/>
      <c r="K153" s="6">
        <f t="shared" si="4"/>
        <v>0</v>
      </c>
      <c r="O153" s="5">
        <f t="shared" ref="O153:O216" si="6">A153</f>
        <v>149</v>
      </c>
      <c r="P153" s="5" t="str">
        <f>DEC2BIN(O153)</f>
        <v>10010101</v>
      </c>
    </row>
    <row r="154" spans="1:16" x14ac:dyDescent="0.25">
      <c r="A154" s="4">
        <v>150</v>
      </c>
      <c r="B154" s="4">
        <f>IF(C154&lt;&gt;"",COUNTA($C$4:C154)-1,"")</f>
        <v>98</v>
      </c>
      <c r="C154" s="1" t="s">
        <v>473</v>
      </c>
      <c r="D154" s="1"/>
      <c r="E154" s="6"/>
      <c r="F154" s="10">
        <f t="shared" si="5"/>
        <v>0</v>
      </c>
      <c r="G154" s="1"/>
      <c r="H154" s="1" t="s">
        <v>570</v>
      </c>
      <c r="J154" s="6"/>
      <c r="K154" s="6">
        <f t="shared" si="4"/>
        <v>0</v>
      </c>
      <c r="O154" s="5">
        <f t="shared" si="6"/>
        <v>150</v>
      </c>
      <c r="P154" s="5" t="str">
        <f t="shared" ref="P154:P217" si="7">DEC2BIN(O154)</f>
        <v>10010110</v>
      </c>
    </row>
    <row r="155" spans="1:16" x14ac:dyDescent="0.25">
      <c r="A155" s="4">
        <v>151</v>
      </c>
      <c r="B155" s="4">
        <f>IF(C155&lt;&gt;"",COUNTA($C$4:C155)-1,"")</f>
        <v>99</v>
      </c>
      <c r="C155" s="1" t="s">
        <v>474</v>
      </c>
      <c r="D155" s="1"/>
      <c r="E155" s="6"/>
      <c r="F155" s="10">
        <f t="shared" si="5"/>
        <v>0</v>
      </c>
      <c r="G155" s="1"/>
      <c r="H155" s="1"/>
      <c r="J155" s="6"/>
      <c r="K155" s="6">
        <f t="shared" si="4"/>
        <v>0</v>
      </c>
      <c r="O155" s="5">
        <f t="shared" si="6"/>
        <v>151</v>
      </c>
      <c r="P155" s="5" t="str">
        <f t="shared" si="7"/>
        <v>10010111</v>
      </c>
    </row>
    <row r="156" spans="1:16" x14ac:dyDescent="0.25">
      <c r="A156" s="4">
        <v>152</v>
      </c>
      <c r="B156" s="4">
        <f>IF(C156&lt;&gt;"",COUNTA($C$4:C156)-1,"")</f>
        <v>100</v>
      </c>
      <c r="C156" s="1" t="s">
        <v>475</v>
      </c>
      <c r="D156" s="1"/>
      <c r="E156" s="6"/>
      <c r="F156" s="10">
        <f t="shared" si="5"/>
        <v>0</v>
      </c>
      <c r="G156" s="1"/>
      <c r="H156" s="1"/>
      <c r="J156" s="6"/>
      <c r="K156" s="6">
        <f t="shared" si="4"/>
        <v>0</v>
      </c>
      <c r="O156" s="5">
        <f t="shared" si="6"/>
        <v>152</v>
      </c>
      <c r="P156" s="5" t="str">
        <f t="shared" si="7"/>
        <v>10011000</v>
      </c>
    </row>
    <row r="157" spans="1:16" x14ac:dyDescent="0.25">
      <c r="A157" s="4">
        <v>153</v>
      </c>
      <c r="B157" s="4">
        <f>IF(C157&lt;&gt;"",COUNTA($C$4:C157)-1,"")</f>
        <v>101</v>
      </c>
      <c r="C157" s="1" t="s">
        <v>476</v>
      </c>
      <c r="D157" s="1"/>
      <c r="E157" s="6"/>
      <c r="F157" s="10">
        <f t="shared" si="5"/>
        <v>0</v>
      </c>
      <c r="G157" s="1"/>
      <c r="H157" s="1"/>
      <c r="J157" s="6"/>
      <c r="K157" s="6">
        <f t="shared" si="4"/>
        <v>0</v>
      </c>
      <c r="O157" s="5">
        <f t="shared" si="6"/>
        <v>153</v>
      </c>
      <c r="P157" s="5" t="str">
        <f t="shared" si="7"/>
        <v>10011001</v>
      </c>
    </row>
    <row r="158" spans="1:16" x14ac:dyDescent="0.25">
      <c r="A158" s="4">
        <v>154</v>
      </c>
      <c r="B158" s="4">
        <f>IF(C158&lt;&gt;"",COUNTA($C$4:C158)-1,"")</f>
        <v>102</v>
      </c>
      <c r="C158" s="1" t="s">
        <v>477</v>
      </c>
      <c r="D158" s="1"/>
      <c r="E158" s="6"/>
      <c r="F158" s="10">
        <f t="shared" si="5"/>
        <v>0</v>
      </c>
      <c r="G158" s="1"/>
      <c r="H158" s="1"/>
      <c r="J158" s="6"/>
      <c r="K158" s="6">
        <f t="shared" si="4"/>
        <v>0</v>
      </c>
      <c r="O158" s="5">
        <f t="shared" si="6"/>
        <v>154</v>
      </c>
      <c r="P158" s="5" t="str">
        <f t="shared" si="7"/>
        <v>10011010</v>
      </c>
    </row>
    <row r="159" spans="1:16" x14ac:dyDescent="0.25">
      <c r="A159" s="4">
        <v>155</v>
      </c>
      <c r="B159" s="4">
        <f>IF(C159&lt;&gt;"",COUNTA($C$4:C159)-1,"")</f>
        <v>103</v>
      </c>
      <c r="C159" s="1" t="s">
        <v>478</v>
      </c>
      <c r="D159" s="1"/>
      <c r="E159" s="6"/>
      <c r="F159" s="10">
        <f t="shared" si="5"/>
        <v>0</v>
      </c>
      <c r="G159" s="1"/>
      <c r="H159" s="1"/>
      <c r="J159" s="6"/>
      <c r="K159" s="6">
        <f t="shared" si="4"/>
        <v>0</v>
      </c>
      <c r="O159" s="5">
        <f t="shared" si="6"/>
        <v>155</v>
      </c>
      <c r="P159" s="5" t="str">
        <f t="shared" si="7"/>
        <v>10011011</v>
      </c>
    </row>
    <row r="160" spans="1:16" x14ac:dyDescent="0.25">
      <c r="A160" s="4">
        <v>156</v>
      </c>
      <c r="B160" s="4">
        <f>IF(C160&lt;&gt;"",COUNTA($C$4:C160)-1,"")</f>
        <v>104</v>
      </c>
      <c r="C160" s="1" t="s">
        <v>479</v>
      </c>
      <c r="D160" s="1"/>
      <c r="E160" s="6"/>
      <c r="F160" s="10">
        <f t="shared" si="5"/>
        <v>0</v>
      </c>
      <c r="G160" s="1"/>
      <c r="H160" s="1" t="s">
        <v>905</v>
      </c>
      <c r="J160" s="6"/>
      <c r="K160" s="6">
        <f t="shared" si="4"/>
        <v>0</v>
      </c>
      <c r="O160" s="5">
        <f t="shared" si="6"/>
        <v>156</v>
      </c>
      <c r="P160" s="5" t="str">
        <f t="shared" si="7"/>
        <v>10011100</v>
      </c>
    </row>
    <row r="161" spans="1:16" x14ac:dyDescent="0.25">
      <c r="A161" s="4">
        <v>157</v>
      </c>
      <c r="B161" s="4">
        <f>IF(C161&lt;&gt;"",COUNTA($C$4:C161)-1,"")</f>
        <v>105</v>
      </c>
      <c r="C161" s="1" t="s">
        <v>940</v>
      </c>
      <c r="D161" s="1"/>
      <c r="E161" s="6"/>
      <c r="F161" s="10">
        <f t="shared" si="5"/>
        <v>0</v>
      </c>
      <c r="G161" s="1"/>
      <c r="H161" s="1" t="s">
        <v>941</v>
      </c>
      <c r="J161" s="6"/>
      <c r="K161" s="6">
        <f t="shared" si="4"/>
        <v>0</v>
      </c>
      <c r="O161" s="5">
        <f t="shared" si="6"/>
        <v>157</v>
      </c>
      <c r="P161" s="5" t="str">
        <f t="shared" si="7"/>
        <v>10011101</v>
      </c>
    </row>
    <row r="162" spans="1:16" x14ac:dyDescent="0.25">
      <c r="A162" s="4">
        <v>158</v>
      </c>
      <c r="B162" s="4">
        <f>IF(C162&lt;&gt;"",COUNTA($C$4:C162)-1,"")</f>
        <v>106</v>
      </c>
      <c r="C162" s="1" t="s">
        <v>481</v>
      </c>
      <c r="D162" s="1"/>
      <c r="E162" s="6"/>
      <c r="F162" s="10">
        <f t="shared" si="5"/>
        <v>0</v>
      </c>
      <c r="G162" s="1"/>
      <c r="H162" s="1"/>
      <c r="J162" s="6"/>
      <c r="K162" s="6">
        <f t="shared" si="4"/>
        <v>0</v>
      </c>
      <c r="O162" s="5">
        <f t="shared" si="6"/>
        <v>158</v>
      </c>
      <c r="P162" s="5" t="str">
        <f t="shared" si="7"/>
        <v>10011110</v>
      </c>
    </row>
    <row r="163" spans="1:16" x14ac:dyDescent="0.25">
      <c r="A163" s="4">
        <v>159</v>
      </c>
      <c r="B163" s="4">
        <f>IF(C163&lt;&gt;"",COUNTA($C$4:C163)-1,"")</f>
        <v>107</v>
      </c>
      <c r="C163" s="1" t="s">
        <v>482</v>
      </c>
      <c r="D163" s="1"/>
      <c r="E163" s="6"/>
      <c r="F163" s="10">
        <f t="shared" si="5"/>
        <v>0</v>
      </c>
      <c r="G163" s="1"/>
      <c r="H163" s="1"/>
      <c r="J163" s="6"/>
      <c r="K163" s="6">
        <f t="shared" si="4"/>
        <v>0</v>
      </c>
      <c r="O163" s="5">
        <f t="shared" si="6"/>
        <v>159</v>
      </c>
      <c r="P163" s="5" t="str">
        <f t="shared" si="7"/>
        <v>10011111</v>
      </c>
    </row>
    <row r="164" spans="1:16" x14ac:dyDescent="0.25">
      <c r="A164" s="4">
        <v>160</v>
      </c>
      <c r="B164" s="4">
        <f>IF(C164&lt;&gt;"",COUNTA($C$4:C164)-1,"")</f>
        <v>108</v>
      </c>
      <c r="C164" s="1" t="s">
        <v>483</v>
      </c>
      <c r="D164" s="1"/>
      <c r="E164" s="6"/>
      <c r="F164" s="10">
        <f t="shared" si="5"/>
        <v>0</v>
      </c>
      <c r="G164" s="1"/>
      <c r="H164" s="1"/>
      <c r="J164" s="6"/>
      <c r="K164" s="6">
        <f t="shared" si="4"/>
        <v>0</v>
      </c>
      <c r="O164" s="5">
        <f t="shared" si="6"/>
        <v>160</v>
      </c>
      <c r="P164" s="5" t="str">
        <f t="shared" si="7"/>
        <v>10100000</v>
      </c>
    </row>
    <row r="165" spans="1:16" x14ac:dyDescent="0.25">
      <c r="A165" s="4">
        <v>161</v>
      </c>
      <c r="B165" s="4">
        <f>IF(C165&lt;&gt;"",COUNTA($C$4:C165)-1,"")</f>
        <v>109</v>
      </c>
      <c r="C165" s="1" t="s">
        <v>484</v>
      </c>
      <c r="D165" s="1"/>
      <c r="E165" s="6"/>
      <c r="F165" s="10">
        <f t="shared" si="5"/>
        <v>0</v>
      </c>
      <c r="G165" s="1"/>
      <c r="H165" s="1"/>
      <c r="J165" s="6"/>
      <c r="K165" s="6">
        <f t="shared" si="4"/>
        <v>0</v>
      </c>
      <c r="O165" s="5">
        <f t="shared" si="6"/>
        <v>161</v>
      </c>
      <c r="P165" s="5" t="str">
        <f t="shared" si="7"/>
        <v>10100001</v>
      </c>
    </row>
    <row r="166" spans="1:16" x14ac:dyDescent="0.25">
      <c r="A166" s="4">
        <v>162</v>
      </c>
      <c r="B166" s="4">
        <f>IF(C166&lt;&gt;"",COUNTA($C$4:C166)-1,"")</f>
        <v>110</v>
      </c>
      <c r="C166" s="1" t="s">
        <v>485</v>
      </c>
      <c r="D166" s="1"/>
      <c r="E166" s="6"/>
      <c r="F166" s="10">
        <f t="shared" si="5"/>
        <v>0</v>
      </c>
      <c r="G166" s="1"/>
      <c r="H166" s="1"/>
      <c r="J166" s="6"/>
      <c r="K166" s="6">
        <f t="shared" si="4"/>
        <v>0</v>
      </c>
      <c r="O166" s="5">
        <f t="shared" si="6"/>
        <v>162</v>
      </c>
      <c r="P166" s="5" t="str">
        <f t="shared" si="7"/>
        <v>10100010</v>
      </c>
    </row>
    <row r="167" spans="1:16" x14ac:dyDescent="0.25">
      <c r="A167" s="4">
        <v>163</v>
      </c>
      <c r="B167" s="4">
        <f>IF(C167&lt;&gt;"",COUNTA($C$4:C167)-1,"")</f>
        <v>111</v>
      </c>
      <c r="C167" s="1" t="s">
        <v>942</v>
      </c>
      <c r="D167" s="1"/>
      <c r="E167" s="6"/>
      <c r="F167" s="10">
        <f t="shared" si="5"/>
        <v>0</v>
      </c>
      <c r="G167" s="1"/>
      <c r="H167" s="1"/>
      <c r="J167" s="6"/>
      <c r="K167" s="6">
        <f t="shared" si="4"/>
        <v>0</v>
      </c>
      <c r="O167" s="5">
        <f t="shared" si="6"/>
        <v>163</v>
      </c>
      <c r="P167" s="5" t="str">
        <f t="shared" si="7"/>
        <v>10100011</v>
      </c>
    </row>
    <row r="168" spans="1:16" x14ac:dyDescent="0.25">
      <c r="A168" s="4">
        <v>164</v>
      </c>
      <c r="B168" s="4">
        <f>IF(C168&lt;&gt;"",COUNTA($C$4:C168)-1,"")</f>
        <v>112</v>
      </c>
      <c r="C168" s="1" t="s">
        <v>487</v>
      </c>
      <c r="D168" s="1"/>
      <c r="E168" s="6"/>
      <c r="F168" s="10">
        <f t="shared" si="5"/>
        <v>0</v>
      </c>
      <c r="G168" s="1"/>
      <c r="H168" s="1"/>
      <c r="J168" s="6"/>
      <c r="K168" s="6">
        <f t="shared" si="4"/>
        <v>0</v>
      </c>
      <c r="O168" s="5">
        <f t="shared" si="6"/>
        <v>164</v>
      </c>
      <c r="P168" s="5" t="str">
        <f t="shared" si="7"/>
        <v>10100100</v>
      </c>
    </row>
    <row r="169" spans="1:16" x14ac:dyDescent="0.25">
      <c r="A169" s="4">
        <v>165</v>
      </c>
      <c r="B169" s="4">
        <f>IF(C169&lt;&gt;"",COUNTA($C$4:C169)-1,"")</f>
        <v>113</v>
      </c>
      <c r="C169" s="1" t="s">
        <v>488</v>
      </c>
      <c r="D169" s="1"/>
      <c r="E169" s="6"/>
      <c r="F169" s="10">
        <f t="shared" si="5"/>
        <v>0</v>
      </c>
      <c r="G169" s="1"/>
      <c r="H169" s="1"/>
      <c r="J169" s="6"/>
      <c r="K169" s="6">
        <f t="shared" si="4"/>
        <v>0</v>
      </c>
      <c r="O169" s="5">
        <f t="shared" si="6"/>
        <v>165</v>
      </c>
      <c r="P169" s="5" t="str">
        <f t="shared" si="7"/>
        <v>10100101</v>
      </c>
    </row>
    <row r="170" spans="1:16" x14ac:dyDescent="0.25">
      <c r="A170" s="4">
        <v>166</v>
      </c>
      <c r="B170" s="4">
        <f>IF(C170&lt;&gt;"",COUNTA($C$4:C170)-1,"")</f>
        <v>114</v>
      </c>
      <c r="C170" s="1" t="s">
        <v>943</v>
      </c>
      <c r="D170" s="1"/>
      <c r="E170" s="6"/>
      <c r="F170" s="10">
        <f t="shared" si="5"/>
        <v>0</v>
      </c>
      <c r="G170" s="1"/>
      <c r="H170" s="1"/>
      <c r="J170" s="6"/>
      <c r="K170" s="6">
        <f t="shared" si="4"/>
        <v>0</v>
      </c>
      <c r="O170" s="5">
        <f t="shared" si="6"/>
        <v>166</v>
      </c>
      <c r="P170" s="5" t="str">
        <f t="shared" si="7"/>
        <v>10100110</v>
      </c>
    </row>
    <row r="171" spans="1:16" x14ac:dyDescent="0.25">
      <c r="A171" s="4">
        <v>167</v>
      </c>
      <c r="B171" s="4">
        <f>IF(C171&lt;&gt;"",COUNTA($C$4:C171)-1,"")</f>
        <v>115</v>
      </c>
      <c r="C171" s="1" t="s">
        <v>691</v>
      </c>
      <c r="D171" s="1"/>
      <c r="E171" s="6"/>
      <c r="F171" s="10">
        <f t="shared" si="5"/>
        <v>0</v>
      </c>
      <c r="G171" s="1"/>
      <c r="H171" s="1"/>
      <c r="J171" s="6"/>
      <c r="K171" s="6">
        <f t="shared" si="4"/>
        <v>0</v>
      </c>
      <c r="O171" s="5">
        <f t="shared" si="6"/>
        <v>167</v>
      </c>
      <c r="P171" s="5" t="str">
        <f t="shared" si="7"/>
        <v>10100111</v>
      </c>
    </row>
    <row r="172" spans="1:16" x14ac:dyDescent="0.25">
      <c r="A172" s="4">
        <v>168</v>
      </c>
      <c r="B172" s="4">
        <f>IF(C172&lt;&gt;"",COUNTA($C$4:C172)-1,"")</f>
        <v>116</v>
      </c>
      <c r="C172" s="1" t="s">
        <v>692</v>
      </c>
      <c r="D172" s="1"/>
      <c r="E172" s="6"/>
      <c r="F172" s="10">
        <f t="shared" si="5"/>
        <v>0</v>
      </c>
      <c r="G172" s="1"/>
      <c r="H172" s="1"/>
      <c r="J172" s="6"/>
      <c r="K172" s="6">
        <f t="shared" si="4"/>
        <v>0</v>
      </c>
      <c r="O172" s="5">
        <f t="shared" si="6"/>
        <v>168</v>
      </c>
      <c r="P172" s="5" t="str">
        <f t="shared" si="7"/>
        <v>10101000</v>
      </c>
    </row>
    <row r="173" spans="1:16" x14ac:dyDescent="0.25">
      <c r="A173" s="4">
        <v>169</v>
      </c>
      <c r="B173" s="4">
        <f>IF(C173&lt;&gt;"",COUNTA($C$4:C173)-1,"")</f>
        <v>117</v>
      </c>
      <c r="C173" s="1" t="s">
        <v>492</v>
      </c>
      <c r="D173" s="1"/>
      <c r="E173" s="6"/>
      <c r="F173" s="10">
        <f t="shared" si="5"/>
        <v>0</v>
      </c>
      <c r="G173" s="1"/>
      <c r="H173" s="1"/>
      <c r="J173" s="6"/>
      <c r="K173" s="6">
        <f t="shared" si="4"/>
        <v>0</v>
      </c>
      <c r="O173" s="5">
        <f t="shared" si="6"/>
        <v>169</v>
      </c>
      <c r="P173" s="5" t="str">
        <f t="shared" si="7"/>
        <v>10101001</v>
      </c>
    </row>
    <row r="174" spans="1:16" x14ac:dyDescent="0.25">
      <c r="A174" s="4">
        <v>170</v>
      </c>
      <c r="B174" s="4">
        <f>IF(C174&lt;&gt;"",COUNTA($C$4:C174)-1,"")</f>
        <v>118</v>
      </c>
      <c r="C174" s="1" t="s">
        <v>493</v>
      </c>
      <c r="D174" s="1"/>
      <c r="E174" s="6"/>
      <c r="F174" s="10">
        <f t="shared" si="5"/>
        <v>0</v>
      </c>
      <c r="G174" s="1"/>
      <c r="H174" s="1"/>
      <c r="J174" s="6"/>
      <c r="K174" s="6">
        <f t="shared" si="4"/>
        <v>0</v>
      </c>
      <c r="O174" s="5">
        <f t="shared" si="6"/>
        <v>170</v>
      </c>
      <c r="P174" s="5" t="str">
        <f t="shared" si="7"/>
        <v>10101010</v>
      </c>
    </row>
    <row r="175" spans="1:16" x14ac:dyDescent="0.25">
      <c r="A175" s="4">
        <v>171</v>
      </c>
      <c r="B175" s="4">
        <f>IF(C175&lt;&gt;"",COUNTA($C$4:C175)-1,"")</f>
        <v>119</v>
      </c>
      <c r="C175" s="1" t="s">
        <v>494</v>
      </c>
      <c r="D175" s="1"/>
      <c r="E175" s="6"/>
      <c r="F175" s="10">
        <f t="shared" si="5"/>
        <v>0</v>
      </c>
      <c r="G175" s="1"/>
      <c r="H175" s="1"/>
      <c r="J175" s="6"/>
      <c r="K175" s="6">
        <f t="shared" si="4"/>
        <v>0</v>
      </c>
      <c r="O175" s="5">
        <f t="shared" si="6"/>
        <v>171</v>
      </c>
      <c r="P175" s="5" t="str">
        <f t="shared" si="7"/>
        <v>10101011</v>
      </c>
    </row>
    <row r="176" spans="1:16" x14ac:dyDescent="0.25">
      <c r="A176" s="4">
        <v>172</v>
      </c>
      <c r="B176" s="4">
        <f>IF(C176&lt;&gt;"",COUNTA($C$4:C176)-1,"")</f>
        <v>120</v>
      </c>
      <c r="C176" s="1" t="s">
        <v>495</v>
      </c>
      <c r="D176" s="1"/>
      <c r="E176" s="6"/>
      <c r="F176" s="10">
        <f t="shared" si="5"/>
        <v>0</v>
      </c>
      <c r="G176" s="1"/>
      <c r="H176" s="1"/>
      <c r="J176" s="6"/>
      <c r="K176" s="6">
        <f t="shared" si="4"/>
        <v>0</v>
      </c>
      <c r="O176" s="5">
        <f t="shared" si="6"/>
        <v>172</v>
      </c>
      <c r="P176" s="5" t="str">
        <f t="shared" si="7"/>
        <v>10101100</v>
      </c>
    </row>
    <row r="177" spans="1:16" x14ac:dyDescent="0.25">
      <c r="A177" s="4">
        <v>173</v>
      </c>
      <c r="B177" s="4">
        <f>IF(C177&lt;&gt;"",COUNTA($C$4:C177)-1,"")</f>
        <v>121</v>
      </c>
      <c r="C177" s="1" t="s">
        <v>496</v>
      </c>
      <c r="D177" s="1"/>
      <c r="E177" s="6"/>
      <c r="F177" s="10">
        <f t="shared" si="5"/>
        <v>0</v>
      </c>
      <c r="G177" s="1"/>
      <c r="H177" s="1"/>
      <c r="J177" s="6"/>
      <c r="K177" s="6">
        <f t="shared" si="4"/>
        <v>0</v>
      </c>
      <c r="O177" s="5">
        <f t="shared" si="6"/>
        <v>173</v>
      </c>
      <c r="P177" s="5" t="str">
        <f t="shared" si="7"/>
        <v>10101101</v>
      </c>
    </row>
    <row r="178" spans="1:16" x14ac:dyDescent="0.25">
      <c r="A178" s="4">
        <v>174</v>
      </c>
      <c r="B178" s="4">
        <f>IF(C178&lt;&gt;"",COUNTA($C$4:C178)-1,"")</f>
        <v>122</v>
      </c>
      <c r="C178" s="1" t="s">
        <v>497</v>
      </c>
      <c r="D178" s="1"/>
      <c r="E178" s="6"/>
      <c r="F178" s="10">
        <f t="shared" si="5"/>
        <v>0</v>
      </c>
      <c r="G178" s="1"/>
      <c r="H178" s="1"/>
      <c r="J178" s="6"/>
      <c r="K178" s="6">
        <f t="shared" si="4"/>
        <v>0</v>
      </c>
      <c r="O178" s="5">
        <f t="shared" si="6"/>
        <v>174</v>
      </c>
      <c r="P178" s="5" t="str">
        <f t="shared" si="7"/>
        <v>10101110</v>
      </c>
    </row>
    <row r="179" spans="1:16" x14ac:dyDescent="0.25">
      <c r="A179" s="4">
        <v>175</v>
      </c>
      <c r="B179" s="4">
        <f>IF(C179&lt;&gt;"",COUNTA($C$4:C179)-1,"")</f>
        <v>123</v>
      </c>
      <c r="C179" s="1" t="s">
        <v>498</v>
      </c>
      <c r="D179" s="1"/>
      <c r="E179" s="6"/>
      <c r="F179" s="10">
        <f t="shared" si="5"/>
        <v>0</v>
      </c>
      <c r="G179" s="1"/>
      <c r="H179" s="1"/>
      <c r="J179" s="6"/>
      <c r="K179" s="6">
        <f t="shared" si="4"/>
        <v>0</v>
      </c>
      <c r="O179" s="5">
        <f t="shared" si="6"/>
        <v>175</v>
      </c>
      <c r="P179" s="5" t="str">
        <f t="shared" si="7"/>
        <v>10101111</v>
      </c>
    </row>
    <row r="180" spans="1:16" x14ac:dyDescent="0.25">
      <c r="A180" s="4">
        <v>176</v>
      </c>
      <c r="B180" s="4">
        <f>IF(C180&lt;&gt;"",COUNTA($C$4:C180)-1,"")</f>
        <v>124</v>
      </c>
      <c r="C180" s="1" t="s">
        <v>499</v>
      </c>
      <c r="D180" s="1"/>
      <c r="E180" s="6"/>
      <c r="F180" s="10">
        <f t="shared" si="5"/>
        <v>0</v>
      </c>
      <c r="G180" s="1"/>
      <c r="H180" s="1"/>
      <c r="J180" s="6"/>
      <c r="K180" s="6">
        <f t="shared" si="4"/>
        <v>0</v>
      </c>
      <c r="O180" s="5">
        <f t="shared" si="6"/>
        <v>176</v>
      </c>
      <c r="P180" s="5" t="str">
        <f t="shared" si="7"/>
        <v>10110000</v>
      </c>
    </row>
    <row r="181" spans="1:16" x14ac:dyDescent="0.25">
      <c r="A181" s="4">
        <v>177</v>
      </c>
      <c r="B181" s="4">
        <f>IF(C181&lt;&gt;"",COUNTA($C$4:C181)-1,"")</f>
        <v>125</v>
      </c>
      <c r="C181" s="1" t="s">
        <v>500</v>
      </c>
      <c r="D181" s="1"/>
      <c r="E181" s="6"/>
      <c r="F181" s="10">
        <f t="shared" si="5"/>
        <v>0</v>
      </c>
      <c r="G181" s="1"/>
      <c r="H181" s="1"/>
      <c r="J181" s="6"/>
      <c r="K181" s="6">
        <f t="shared" si="4"/>
        <v>0</v>
      </c>
      <c r="O181" s="5">
        <f t="shared" si="6"/>
        <v>177</v>
      </c>
      <c r="P181" s="5" t="str">
        <f t="shared" si="7"/>
        <v>10110001</v>
      </c>
    </row>
    <row r="182" spans="1:16" x14ac:dyDescent="0.25">
      <c r="A182" s="4">
        <v>178</v>
      </c>
      <c r="B182" s="4">
        <f>IF(C182&lt;&gt;"",COUNTA($C$4:C182)-1,"")</f>
        <v>126</v>
      </c>
      <c r="C182" s="1" t="s">
        <v>501</v>
      </c>
      <c r="D182" s="1"/>
      <c r="E182" s="6"/>
      <c r="F182" s="10">
        <f t="shared" si="5"/>
        <v>0</v>
      </c>
      <c r="G182" s="1"/>
      <c r="H182" s="1"/>
      <c r="J182" s="6"/>
      <c r="K182" s="6">
        <f t="shared" si="4"/>
        <v>0</v>
      </c>
      <c r="O182" s="5">
        <f t="shared" si="6"/>
        <v>178</v>
      </c>
      <c r="P182" s="5" t="str">
        <f t="shared" si="7"/>
        <v>10110010</v>
      </c>
    </row>
    <row r="183" spans="1:16" x14ac:dyDescent="0.25">
      <c r="A183" s="4">
        <v>179</v>
      </c>
      <c r="B183" s="4">
        <f>IF(C183&lt;&gt;"",COUNTA($C$4:C183)-1,"")</f>
        <v>127</v>
      </c>
      <c r="C183" s="1" t="s">
        <v>502</v>
      </c>
      <c r="D183" s="1"/>
      <c r="E183" s="6"/>
      <c r="F183" s="10">
        <f t="shared" si="5"/>
        <v>0</v>
      </c>
      <c r="G183" s="1"/>
      <c r="H183" s="1"/>
      <c r="J183" s="6"/>
      <c r="K183" s="6">
        <f t="shared" si="4"/>
        <v>0</v>
      </c>
      <c r="O183" s="5">
        <f t="shared" si="6"/>
        <v>179</v>
      </c>
      <c r="P183" s="5" t="str">
        <f t="shared" si="7"/>
        <v>10110011</v>
      </c>
    </row>
    <row r="184" spans="1:16" x14ac:dyDescent="0.25">
      <c r="A184" s="4">
        <v>180</v>
      </c>
      <c r="B184" s="4">
        <f>IF(C184&lt;&gt;"",COUNTA($C$4:C184)-1,"")</f>
        <v>128</v>
      </c>
      <c r="C184" s="1" t="s">
        <v>503</v>
      </c>
      <c r="D184" s="1"/>
      <c r="E184" s="6"/>
      <c r="F184" s="10">
        <f t="shared" si="5"/>
        <v>0</v>
      </c>
      <c r="G184" s="1"/>
      <c r="H184" s="1" t="s">
        <v>904</v>
      </c>
      <c r="J184" s="6"/>
      <c r="K184" s="6">
        <f t="shared" si="4"/>
        <v>0</v>
      </c>
      <c r="O184" s="5">
        <f t="shared" si="6"/>
        <v>180</v>
      </c>
      <c r="P184" s="5" t="str">
        <f t="shared" si="7"/>
        <v>10110100</v>
      </c>
    </row>
    <row r="185" spans="1:16" x14ac:dyDescent="0.25">
      <c r="A185" s="4">
        <v>181</v>
      </c>
      <c r="B185" s="4">
        <f>IF(C185&lt;&gt;"",COUNTA($C$4:C185)-1,"")</f>
        <v>129</v>
      </c>
      <c r="C185" s="1" t="s">
        <v>504</v>
      </c>
      <c r="D185" s="1"/>
      <c r="E185" s="6"/>
      <c r="F185" s="10">
        <f t="shared" si="5"/>
        <v>0</v>
      </c>
      <c r="G185" s="1"/>
      <c r="H185" s="1"/>
      <c r="J185" s="6"/>
      <c r="K185" s="6">
        <f t="shared" si="4"/>
        <v>0</v>
      </c>
      <c r="O185" s="5">
        <f t="shared" si="6"/>
        <v>181</v>
      </c>
      <c r="P185" s="5" t="str">
        <f t="shared" si="7"/>
        <v>10110101</v>
      </c>
    </row>
    <row r="186" spans="1:16" x14ac:dyDescent="0.25">
      <c r="A186" s="4">
        <v>182</v>
      </c>
      <c r="B186" s="4">
        <f>IF(C186&lt;&gt;"",COUNTA($C$4:C186)-1,"")</f>
        <v>130</v>
      </c>
      <c r="C186" s="1" t="s">
        <v>505</v>
      </c>
      <c r="D186" s="1"/>
      <c r="E186" s="6"/>
      <c r="F186" s="10">
        <f t="shared" si="5"/>
        <v>0</v>
      </c>
      <c r="G186" s="1"/>
      <c r="H186" s="1"/>
      <c r="J186" s="6"/>
      <c r="K186" s="6">
        <f t="shared" si="4"/>
        <v>0</v>
      </c>
      <c r="O186" s="5">
        <f t="shared" si="6"/>
        <v>182</v>
      </c>
      <c r="P186" s="5" t="str">
        <f t="shared" si="7"/>
        <v>10110110</v>
      </c>
    </row>
    <row r="187" spans="1:16" x14ac:dyDescent="0.25">
      <c r="A187" s="4">
        <v>183</v>
      </c>
      <c r="B187" s="4">
        <f>IF(C187&lt;&gt;"",COUNTA($C$4:C187)-1,"")</f>
        <v>131</v>
      </c>
      <c r="C187" s="1" t="s">
        <v>506</v>
      </c>
      <c r="D187" s="1"/>
      <c r="E187" s="6"/>
      <c r="F187" s="10">
        <f t="shared" si="5"/>
        <v>0</v>
      </c>
      <c r="G187" s="1"/>
      <c r="H187" s="1"/>
      <c r="J187" s="6"/>
      <c r="K187" s="6">
        <f t="shared" si="4"/>
        <v>0</v>
      </c>
      <c r="O187" s="5">
        <f t="shared" si="6"/>
        <v>183</v>
      </c>
      <c r="P187" s="5" t="str">
        <f t="shared" si="7"/>
        <v>10110111</v>
      </c>
    </row>
    <row r="188" spans="1:16" x14ac:dyDescent="0.25">
      <c r="A188" s="4">
        <v>184</v>
      </c>
      <c r="B188" s="4">
        <f>IF(C188&lt;&gt;"",COUNTA($C$4:C188)-1,"")</f>
        <v>132</v>
      </c>
      <c r="C188" s="1" t="s">
        <v>507</v>
      </c>
      <c r="D188" s="1"/>
      <c r="E188" s="6"/>
      <c r="F188" s="10">
        <f t="shared" si="5"/>
        <v>0</v>
      </c>
      <c r="G188" s="1"/>
      <c r="H188" s="1"/>
      <c r="J188" s="6"/>
      <c r="K188" s="6">
        <f t="shared" si="4"/>
        <v>0</v>
      </c>
      <c r="O188" s="5">
        <f t="shared" si="6"/>
        <v>184</v>
      </c>
      <c r="P188" s="5" t="str">
        <f t="shared" si="7"/>
        <v>10111000</v>
      </c>
    </row>
    <row r="189" spans="1:16" x14ac:dyDescent="0.25">
      <c r="A189" s="4">
        <v>185</v>
      </c>
      <c r="B189" s="4">
        <f>IF(C189&lt;&gt;"",COUNTA($C$4:C189)-1,"")</f>
        <v>133</v>
      </c>
      <c r="C189" s="1" t="s">
        <v>508</v>
      </c>
      <c r="D189" s="1"/>
      <c r="E189" s="6"/>
      <c r="F189" s="10">
        <f t="shared" si="5"/>
        <v>0</v>
      </c>
      <c r="G189" s="1"/>
      <c r="H189" s="1"/>
      <c r="J189" s="6"/>
      <c r="K189" s="6">
        <f t="shared" si="4"/>
        <v>0</v>
      </c>
      <c r="O189" s="5">
        <f t="shared" si="6"/>
        <v>185</v>
      </c>
      <c r="P189" s="5" t="str">
        <f t="shared" si="7"/>
        <v>10111001</v>
      </c>
    </row>
    <row r="190" spans="1:16" x14ac:dyDescent="0.25">
      <c r="A190" s="4">
        <v>186</v>
      </c>
      <c r="B190" s="4">
        <f>IF(C190&lt;&gt;"",COUNTA($C$4:C190)-1,"")</f>
        <v>134</v>
      </c>
      <c r="C190" s="1" t="s">
        <v>509</v>
      </c>
      <c r="D190" s="1"/>
      <c r="E190" s="6"/>
      <c r="F190" s="10">
        <f t="shared" si="5"/>
        <v>0</v>
      </c>
      <c r="G190" s="1"/>
      <c r="H190" s="1" t="s">
        <v>572</v>
      </c>
      <c r="J190" s="6"/>
      <c r="K190" s="6">
        <f t="shared" si="4"/>
        <v>0</v>
      </c>
      <c r="O190" s="5">
        <f t="shared" si="6"/>
        <v>186</v>
      </c>
      <c r="P190" s="5" t="str">
        <f t="shared" si="7"/>
        <v>10111010</v>
      </c>
    </row>
    <row r="191" spans="1:16" x14ac:dyDescent="0.25">
      <c r="A191" s="4">
        <v>187</v>
      </c>
      <c r="B191" s="4">
        <f>IF(C191&lt;&gt;"",COUNTA($C$4:C191)-1,"")</f>
        <v>135</v>
      </c>
      <c r="C191" s="1" t="s">
        <v>510</v>
      </c>
      <c r="D191" s="1"/>
      <c r="E191" s="6"/>
      <c r="F191" s="10">
        <f t="shared" si="5"/>
        <v>0</v>
      </c>
      <c r="G191" s="1"/>
      <c r="H191" s="1" t="s">
        <v>903</v>
      </c>
      <c r="J191" s="6"/>
      <c r="K191" s="6">
        <f t="shared" si="4"/>
        <v>0</v>
      </c>
      <c r="O191" s="5">
        <f t="shared" si="6"/>
        <v>187</v>
      </c>
      <c r="P191" s="5" t="str">
        <f t="shared" si="7"/>
        <v>10111011</v>
      </c>
    </row>
    <row r="192" spans="1:16" x14ac:dyDescent="0.25">
      <c r="A192" s="4">
        <v>188</v>
      </c>
      <c r="B192" s="4">
        <f>IF(C192&lt;&gt;"",COUNTA($C$4:C192)-1,"")</f>
        <v>136</v>
      </c>
      <c r="C192" s="1" t="s">
        <v>511</v>
      </c>
      <c r="D192" s="1"/>
      <c r="E192" s="6"/>
      <c r="F192" s="10">
        <f t="shared" si="5"/>
        <v>0</v>
      </c>
      <c r="G192" s="1"/>
      <c r="H192" s="1"/>
      <c r="J192" s="6"/>
      <c r="K192" s="6">
        <f t="shared" si="4"/>
        <v>0</v>
      </c>
      <c r="O192" s="5">
        <f t="shared" si="6"/>
        <v>188</v>
      </c>
      <c r="P192" s="5" t="str">
        <f t="shared" si="7"/>
        <v>10111100</v>
      </c>
    </row>
    <row r="193" spans="1:16" x14ac:dyDescent="0.25">
      <c r="A193" s="4">
        <v>189</v>
      </c>
      <c r="B193" s="4">
        <f>IF(C193&lt;&gt;"",COUNTA($C$4:C193)-1,"")</f>
        <v>137</v>
      </c>
      <c r="C193" s="1" t="s">
        <v>512</v>
      </c>
      <c r="D193" s="1"/>
      <c r="E193" s="6"/>
      <c r="F193" s="10">
        <f t="shared" si="5"/>
        <v>0</v>
      </c>
      <c r="G193" s="1"/>
      <c r="H193" s="1"/>
      <c r="J193" s="6"/>
      <c r="K193" s="6">
        <f t="shared" si="4"/>
        <v>0</v>
      </c>
      <c r="O193" s="5">
        <f t="shared" si="6"/>
        <v>189</v>
      </c>
      <c r="P193" s="5" t="str">
        <f t="shared" si="7"/>
        <v>10111101</v>
      </c>
    </row>
    <row r="194" spans="1:16" x14ac:dyDescent="0.25">
      <c r="A194" s="4">
        <v>190</v>
      </c>
      <c r="B194" s="4">
        <f>IF(C194&lt;&gt;"",COUNTA($C$4:C194)-1,"")</f>
        <v>138</v>
      </c>
      <c r="C194" s="1" t="s">
        <v>513</v>
      </c>
      <c r="D194" s="1"/>
      <c r="E194" s="6"/>
      <c r="F194" s="10">
        <f t="shared" si="5"/>
        <v>0</v>
      </c>
      <c r="G194" s="1"/>
      <c r="H194" s="1"/>
      <c r="J194" s="6"/>
      <c r="K194" s="6">
        <f t="shared" si="4"/>
        <v>0</v>
      </c>
      <c r="O194" s="5">
        <f t="shared" si="6"/>
        <v>190</v>
      </c>
      <c r="P194" s="5" t="str">
        <f t="shared" si="7"/>
        <v>10111110</v>
      </c>
    </row>
    <row r="195" spans="1:16" x14ac:dyDescent="0.25">
      <c r="A195" s="4">
        <v>191</v>
      </c>
      <c r="B195" s="4">
        <f>IF(C195&lt;&gt;"",COUNTA($C$4:C195)-1,"")</f>
        <v>139</v>
      </c>
      <c r="C195" s="1" t="s">
        <v>514</v>
      </c>
      <c r="D195" s="1"/>
      <c r="E195" s="6"/>
      <c r="F195" s="10">
        <f t="shared" si="5"/>
        <v>0</v>
      </c>
      <c r="G195" s="1"/>
      <c r="H195" s="1"/>
      <c r="J195" s="6"/>
      <c r="K195" s="6">
        <f t="shared" si="4"/>
        <v>0</v>
      </c>
      <c r="O195" s="5">
        <f t="shared" si="6"/>
        <v>191</v>
      </c>
      <c r="P195" s="5" t="str">
        <f t="shared" si="7"/>
        <v>10111111</v>
      </c>
    </row>
    <row r="196" spans="1:16" x14ac:dyDescent="0.25">
      <c r="A196" s="4">
        <v>192</v>
      </c>
      <c r="B196" s="4">
        <f>IF(C196&lt;&gt;"",COUNTA($C$4:C196)-1,"")</f>
        <v>140</v>
      </c>
      <c r="C196" s="1" t="s">
        <v>515</v>
      </c>
      <c r="D196" s="1"/>
      <c r="E196" s="6"/>
      <c r="F196" s="10">
        <f t="shared" si="5"/>
        <v>0</v>
      </c>
      <c r="G196" s="1"/>
      <c r="H196" s="1"/>
      <c r="J196" s="6"/>
      <c r="K196" s="6">
        <f t="shared" ref="K196:K233" si="8">BIN2DEC(E196)-BIN2DEC(J196)</f>
        <v>0</v>
      </c>
      <c r="O196" s="5">
        <f t="shared" si="6"/>
        <v>192</v>
      </c>
      <c r="P196" s="5" t="str">
        <f t="shared" si="7"/>
        <v>11000000</v>
      </c>
    </row>
    <row r="197" spans="1:16" x14ac:dyDescent="0.25">
      <c r="A197" s="4">
        <v>193</v>
      </c>
      <c r="B197" s="4">
        <f>IF(C197&lt;&gt;"",COUNTA($C$4:C197)-1,"")</f>
        <v>141</v>
      </c>
      <c r="C197" s="1" t="s">
        <v>516</v>
      </c>
      <c r="D197" s="1"/>
      <c r="E197" s="6"/>
      <c r="F197" s="10">
        <f t="shared" ref="F197:F259" si="9">BIN2DEC(E197)</f>
        <v>0</v>
      </c>
      <c r="G197" s="1"/>
      <c r="H197" s="1"/>
      <c r="J197" s="6"/>
      <c r="K197" s="6">
        <f t="shared" si="8"/>
        <v>0</v>
      </c>
      <c r="O197" s="5">
        <f t="shared" si="6"/>
        <v>193</v>
      </c>
      <c r="P197" s="5" t="str">
        <f t="shared" si="7"/>
        <v>11000001</v>
      </c>
    </row>
    <row r="198" spans="1:16" x14ac:dyDescent="0.25">
      <c r="A198" s="4">
        <v>194</v>
      </c>
      <c r="B198" s="4">
        <f>IF(C198&lt;&gt;"",COUNTA($C$4:C198)-1,"")</f>
        <v>142</v>
      </c>
      <c r="C198" s="1" t="s">
        <v>517</v>
      </c>
      <c r="D198" s="1"/>
      <c r="E198" s="6"/>
      <c r="F198" s="10">
        <f t="shared" si="9"/>
        <v>0</v>
      </c>
      <c r="G198" s="1"/>
      <c r="H198" s="1"/>
      <c r="J198" s="6"/>
      <c r="K198" s="6">
        <f t="shared" si="8"/>
        <v>0</v>
      </c>
      <c r="O198" s="5">
        <f t="shared" si="6"/>
        <v>194</v>
      </c>
      <c r="P198" s="5" t="str">
        <f t="shared" si="7"/>
        <v>11000010</v>
      </c>
    </row>
    <row r="199" spans="1:16" x14ac:dyDescent="0.25">
      <c r="A199" s="4">
        <v>195</v>
      </c>
      <c r="B199" s="4">
        <f>IF(C199&lt;&gt;"",COUNTA($C$4:C199)-1,"")</f>
        <v>143</v>
      </c>
      <c r="C199" s="1" t="s">
        <v>518</v>
      </c>
      <c r="D199" s="1"/>
      <c r="E199" s="6"/>
      <c r="F199" s="10">
        <f t="shared" si="9"/>
        <v>0</v>
      </c>
      <c r="G199" s="1"/>
      <c r="H199" s="1"/>
      <c r="J199" s="6"/>
      <c r="K199" s="6">
        <f t="shared" si="8"/>
        <v>0</v>
      </c>
      <c r="O199" s="5">
        <f t="shared" si="6"/>
        <v>195</v>
      </c>
      <c r="P199" s="5" t="str">
        <f t="shared" si="7"/>
        <v>11000011</v>
      </c>
    </row>
    <row r="200" spans="1:16" x14ac:dyDescent="0.25">
      <c r="A200" s="4">
        <v>196</v>
      </c>
      <c r="B200" s="4">
        <f>IF(C200&lt;&gt;"",COUNTA($C$4:C200)-1,"")</f>
        <v>144</v>
      </c>
      <c r="C200" s="1" t="s">
        <v>519</v>
      </c>
      <c r="D200" s="1"/>
      <c r="E200" s="6"/>
      <c r="F200" s="10">
        <f t="shared" si="9"/>
        <v>0</v>
      </c>
      <c r="G200" s="1"/>
      <c r="H200" s="1"/>
      <c r="J200" s="6"/>
      <c r="K200" s="6">
        <f t="shared" si="8"/>
        <v>0</v>
      </c>
      <c r="O200" s="5">
        <f t="shared" si="6"/>
        <v>196</v>
      </c>
      <c r="P200" s="5" t="str">
        <f t="shared" si="7"/>
        <v>11000100</v>
      </c>
    </row>
    <row r="201" spans="1:16" x14ac:dyDescent="0.25">
      <c r="A201" s="4">
        <v>197</v>
      </c>
      <c r="B201" s="4">
        <f>IF(C201&lt;&gt;"",COUNTA($C$4:C201)-1,"")</f>
        <v>145</v>
      </c>
      <c r="C201" s="1" t="s">
        <v>520</v>
      </c>
      <c r="D201" s="1"/>
      <c r="E201" s="6"/>
      <c r="F201" s="10">
        <f t="shared" si="9"/>
        <v>0</v>
      </c>
      <c r="G201" s="1"/>
      <c r="H201" s="1"/>
      <c r="J201" s="6"/>
      <c r="K201" s="6">
        <f t="shared" si="8"/>
        <v>0</v>
      </c>
      <c r="O201" s="5">
        <f t="shared" si="6"/>
        <v>197</v>
      </c>
      <c r="P201" s="5" t="str">
        <f t="shared" si="7"/>
        <v>11000101</v>
      </c>
    </row>
    <row r="202" spans="1:16" x14ac:dyDescent="0.25">
      <c r="A202" s="4">
        <v>198</v>
      </c>
      <c r="B202" s="4">
        <f>IF(C202&lt;&gt;"",COUNTA($C$4:C202)-1,"")</f>
        <v>146</v>
      </c>
      <c r="C202" s="1" t="s">
        <v>521</v>
      </c>
      <c r="D202" s="1"/>
      <c r="E202" s="6"/>
      <c r="F202" s="10">
        <f t="shared" si="9"/>
        <v>0</v>
      </c>
      <c r="G202" s="1"/>
      <c r="H202" s="1"/>
      <c r="J202" s="6"/>
      <c r="K202" s="6">
        <f t="shared" si="8"/>
        <v>0</v>
      </c>
      <c r="O202" s="5">
        <f t="shared" si="6"/>
        <v>198</v>
      </c>
      <c r="P202" s="5" t="str">
        <f t="shared" si="7"/>
        <v>11000110</v>
      </c>
    </row>
    <row r="203" spans="1:16" x14ac:dyDescent="0.25">
      <c r="A203" s="4">
        <v>199</v>
      </c>
      <c r="B203" s="4">
        <f>IF(C203&lt;&gt;"",COUNTA($C$4:C203)-1,"")</f>
        <v>147</v>
      </c>
      <c r="C203" s="1" t="s">
        <v>522</v>
      </c>
      <c r="D203" s="1"/>
      <c r="E203" s="6"/>
      <c r="F203" s="10">
        <f t="shared" si="9"/>
        <v>0</v>
      </c>
      <c r="G203" s="1"/>
      <c r="H203" s="1"/>
      <c r="J203" s="6"/>
      <c r="K203" s="6">
        <f t="shared" si="8"/>
        <v>0</v>
      </c>
      <c r="O203" s="5">
        <f t="shared" si="6"/>
        <v>199</v>
      </c>
      <c r="P203" s="5" t="str">
        <f t="shared" si="7"/>
        <v>11000111</v>
      </c>
    </row>
    <row r="204" spans="1:16" x14ac:dyDescent="0.25">
      <c r="A204" s="4">
        <v>200</v>
      </c>
      <c r="B204" s="4">
        <f>IF(C204&lt;&gt;"",COUNTA($C$4:C204)-1,"")</f>
        <v>148</v>
      </c>
      <c r="C204" s="1" t="s">
        <v>523</v>
      </c>
      <c r="D204" s="1"/>
      <c r="E204" s="6"/>
      <c r="F204" s="10">
        <f t="shared" si="9"/>
        <v>0</v>
      </c>
      <c r="G204" s="1"/>
      <c r="H204" s="1"/>
      <c r="J204" s="6"/>
      <c r="K204" s="6">
        <f t="shared" si="8"/>
        <v>0</v>
      </c>
      <c r="O204" s="5">
        <f t="shared" si="6"/>
        <v>200</v>
      </c>
      <c r="P204" s="5" t="str">
        <f t="shared" si="7"/>
        <v>11001000</v>
      </c>
    </row>
    <row r="205" spans="1:16" x14ac:dyDescent="0.25">
      <c r="A205" s="4">
        <v>201</v>
      </c>
      <c r="B205" s="4">
        <f>IF(C205&lt;&gt;"",COUNTA($C$4:C205)-1,"")</f>
        <v>149</v>
      </c>
      <c r="C205" s="1" t="s">
        <v>524</v>
      </c>
      <c r="D205" s="1"/>
      <c r="E205" s="6"/>
      <c r="F205" s="10">
        <f t="shared" si="9"/>
        <v>0</v>
      </c>
      <c r="G205" s="1"/>
      <c r="H205" s="1"/>
      <c r="J205" s="6"/>
      <c r="K205" s="6">
        <f t="shared" si="8"/>
        <v>0</v>
      </c>
      <c r="O205" s="5">
        <f t="shared" si="6"/>
        <v>201</v>
      </c>
      <c r="P205" s="5" t="str">
        <f t="shared" si="7"/>
        <v>11001001</v>
      </c>
    </row>
    <row r="206" spans="1:16" x14ac:dyDescent="0.25">
      <c r="A206" s="4">
        <v>202</v>
      </c>
      <c r="B206" s="4">
        <f>IF(C206&lt;&gt;"",COUNTA($C$4:C206)-1,"")</f>
        <v>150</v>
      </c>
      <c r="C206" s="1" t="s">
        <v>525</v>
      </c>
      <c r="D206" s="1"/>
      <c r="E206" s="6"/>
      <c r="F206" s="10">
        <f t="shared" si="9"/>
        <v>0</v>
      </c>
      <c r="G206" s="1"/>
      <c r="H206" s="1"/>
      <c r="J206" s="6"/>
      <c r="K206" s="6">
        <f t="shared" si="8"/>
        <v>0</v>
      </c>
      <c r="O206" s="5">
        <f t="shared" si="6"/>
        <v>202</v>
      </c>
      <c r="P206" s="5" t="str">
        <f t="shared" si="7"/>
        <v>11001010</v>
      </c>
    </row>
    <row r="207" spans="1:16" x14ac:dyDescent="0.25">
      <c r="A207" s="4">
        <v>203</v>
      </c>
      <c r="B207" s="4">
        <f>IF(C207&lt;&gt;"",COUNTA($C$4:C207)-1,"")</f>
        <v>151</v>
      </c>
      <c r="C207" s="1" t="s">
        <v>526</v>
      </c>
      <c r="D207" s="1"/>
      <c r="E207" s="6"/>
      <c r="F207" s="10">
        <f t="shared" si="9"/>
        <v>0</v>
      </c>
      <c r="G207" s="1"/>
      <c r="H207" s="1"/>
      <c r="J207" s="6"/>
      <c r="K207" s="6">
        <f t="shared" si="8"/>
        <v>0</v>
      </c>
      <c r="O207" s="5">
        <f t="shared" si="6"/>
        <v>203</v>
      </c>
      <c r="P207" s="5" t="str">
        <f t="shared" si="7"/>
        <v>11001011</v>
      </c>
    </row>
    <row r="208" spans="1:16" x14ac:dyDescent="0.25">
      <c r="A208" s="4">
        <v>204</v>
      </c>
      <c r="B208" s="4">
        <f>IF(C208&lt;&gt;"",COUNTA($C$4:C208)-1,"")</f>
        <v>152</v>
      </c>
      <c r="C208" s="1" t="s">
        <v>527</v>
      </c>
      <c r="D208" s="1"/>
      <c r="E208" s="6"/>
      <c r="F208" s="10">
        <f t="shared" si="9"/>
        <v>0</v>
      </c>
      <c r="G208" s="1"/>
      <c r="H208" s="1"/>
      <c r="J208" s="6"/>
      <c r="K208" s="6">
        <f t="shared" si="8"/>
        <v>0</v>
      </c>
      <c r="O208" s="5">
        <f t="shared" si="6"/>
        <v>204</v>
      </c>
      <c r="P208" s="5" t="str">
        <f t="shared" si="7"/>
        <v>11001100</v>
      </c>
    </row>
    <row r="209" spans="1:16" x14ac:dyDescent="0.25">
      <c r="A209" s="4">
        <v>205</v>
      </c>
      <c r="B209" s="4">
        <f>IF(C209&lt;&gt;"",COUNTA($C$4:C209)-1,"")</f>
        <v>153</v>
      </c>
      <c r="C209" s="1" t="s">
        <v>528</v>
      </c>
      <c r="D209" s="1"/>
      <c r="E209" s="6"/>
      <c r="F209" s="10">
        <f t="shared" si="9"/>
        <v>0</v>
      </c>
      <c r="G209" s="1"/>
      <c r="H209" s="1"/>
      <c r="J209" s="6"/>
      <c r="K209" s="6">
        <f t="shared" si="8"/>
        <v>0</v>
      </c>
      <c r="O209" s="5">
        <f t="shared" si="6"/>
        <v>205</v>
      </c>
      <c r="P209" s="5" t="str">
        <f t="shared" si="7"/>
        <v>11001101</v>
      </c>
    </row>
    <row r="210" spans="1:16" x14ac:dyDescent="0.25">
      <c r="A210" s="4">
        <v>206</v>
      </c>
      <c r="B210" s="4">
        <f>IF(C210&lt;&gt;"",COUNTA($C$4:C210)-1,"")</f>
        <v>154</v>
      </c>
      <c r="C210" s="1" t="s">
        <v>529</v>
      </c>
      <c r="D210" s="1"/>
      <c r="E210" s="6"/>
      <c r="F210" s="10">
        <f t="shared" si="9"/>
        <v>0</v>
      </c>
      <c r="G210" s="1"/>
      <c r="H210" s="1"/>
      <c r="J210" s="6"/>
      <c r="K210" s="6">
        <f t="shared" si="8"/>
        <v>0</v>
      </c>
      <c r="O210" s="5">
        <f t="shared" si="6"/>
        <v>206</v>
      </c>
      <c r="P210" s="5" t="str">
        <f t="shared" si="7"/>
        <v>11001110</v>
      </c>
    </row>
    <row r="211" spans="1:16" x14ac:dyDescent="0.25">
      <c r="A211" s="4">
        <v>207</v>
      </c>
      <c r="B211" s="4">
        <f>IF(C211&lt;&gt;"",COUNTA($C$4:C211)-1,"")</f>
        <v>155</v>
      </c>
      <c r="C211" s="1" t="s">
        <v>530</v>
      </c>
      <c r="D211" s="1"/>
      <c r="E211" s="6"/>
      <c r="F211" s="10">
        <f t="shared" si="9"/>
        <v>0</v>
      </c>
      <c r="G211" s="1"/>
      <c r="H211" s="1"/>
      <c r="J211" s="6"/>
      <c r="K211" s="6">
        <f t="shared" si="8"/>
        <v>0</v>
      </c>
      <c r="O211" s="5">
        <f t="shared" si="6"/>
        <v>207</v>
      </c>
      <c r="P211" s="5" t="str">
        <f t="shared" si="7"/>
        <v>11001111</v>
      </c>
    </row>
    <row r="212" spans="1:16" x14ac:dyDescent="0.25">
      <c r="A212" s="4">
        <v>208</v>
      </c>
      <c r="B212" s="4">
        <f>IF(C212&lt;&gt;"",COUNTA($C$4:C212)-1,"")</f>
        <v>156</v>
      </c>
      <c r="C212" s="1" t="s">
        <v>531</v>
      </c>
      <c r="D212" s="1"/>
      <c r="E212" s="6"/>
      <c r="F212" s="10">
        <f t="shared" si="9"/>
        <v>0</v>
      </c>
      <c r="G212" s="1"/>
      <c r="H212" s="1"/>
      <c r="J212" s="6"/>
      <c r="K212" s="6">
        <f t="shared" si="8"/>
        <v>0</v>
      </c>
      <c r="O212" s="5">
        <f t="shared" si="6"/>
        <v>208</v>
      </c>
      <c r="P212" s="5" t="str">
        <f t="shared" si="7"/>
        <v>11010000</v>
      </c>
    </row>
    <row r="213" spans="1:16" x14ac:dyDescent="0.25">
      <c r="A213" s="4">
        <v>209</v>
      </c>
      <c r="B213" s="4">
        <f>IF(C213&lt;&gt;"",COUNTA($C$4:C213)-1,"")</f>
        <v>157</v>
      </c>
      <c r="C213" s="1" t="s">
        <v>532</v>
      </c>
      <c r="D213" s="1"/>
      <c r="E213" s="6"/>
      <c r="F213" s="10">
        <f t="shared" si="9"/>
        <v>0</v>
      </c>
      <c r="G213" s="1"/>
      <c r="H213" s="1"/>
      <c r="J213" s="6"/>
      <c r="K213" s="6">
        <f t="shared" si="8"/>
        <v>0</v>
      </c>
      <c r="O213" s="5">
        <f t="shared" si="6"/>
        <v>209</v>
      </c>
      <c r="P213" s="5" t="str">
        <f t="shared" si="7"/>
        <v>11010001</v>
      </c>
    </row>
    <row r="214" spans="1:16" x14ac:dyDescent="0.25">
      <c r="A214" s="4">
        <v>210</v>
      </c>
      <c r="B214" s="4">
        <f>IF(C214&lt;&gt;"",COUNTA($C$4:C214)-1,"")</f>
        <v>158</v>
      </c>
      <c r="C214" s="1" t="s">
        <v>533</v>
      </c>
      <c r="D214" s="1"/>
      <c r="E214" s="6"/>
      <c r="F214" s="10">
        <f t="shared" si="9"/>
        <v>0</v>
      </c>
      <c r="G214" s="1"/>
      <c r="H214" s="1"/>
      <c r="J214" s="6"/>
      <c r="K214" s="6">
        <f t="shared" si="8"/>
        <v>0</v>
      </c>
      <c r="O214" s="5">
        <f t="shared" si="6"/>
        <v>210</v>
      </c>
      <c r="P214" s="5" t="str">
        <f t="shared" si="7"/>
        <v>11010010</v>
      </c>
    </row>
    <row r="215" spans="1:16" x14ac:dyDescent="0.25">
      <c r="A215" s="4">
        <v>211</v>
      </c>
      <c r="B215" s="4">
        <f>IF(C215&lt;&gt;"",COUNTA($C$4:C215)-1,"")</f>
        <v>159</v>
      </c>
      <c r="C215" s="1" t="s">
        <v>534</v>
      </c>
      <c r="D215" s="1"/>
      <c r="E215" s="6"/>
      <c r="F215" s="10">
        <f t="shared" si="9"/>
        <v>0</v>
      </c>
      <c r="G215" s="1"/>
      <c r="H215" s="1" t="s">
        <v>902</v>
      </c>
      <c r="J215" s="6"/>
      <c r="K215" s="6">
        <f t="shared" si="8"/>
        <v>0</v>
      </c>
      <c r="O215" s="5">
        <f t="shared" si="6"/>
        <v>211</v>
      </c>
      <c r="P215" s="5" t="str">
        <f t="shared" si="7"/>
        <v>11010011</v>
      </c>
    </row>
    <row r="216" spans="1:16" x14ac:dyDescent="0.25">
      <c r="A216" s="4">
        <v>212</v>
      </c>
      <c r="B216" s="4">
        <f>IF(C216&lt;&gt;"",COUNTA($C$4:C216)-1,"")</f>
        <v>160</v>
      </c>
      <c r="C216" s="5" t="s">
        <v>917</v>
      </c>
      <c r="D216" s="1"/>
      <c r="E216" s="6"/>
      <c r="F216" s="10">
        <f t="shared" si="9"/>
        <v>0</v>
      </c>
      <c r="G216" s="5" t="s">
        <v>788</v>
      </c>
      <c r="H216" s="1"/>
      <c r="J216" s="6"/>
      <c r="K216" s="6">
        <f t="shared" si="8"/>
        <v>0</v>
      </c>
      <c r="O216" s="5">
        <f t="shared" si="6"/>
        <v>212</v>
      </c>
      <c r="P216" s="5" t="str">
        <f t="shared" si="7"/>
        <v>11010100</v>
      </c>
    </row>
    <row r="217" spans="1:16" x14ac:dyDescent="0.25">
      <c r="A217" s="4">
        <v>213</v>
      </c>
      <c r="B217" s="4">
        <f>IF(C217&lt;&gt;"",COUNTA($C$4:C217)-1,"")</f>
        <v>161</v>
      </c>
      <c r="C217" s="5" t="s">
        <v>918</v>
      </c>
      <c r="D217" s="1"/>
      <c r="E217" s="6"/>
      <c r="F217" s="10">
        <f t="shared" si="9"/>
        <v>0</v>
      </c>
      <c r="G217" s="5" t="s">
        <v>794</v>
      </c>
      <c r="H217" s="1"/>
      <c r="J217" s="6"/>
      <c r="K217" s="6">
        <f t="shared" si="8"/>
        <v>0</v>
      </c>
      <c r="O217" s="5">
        <f t="shared" ref="O217:O259" si="10">A217</f>
        <v>213</v>
      </c>
      <c r="P217" s="5" t="str">
        <f t="shared" si="7"/>
        <v>11010101</v>
      </c>
    </row>
    <row r="218" spans="1:16" x14ac:dyDescent="0.25">
      <c r="A218" s="4">
        <v>214</v>
      </c>
      <c r="B218" s="4">
        <f>IF(C218&lt;&gt;"",COUNTA($C$4:C218)-1,"")</f>
        <v>162</v>
      </c>
      <c r="C218" s="5" t="s">
        <v>939</v>
      </c>
      <c r="D218" s="1"/>
      <c r="E218" s="6"/>
      <c r="F218" s="10">
        <f t="shared" si="9"/>
        <v>0</v>
      </c>
      <c r="G218" s="5" t="s">
        <v>795</v>
      </c>
      <c r="H218" s="1"/>
      <c r="J218" s="6"/>
      <c r="K218" s="6">
        <f t="shared" si="8"/>
        <v>0</v>
      </c>
      <c r="O218" s="5">
        <f t="shared" si="10"/>
        <v>214</v>
      </c>
      <c r="P218" s="5" t="str">
        <f t="shared" ref="P218:P259" si="11">DEC2BIN(O218)</f>
        <v>11010110</v>
      </c>
    </row>
    <row r="219" spans="1:16" x14ac:dyDescent="0.25">
      <c r="A219" s="4">
        <v>215</v>
      </c>
      <c r="B219" s="4">
        <f>IF(C219&lt;&gt;"",COUNTA($C$4:C219)-1,"")</f>
        <v>163</v>
      </c>
      <c r="C219" s="5" t="s">
        <v>938</v>
      </c>
      <c r="D219" s="1"/>
      <c r="E219" s="6"/>
      <c r="F219" s="10">
        <f t="shared" si="9"/>
        <v>0</v>
      </c>
      <c r="G219" s="5" t="s">
        <v>796</v>
      </c>
      <c r="H219" s="1"/>
      <c r="J219" s="6"/>
      <c r="K219" s="6">
        <f t="shared" si="8"/>
        <v>0</v>
      </c>
      <c r="O219" s="5">
        <f t="shared" si="10"/>
        <v>215</v>
      </c>
      <c r="P219" s="5" t="str">
        <f t="shared" si="11"/>
        <v>11010111</v>
      </c>
    </row>
    <row r="220" spans="1:16" x14ac:dyDescent="0.25">
      <c r="A220" s="4">
        <v>216</v>
      </c>
      <c r="B220" s="4">
        <f>IF(C220&lt;&gt;"",COUNTA($C$4:C220)-1,"")</f>
        <v>164</v>
      </c>
      <c r="C220" s="5" t="s">
        <v>937</v>
      </c>
      <c r="D220" s="12"/>
      <c r="E220" s="6"/>
      <c r="F220" s="10">
        <f t="shared" si="9"/>
        <v>0</v>
      </c>
      <c r="G220" s="5" t="s">
        <v>797</v>
      </c>
      <c r="H220" s="1"/>
      <c r="J220" s="6"/>
      <c r="K220" s="6">
        <f t="shared" si="8"/>
        <v>0</v>
      </c>
      <c r="O220" s="5">
        <f t="shared" si="10"/>
        <v>216</v>
      </c>
      <c r="P220" s="5" t="str">
        <f t="shared" si="11"/>
        <v>11011000</v>
      </c>
    </row>
    <row r="221" spans="1:16" x14ac:dyDescent="0.25">
      <c r="A221" s="4">
        <v>217</v>
      </c>
      <c r="B221" s="4">
        <f>IF(C221&lt;&gt;"",COUNTA($C$4:C221)-1,"")</f>
        <v>165</v>
      </c>
      <c r="C221" s="5" t="s">
        <v>936</v>
      </c>
      <c r="D221" s="1"/>
      <c r="E221" s="6"/>
      <c r="F221" s="10">
        <f t="shared" si="9"/>
        <v>0</v>
      </c>
      <c r="G221" s="5" t="s">
        <v>798</v>
      </c>
      <c r="H221" s="1"/>
      <c r="J221" s="6"/>
      <c r="K221" s="6">
        <f t="shared" si="8"/>
        <v>0</v>
      </c>
      <c r="O221" s="5">
        <f t="shared" si="10"/>
        <v>217</v>
      </c>
      <c r="P221" s="5" t="str">
        <f t="shared" si="11"/>
        <v>11011001</v>
      </c>
    </row>
    <row r="222" spans="1:16" x14ac:dyDescent="0.25">
      <c r="A222" s="4">
        <v>218</v>
      </c>
      <c r="B222" s="4">
        <f>IF(C222&lt;&gt;"",COUNTA($C$4:C222)-1,"")</f>
        <v>166</v>
      </c>
      <c r="C222" s="5" t="s">
        <v>930</v>
      </c>
      <c r="D222" s="1"/>
      <c r="E222" s="6"/>
      <c r="F222" s="10">
        <f t="shared" si="9"/>
        <v>0</v>
      </c>
      <c r="G222" s="5" t="s">
        <v>789</v>
      </c>
      <c r="H222" s="1"/>
      <c r="J222" s="6"/>
      <c r="K222" s="6">
        <f t="shared" si="8"/>
        <v>0</v>
      </c>
      <c r="O222" s="5">
        <f t="shared" si="10"/>
        <v>218</v>
      </c>
      <c r="P222" s="5" t="str">
        <f t="shared" si="11"/>
        <v>11011010</v>
      </c>
    </row>
    <row r="223" spans="1:16" x14ac:dyDescent="0.25">
      <c r="A223" s="4">
        <v>219</v>
      </c>
      <c r="B223" s="4">
        <f>IF(C223&lt;&gt;"",COUNTA($C$4:C223)-1,"")</f>
        <v>167</v>
      </c>
      <c r="C223" s="5" t="s">
        <v>929</v>
      </c>
      <c r="D223" s="1"/>
      <c r="E223" s="6"/>
      <c r="F223" s="10">
        <f t="shared" si="9"/>
        <v>0</v>
      </c>
      <c r="G223" s="5" t="s">
        <v>790</v>
      </c>
      <c r="H223" s="1"/>
      <c r="J223" s="6"/>
      <c r="K223" s="6">
        <f t="shared" si="8"/>
        <v>0</v>
      </c>
      <c r="O223" s="5">
        <f t="shared" si="10"/>
        <v>219</v>
      </c>
      <c r="P223" s="5" t="str">
        <f t="shared" si="11"/>
        <v>11011011</v>
      </c>
    </row>
    <row r="224" spans="1:16" x14ac:dyDescent="0.25">
      <c r="A224" s="4">
        <v>220</v>
      </c>
      <c r="B224" s="4">
        <f>IF(C224&lt;&gt;"",COUNTA($C$4:C224)-1,"")</f>
        <v>168</v>
      </c>
      <c r="C224" s="5" t="s">
        <v>928</v>
      </c>
      <c r="D224" s="1"/>
      <c r="E224" s="6"/>
      <c r="F224" s="10">
        <f t="shared" si="9"/>
        <v>0</v>
      </c>
      <c r="G224" s="5" t="s">
        <v>791</v>
      </c>
      <c r="H224" s="1"/>
      <c r="J224" s="6"/>
      <c r="K224" s="6">
        <f t="shared" si="8"/>
        <v>0</v>
      </c>
      <c r="O224" s="5">
        <f t="shared" si="10"/>
        <v>220</v>
      </c>
      <c r="P224" s="5" t="str">
        <f t="shared" si="11"/>
        <v>11011100</v>
      </c>
    </row>
    <row r="225" spans="1:16" x14ac:dyDescent="0.25">
      <c r="A225" s="4">
        <v>221</v>
      </c>
      <c r="B225" s="4">
        <f>IF(C225&lt;&gt;"",COUNTA($C$4:C225)-1,"")</f>
        <v>169</v>
      </c>
      <c r="C225" s="5" t="s">
        <v>927</v>
      </c>
      <c r="D225" s="1"/>
      <c r="E225" s="6"/>
      <c r="F225" s="10">
        <f t="shared" si="9"/>
        <v>0</v>
      </c>
      <c r="G225" s="5" t="s">
        <v>792</v>
      </c>
      <c r="H225" s="1"/>
      <c r="J225" s="6"/>
      <c r="K225" s="6">
        <f t="shared" si="8"/>
        <v>0</v>
      </c>
      <c r="O225" s="5">
        <f t="shared" si="10"/>
        <v>221</v>
      </c>
      <c r="P225" s="5" t="str">
        <f t="shared" si="11"/>
        <v>11011101</v>
      </c>
    </row>
    <row r="226" spans="1:16" x14ac:dyDescent="0.25">
      <c r="A226" s="4">
        <v>222</v>
      </c>
      <c r="B226" s="4">
        <f>IF(C226&lt;&gt;"",COUNTA($C$4:C226)-1,"")</f>
        <v>170</v>
      </c>
      <c r="C226" s="5" t="s">
        <v>926</v>
      </c>
      <c r="D226" s="1"/>
      <c r="E226" s="6"/>
      <c r="F226" s="10">
        <f t="shared" si="9"/>
        <v>0</v>
      </c>
      <c r="G226" s="5" t="s">
        <v>793</v>
      </c>
      <c r="H226" s="1"/>
      <c r="J226" s="6"/>
      <c r="K226" s="6">
        <f t="shared" si="8"/>
        <v>0</v>
      </c>
      <c r="O226" s="5">
        <f t="shared" si="10"/>
        <v>222</v>
      </c>
      <c r="P226" s="5" t="str">
        <f t="shared" si="11"/>
        <v>11011110</v>
      </c>
    </row>
    <row r="227" spans="1:16" x14ac:dyDescent="0.25">
      <c r="A227" s="4">
        <v>223</v>
      </c>
      <c r="B227" s="4">
        <f>IF(C227&lt;&gt;"",COUNTA($C$4:C227)-1,"")</f>
        <v>171</v>
      </c>
      <c r="C227" s="5" t="s">
        <v>925</v>
      </c>
      <c r="D227" s="1"/>
      <c r="E227" s="6"/>
      <c r="F227" s="10">
        <f t="shared" si="9"/>
        <v>0</v>
      </c>
      <c r="G227" s="5" t="s">
        <v>354</v>
      </c>
      <c r="H227" s="1"/>
      <c r="J227" s="6"/>
      <c r="K227" s="6">
        <f t="shared" si="8"/>
        <v>0</v>
      </c>
      <c r="O227" s="5">
        <f t="shared" si="10"/>
        <v>223</v>
      </c>
      <c r="P227" s="5" t="str">
        <f t="shared" si="11"/>
        <v>11011111</v>
      </c>
    </row>
    <row r="228" spans="1:16" x14ac:dyDescent="0.25">
      <c r="A228" s="4">
        <v>224</v>
      </c>
      <c r="B228" s="4">
        <f>IF(C228&lt;&gt;"",COUNTA($C$4:C228)-1,"")</f>
        <v>172</v>
      </c>
      <c r="C228" s="5" t="s">
        <v>920</v>
      </c>
      <c r="D228" s="1"/>
      <c r="E228" s="6"/>
      <c r="F228" s="10">
        <f t="shared" si="9"/>
        <v>0</v>
      </c>
      <c r="G228" s="5" t="s">
        <v>353</v>
      </c>
      <c r="H228" s="1"/>
      <c r="J228" s="6"/>
      <c r="K228" s="6">
        <f t="shared" si="8"/>
        <v>0</v>
      </c>
      <c r="O228" s="5">
        <f t="shared" si="10"/>
        <v>224</v>
      </c>
      <c r="P228" s="5" t="str">
        <f t="shared" si="11"/>
        <v>11100000</v>
      </c>
    </row>
    <row r="229" spans="1:16" x14ac:dyDescent="0.25">
      <c r="A229" s="4">
        <v>225</v>
      </c>
      <c r="B229" s="4">
        <f>IF(C229&lt;&gt;"",COUNTA($C$4:C229)-1,"")</f>
        <v>173</v>
      </c>
      <c r="C229" s="5" t="s">
        <v>924</v>
      </c>
      <c r="D229" s="1"/>
      <c r="E229" s="6"/>
      <c r="F229" s="10">
        <f t="shared" si="9"/>
        <v>0</v>
      </c>
      <c r="G229" s="5" t="s">
        <v>355</v>
      </c>
      <c r="H229" s="1" t="s">
        <v>922</v>
      </c>
      <c r="J229" s="6"/>
      <c r="K229" s="6">
        <f t="shared" si="8"/>
        <v>0</v>
      </c>
      <c r="O229" s="5">
        <f t="shared" si="10"/>
        <v>225</v>
      </c>
      <c r="P229" s="5" t="str">
        <f t="shared" si="11"/>
        <v>11100001</v>
      </c>
    </row>
    <row r="230" spans="1:16" x14ac:dyDescent="0.25">
      <c r="A230" s="4">
        <v>226</v>
      </c>
      <c r="B230" s="4">
        <f>IF(C230&lt;&gt;"",COUNTA($C$4:C230)-1,"")</f>
        <v>174</v>
      </c>
      <c r="C230" s="5" t="s">
        <v>921</v>
      </c>
      <c r="D230" s="1"/>
      <c r="E230" s="6"/>
      <c r="F230" s="10">
        <f t="shared" si="9"/>
        <v>0</v>
      </c>
      <c r="G230" s="5" t="s">
        <v>357</v>
      </c>
      <c r="H230" s="1"/>
      <c r="J230" s="6"/>
      <c r="K230" s="6">
        <f t="shared" si="8"/>
        <v>0</v>
      </c>
      <c r="O230" s="5">
        <f t="shared" si="10"/>
        <v>226</v>
      </c>
      <c r="P230" s="5" t="str">
        <f t="shared" si="11"/>
        <v>11100010</v>
      </c>
    </row>
    <row r="231" spans="1:16" x14ac:dyDescent="0.25">
      <c r="A231" s="4">
        <v>227</v>
      </c>
      <c r="B231" s="4">
        <f>IF(C231&lt;&gt;"",COUNTA($C$4:C231)-1,"")</f>
        <v>175</v>
      </c>
      <c r="C231" s="5" t="s">
        <v>919</v>
      </c>
      <c r="D231" s="1"/>
      <c r="E231" s="6"/>
      <c r="F231" s="10">
        <f t="shared" si="9"/>
        <v>0</v>
      </c>
      <c r="G231" s="5" t="s">
        <v>356</v>
      </c>
      <c r="H231" s="1"/>
      <c r="J231" s="6"/>
      <c r="K231" s="6">
        <f t="shared" si="8"/>
        <v>0</v>
      </c>
      <c r="O231" s="5">
        <f t="shared" si="10"/>
        <v>227</v>
      </c>
      <c r="P231" s="5" t="str">
        <f t="shared" si="11"/>
        <v>11100011</v>
      </c>
    </row>
    <row r="232" spans="1:16" x14ac:dyDescent="0.25">
      <c r="A232" s="4">
        <v>228</v>
      </c>
      <c r="B232" s="4">
        <f>IF(C232&lt;&gt;"",COUNTA($C$4:C232)-1,"")</f>
        <v>176</v>
      </c>
      <c r="C232" s="5" t="s">
        <v>923</v>
      </c>
      <c r="D232" s="1"/>
      <c r="E232" s="6"/>
      <c r="F232" s="10">
        <f t="shared" si="9"/>
        <v>0</v>
      </c>
      <c r="G232" s="5" t="s">
        <v>358</v>
      </c>
      <c r="H232" s="1" t="s">
        <v>922</v>
      </c>
      <c r="J232" s="6"/>
      <c r="K232" s="6">
        <f t="shared" si="8"/>
        <v>0</v>
      </c>
      <c r="O232" s="5">
        <f t="shared" si="10"/>
        <v>228</v>
      </c>
      <c r="P232" s="5" t="str">
        <f t="shared" si="11"/>
        <v>11100100</v>
      </c>
    </row>
    <row r="233" spans="1:16" x14ac:dyDescent="0.25">
      <c r="A233" s="4">
        <v>229</v>
      </c>
      <c r="B233" s="4" t="str">
        <f>IF(C233&lt;&gt;"",COUNTA($C$4:C233)-1,"")</f>
        <v/>
      </c>
      <c r="C233" s="1"/>
      <c r="D233" s="1"/>
      <c r="E233" s="6"/>
      <c r="F233" s="10">
        <f t="shared" si="9"/>
        <v>0</v>
      </c>
      <c r="G233" s="1"/>
      <c r="H233" s="1"/>
      <c r="J233" s="6"/>
      <c r="K233" s="6">
        <f t="shared" si="8"/>
        <v>0</v>
      </c>
      <c r="O233" s="5">
        <f t="shared" si="10"/>
        <v>229</v>
      </c>
      <c r="P233" s="5" t="str">
        <f t="shared" si="11"/>
        <v>11100101</v>
      </c>
    </row>
    <row r="234" spans="1:16" x14ac:dyDescent="0.25">
      <c r="A234" s="4">
        <v>230</v>
      </c>
      <c r="B234" s="4" t="str">
        <f>IF(C234&lt;&gt;"",COUNTA($C$4:C234)-1,"")</f>
        <v/>
      </c>
      <c r="C234" s="1"/>
      <c r="D234" s="1"/>
      <c r="E234" s="6"/>
      <c r="F234" s="10">
        <f t="shared" si="9"/>
        <v>0</v>
      </c>
      <c r="G234" s="1"/>
      <c r="H234" s="1"/>
      <c r="O234" s="5">
        <f t="shared" si="10"/>
        <v>230</v>
      </c>
      <c r="P234" s="5" t="str">
        <f t="shared" si="11"/>
        <v>11100110</v>
      </c>
    </row>
    <row r="235" spans="1:16" x14ac:dyDescent="0.25">
      <c r="A235" s="4">
        <v>231</v>
      </c>
      <c r="B235" s="4" t="str">
        <f>IF(C235&lt;&gt;"",COUNTA($C$4:C235)-1,"")</f>
        <v/>
      </c>
      <c r="C235" s="1"/>
      <c r="D235" s="1"/>
      <c r="E235" s="6"/>
      <c r="F235" s="10">
        <f t="shared" si="9"/>
        <v>0</v>
      </c>
      <c r="G235" s="1"/>
      <c r="H235" s="1"/>
      <c r="O235" s="5">
        <f t="shared" si="10"/>
        <v>231</v>
      </c>
      <c r="P235" s="5" t="str">
        <f t="shared" si="11"/>
        <v>11100111</v>
      </c>
    </row>
    <row r="236" spans="1:16" x14ac:dyDescent="0.25">
      <c r="A236" s="4">
        <v>232</v>
      </c>
      <c r="B236" s="4" t="str">
        <f>IF(C236&lt;&gt;"",COUNTA($C$4:C236)-1,"")</f>
        <v/>
      </c>
      <c r="C236" s="1"/>
      <c r="D236" s="1"/>
      <c r="E236" s="6"/>
      <c r="F236" s="10">
        <f t="shared" si="9"/>
        <v>0</v>
      </c>
      <c r="G236" s="1"/>
      <c r="H236" s="1"/>
      <c r="O236" s="5">
        <f t="shared" si="10"/>
        <v>232</v>
      </c>
      <c r="P236" s="5" t="str">
        <f t="shared" si="11"/>
        <v>11101000</v>
      </c>
    </row>
    <row r="237" spans="1:16" x14ac:dyDescent="0.25">
      <c r="A237" s="4">
        <v>233</v>
      </c>
      <c r="B237" s="4" t="str">
        <f>IF(C237&lt;&gt;"",COUNTA($C$4:C237)-1,"")</f>
        <v/>
      </c>
      <c r="C237" s="1"/>
      <c r="D237" s="1"/>
      <c r="E237" s="6"/>
      <c r="F237" s="10">
        <f t="shared" si="9"/>
        <v>0</v>
      </c>
      <c r="G237" s="1"/>
      <c r="H237" s="1"/>
      <c r="O237" s="5">
        <f t="shared" si="10"/>
        <v>233</v>
      </c>
      <c r="P237" s="5" t="str">
        <f t="shared" si="11"/>
        <v>11101001</v>
      </c>
    </row>
    <row r="238" spans="1:16" x14ac:dyDescent="0.25">
      <c r="A238" s="4">
        <v>234</v>
      </c>
      <c r="B238" s="4" t="str">
        <f>IF(C238&lt;&gt;"",COUNTA($C$4:C238)-1,"")</f>
        <v/>
      </c>
      <c r="C238" s="1"/>
      <c r="D238" s="1"/>
      <c r="E238" s="6"/>
      <c r="F238" s="10">
        <f t="shared" si="9"/>
        <v>0</v>
      </c>
      <c r="G238" s="1"/>
      <c r="H238" s="1"/>
      <c r="O238" s="5">
        <f t="shared" si="10"/>
        <v>234</v>
      </c>
      <c r="P238" s="5" t="str">
        <f t="shared" si="11"/>
        <v>11101010</v>
      </c>
    </row>
    <row r="239" spans="1:16" x14ac:dyDescent="0.25">
      <c r="A239" s="4">
        <v>235</v>
      </c>
      <c r="B239" s="4" t="str">
        <f>IF(C239&lt;&gt;"",COUNTA($C$4:C239)-1,"")</f>
        <v/>
      </c>
      <c r="C239" s="1"/>
      <c r="D239" s="1"/>
      <c r="E239" s="6"/>
      <c r="F239" s="10">
        <f t="shared" si="9"/>
        <v>0</v>
      </c>
      <c r="G239" s="1"/>
      <c r="H239" s="1"/>
      <c r="O239" s="5">
        <f t="shared" si="10"/>
        <v>235</v>
      </c>
      <c r="P239" s="5" t="str">
        <f t="shared" si="11"/>
        <v>11101011</v>
      </c>
    </row>
    <row r="240" spans="1:16" x14ac:dyDescent="0.25">
      <c r="A240" s="4">
        <v>236</v>
      </c>
      <c r="B240" s="4" t="str">
        <f>IF(C240&lt;&gt;"",COUNTA($C$4:C240)-1,"")</f>
        <v/>
      </c>
      <c r="C240" s="1"/>
      <c r="D240" s="1"/>
      <c r="E240" s="6"/>
      <c r="F240" s="10">
        <f t="shared" si="9"/>
        <v>0</v>
      </c>
      <c r="G240" s="1"/>
      <c r="H240" s="1"/>
      <c r="O240" s="5">
        <f t="shared" si="10"/>
        <v>236</v>
      </c>
      <c r="P240" s="5" t="str">
        <f t="shared" si="11"/>
        <v>11101100</v>
      </c>
    </row>
    <row r="241" spans="1:16" x14ac:dyDescent="0.25">
      <c r="A241" s="4">
        <v>237</v>
      </c>
      <c r="B241" s="4" t="str">
        <f>IF(C241&lt;&gt;"",COUNTA($C$4:C241)-1,"")</f>
        <v/>
      </c>
      <c r="C241" s="1"/>
      <c r="D241" s="1"/>
      <c r="E241" s="6"/>
      <c r="F241" s="10">
        <f t="shared" si="9"/>
        <v>0</v>
      </c>
      <c r="G241" s="1"/>
      <c r="H241" s="1"/>
      <c r="O241" s="5">
        <f t="shared" si="10"/>
        <v>237</v>
      </c>
      <c r="P241" s="5" t="str">
        <f t="shared" si="11"/>
        <v>11101101</v>
      </c>
    </row>
    <row r="242" spans="1:16" x14ac:dyDescent="0.25">
      <c r="A242" s="4">
        <v>238</v>
      </c>
      <c r="B242" s="4" t="str">
        <f>IF(C242&lt;&gt;"",COUNTA($C$4:C242)-1,"")</f>
        <v/>
      </c>
      <c r="C242" s="1"/>
      <c r="D242" s="1"/>
      <c r="E242" s="6"/>
      <c r="F242" s="10">
        <f t="shared" si="9"/>
        <v>0</v>
      </c>
      <c r="G242" s="1"/>
      <c r="H242" s="1"/>
      <c r="O242" s="5">
        <f t="shared" si="10"/>
        <v>238</v>
      </c>
      <c r="P242" s="5" t="str">
        <f t="shared" si="11"/>
        <v>11101110</v>
      </c>
    </row>
    <row r="243" spans="1:16" x14ac:dyDescent="0.25">
      <c r="A243" s="4">
        <v>239</v>
      </c>
      <c r="B243" s="4" t="str">
        <f>IF(C243&lt;&gt;"",COUNTA($C$4:C243)-1,"")</f>
        <v/>
      </c>
      <c r="C243" s="1"/>
      <c r="D243" s="1"/>
      <c r="E243" s="6"/>
      <c r="F243" s="10">
        <f t="shared" si="9"/>
        <v>0</v>
      </c>
      <c r="G243" s="1"/>
      <c r="H243" s="1"/>
      <c r="O243" s="5">
        <f t="shared" si="10"/>
        <v>239</v>
      </c>
      <c r="P243" s="5" t="str">
        <f t="shared" si="11"/>
        <v>11101111</v>
      </c>
    </row>
    <row r="244" spans="1:16" x14ac:dyDescent="0.25">
      <c r="A244" s="4">
        <v>240</v>
      </c>
      <c r="B244" s="4" t="str">
        <f>IF(C244&lt;&gt;"",COUNTA($C$4:C244)-1,"")</f>
        <v/>
      </c>
      <c r="C244" s="1"/>
      <c r="D244" s="1"/>
      <c r="E244" s="6"/>
      <c r="F244" s="10">
        <f t="shared" si="9"/>
        <v>0</v>
      </c>
      <c r="G244" s="1"/>
      <c r="H244" s="1"/>
      <c r="O244" s="5">
        <f t="shared" si="10"/>
        <v>240</v>
      </c>
      <c r="P244" s="5" t="str">
        <f t="shared" si="11"/>
        <v>11110000</v>
      </c>
    </row>
    <row r="245" spans="1:16" x14ac:dyDescent="0.25">
      <c r="A245" s="4">
        <v>241</v>
      </c>
      <c r="B245" s="4" t="str">
        <f>IF(C245&lt;&gt;"",COUNTA($C$4:C245)-1,"")</f>
        <v/>
      </c>
      <c r="C245" s="1"/>
      <c r="D245" s="1"/>
      <c r="E245" s="6"/>
      <c r="F245" s="10">
        <f t="shared" si="9"/>
        <v>0</v>
      </c>
      <c r="G245" s="1"/>
      <c r="H245" s="1"/>
      <c r="O245" s="5">
        <f t="shared" si="10"/>
        <v>241</v>
      </c>
      <c r="P245" s="5" t="str">
        <f t="shared" si="11"/>
        <v>11110001</v>
      </c>
    </row>
    <row r="246" spans="1:16" x14ac:dyDescent="0.25">
      <c r="A246" s="4">
        <v>242</v>
      </c>
      <c r="B246" s="4" t="str">
        <f>IF(C246&lt;&gt;"",COUNTA($C$4:C246)-1,"")</f>
        <v/>
      </c>
      <c r="C246" s="1"/>
      <c r="D246" s="1"/>
      <c r="E246" s="6"/>
      <c r="F246" s="10">
        <f t="shared" si="9"/>
        <v>0</v>
      </c>
      <c r="G246" s="1"/>
      <c r="H246" s="1"/>
      <c r="O246" s="5">
        <f t="shared" si="10"/>
        <v>242</v>
      </c>
      <c r="P246" s="5" t="str">
        <f t="shared" si="11"/>
        <v>11110010</v>
      </c>
    </row>
    <row r="247" spans="1:16" x14ac:dyDescent="0.25">
      <c r="A247" s="4">
        <v>243</v>
      </c>
      <c r="B247" s="4" t="str">
        <f>IF(C247&lt;&gt;"",COUNTA($C$4:C247)-1,"")</f>
        <v/>
      </c>
      <c r="C247" s="1"/>
      <c r="D247" s="1"/>
      <c r="E247" s="6"/>
      <c r="F247" s="10">
        <f t="shared" si="9"/>
        <v>0</v>
      </c>
      <c r="G247" s="1"/>
      <c r="H247" s="1"/>
      <c r="O247" s="5">
        <f t="shared" si="10"/>
        <v>243</v>
      </c>
      <c r="P247" s="5" t="str">
        <f t="shared" si="11"/>
        <v>11110011</v>
      </c>
    </row>
    <row r="248" spans="1:16" x14ac:dyDescent="0.25">
      <c r="A248" s="4">
        <v>244</v>
      </c>
      <c r="B248" s="4" t="str">
        <f>IF(C248&lt;&gt;"",COUNTA($C$4:C248)-1,"")</f>
        <v/>
      </c>
      <c r="C248" s="1"/>
      <c r="D248" s="1"/>
      <c r="E248" s="6"/>
      <c r="F248" s="10">
        <f t="shared" si="9"/>
        <v>0</v>
      </c>
      <c r="G248" s="1"/>
      <c r="H248" s="1"/>
      <c r="O248" s="5">
        <f t="shared" si="10"/>
        <v>244</v>
      </c>
      <c r="P248" s="5" t="str">
        <f t="shared" si="11"/>
        <v>11110100</v>
      </c>
    </row>
    <row r="249" spans="1:16" x14ac:dyDescent="0.25">
      <c r="A249" s="4">
        <v>245</v>
      </c>
      <c r="B249" s="4" t="str">
        <f>IF(C249&lt;&gt;"",COUNTA($C$4:C249)-1,"")</f>
        <v/>
      </c>
      <c r="C249" s="1"/>
      <c r="D249" s="1"/>
      <c r="E249" s="6"/>
      <c r="F249" s="10">
        <f t="shared" si="9"/>
        <v>0</v>
      </c>
      <c r="G249" s="1"/>
      <c r="H249" s="1"/>
      <c r="O249" s="5">
        <f t="shared" si="10"/>
        <v>245</v>
      </c>
      <c r="P249" s="5" t="str">
        <f t="shared" si="11"/>
        <v>11110101</v>
      </c>
    </row>
    <row r="250" spans="1:16" x14ac:dyDescent="0.25">
      <c r="A250" s="4">
        <v>246</v>
      </c>
      <c r="B250" s="4" t="str">
        <f>IF(C250&lt;&gt;"",COUNTA($C$4:C250)-1,"")</f>
        <v/>
      </c>
      <c r="C250" s="1"/>
      <c r="D250" s="1"/>
      <c r="E250" s="6"/>
      <c r="F250" s="10">
        <f t="shared" si="9"/>
        <v>0</v>
      </c>
      <c r="G250" s="1"/>
      <c r="H250" s="1"/>
      <c r="O250" s="5">
        <f t="shared" si="10"/>
        <v>246</v>
      </c>
      <c r="P250" s="5" t="str">
        <f t="shared" si="11"/>
        <v>11110110</v>
      </c>
    </row>
    <row r="251" spans="1:16" x14ac:dyDescent="0.25">
      <c r="A251" s="4">
        <v>247</v>
      </c>
      <c r="B251" s="4" t="str">
        <f>IF(C251&lt;&gt;"",COUNTA($C$4:C251)-1,"")</f>
        <v/>
      </c>
      <c r="C251" s="1"/>
      <c r="D251" s="1"/>
      <c r="E251" s="6"/>
      <c r="F251" s="10">
        <f t="shared" si="9"/>
        <v>0</v>
      </c>
      <c r="G251" s="1"/>
      <c r="H251" s="1"/>
      <c r="O251" s="5">
        <f t="shared" si="10"/>
        <v>247</v>
      </c>
      <c r="P251" s="5" t="str">
        <f t="shared" si="11"/>
        <v>11110111</v>
      </c>
    </row>
    <row r="252" spans="1:16" x14ac:dyDescent="0.25">
      <c r="A252" s="4">
        <v>248</v>
      </c>
      <c r="B252" s="4" t="str">
        <f>IF(C252&lt;&gt;"",COUNTA($C$4:C252)-1,"")</f>
        <v/>
      </c>
      <c r="C252" s="1"/>
      <c r="D252" s="1"/>
      <c r="E252" s="6"/>
      <c r="F252" s="10">
        <f t="shared" si="9"/>
        <v>0</v>
      </c>
      <c r="G252" s="1"/>
      <c r="H252" s="1"/>
      <c r="O252" s="5">
        <f t="shared" si="10"/>
        <v>248</v>
      </c>
      <c r="P252" s="5" t="str">
        <f t="shared" si="11"/>
        <v>11111000</v>
      </c>
    </row>
    <row r="253" spans="1:16" x14ac:dyDescent="0.25">
      <c r="A253" s="4">
        <v>249</v>
      </c>
      <c r="B253" s="4" t="str">
        <f>IF(C253&lt;&gt;"",COUNTA($C$4:C253)-1,"")</f>
        <v/>
      </c>
      <c r="C253" s="1"/>
      <c r="D253" s="1"/>
      <c r="E253" s="6"/>
      <c r="F253" s="10">
        <f t="shared" si="9"/>
        <v>0</v>
      </c>
      <c r="G253" s="1"/>
      <c r="H253" s="1"/>
      <c r="O253" s="5">
        <f t="shared" si="10"/>
        <v>249</v>
      </c>
      <c r="P253" s="5" t="str">
        <f t="shared" si="11"/>
        <v>11111001</v>
      </c>
    </row>
    <row r="254" spans="1:16" x14ac:dyDescent="0.25">
      <c r="A254" s="4">
        <v>250</v>
      </c>
      <c r="B254" s="4" t="str">
        <f>IF(C254&lt;&gt;"",COUNTA($C$4:C254)-1,"")</f>
        <v/>
      </c>
      <c r="C254" s="1"/>
      <c r="D254" s="1"/>
      <c r="E254" s="6"/>
      <c r="F254" s="10">
        <f t="shared" si="9"/>
        <v>0</v>
      </c>
      <c r="G254" s="1"/>
      <c r="H254" s="1"/>
      <c r="O254" s="5">
        <f t="shared" si="10"/>
        <v>250</v>
      </c>
      <c r="P254" s="5" t="str">
        <f t="shared" si="11"/>
        <v>11111010</v>
      </c>
    </row>
    <row r="255" spans="1:16" x14ac:dyDescent="0.25">
      <c r="A255" s="4">
        <v>251</v>
      </c>
      <c r="B255" s="4" t="str">
        <f>IF(C255&lt;&gt;"",COUNTA($C$4:C255)-1,"")</f>
        <v/>
      </c>
      <c r="C255" s="1"/>
      <c r="D255" s="1"/>
      <c r="E255" s="6"/>
      <c r="F255" s="10">
        <f t="shared" si="9"/>
        <v>0</v>
      </c>
      <c r="G255" s="1"/>
      <c r="H255" s="1"/>
      <c r="O255" s="5">
        <f t="shared" si="10"/>
        <v>251</v>
      </c>
      <c r="P255" s="5" t="str">
        <f t="shared" si="11"/>
        <v>11111011</v>
      </c>
    </row>
    <row r="256" spans="1:16" x14ac:dyDescent="0.25">
      <c r="A256" s="4">
        <v>252</v>
      </c>
      <c r="B256" s="4" t="str">
        <f>IF(C256&lt;&gt;"",COUNTA($C$4:C256)-1,"")</f>
        <v/>
      </c>
      <c r="C256" s="1"/>
      <c r="D256" s="1"/>
      <c r="E256" s="6"/>
      <c r="F256" s="10">
        <f t="shared" si="9"/>
        <v>0</v>
      </c>
      <c r="G256" s="1"/>
      <c r="H256" s="1"/>
      <c r="O256" s="5">
        <f t="shared" si="10"/>
        <v>252</v>
      </c>
      <c r="P256" s="5" t="str">
        <f t="shared" si="11"/>
        <v>11111100</v>
      </c>
    </row>
    <row r="257" spans="1:16" x14ac:dyDescent="0.25">
      <c r="A257" s="4">
        <v>253</v>
      </c>
      <c r="B257" s="4" t="str">
        <f>IF(C257&lt;&gt;"",COUNTA($C$4:C257)-1,"")</f>
        <v/>
      </c>
      <c r="C257" s="1"/>
      <c r="D257" s="1"/>
      <c r="E257" s="6"/>
      <c r="F257" s="10">
        <f t="shared" si="9"/>
        <v>0</v>
      </c>
      <c r="G257" s="1"/>
      <c r="H257" s="1"/>
      <c r="O257" s="5">
        <f t="shared" si="10"/>
        <v>253</v>
      </c>
      <c r="P257" s="5" t="str">
        <f t="shared" si="11"/>
        <v>11111101</v>
      </c>
    </row>
    <row r="258" spans="1:16" x14ac:dyDescent="0.25">
      <c r="A258" s="4">
        <v>254</v>
      </c>
      <c r="B258" s="4" t="str">
        <f>IF(C258&lt;&gt;"",COUNTA($C$4:C258)-1,"")</f>
        <v/>
      </c>
      <c r="C258" s="1"/>
      <c r="D258" s="1"/>
      <c r="E258" s="6"/>
      <c r="F258" s="10">
        <f t="shared" si="9"/>
        <v>0</v>
      </c>
      <c r="G258" s="1"/>
      <c r="H258" s="1"/>
      <c r="O258" s="5">
        <f t="shared" si="10"/>
        <v>254</v>
      </c>
      <c r="P258" s="5" t="str">
        <f t="shared" si="11"/>
        <v>11111110</v>
      </c>
    </row>
    <row r="259" spans="1:16" x14ac:dyDescent="0.25">
      <c r="A259" s="4">
        <v>255</v>
      </c>
      <c r="B259" s="4" t="str">
        <f>IF(C259&lt;&gt;"",COUNTA($C$4:C259)-1,"")</f>
        <v/>
      </c>
      <c r="C259" s="1"/>
      <c r="D259" s="1"/>
      <c r="E259" s="6"/>
      <c r="F259" s="10">
        <f t="shared" si="9"/>
        <v>0</v>
      </c>
      <c r="G259" s="1"/>
      <c r="H259" s="1"/>
      <c r="O259" s="5">
        <f t="shared" si="10"/>
        <v>255</v>
      </c>
      <c r="P259" s="5" t="str">
        <f t="shared" si="11"/>
        <v>11111111</v>
      </c>
    </row>
    <row r="260" spans="1:16" x14ac:dyDescent="0.25">
      <c r="A260" s="19">
        <v>256</v>
      </c>
    </row>
    <row r="261" spans="1:16" x14ac:dyDescent="0.25">
      <c r="A261" s="19">
        <v>257</v>
      </c>
    </row>
    <row r="262" spans="1:16" x14ac:dyDescent="0.25">
      <c r="A262" s="19">
        <v>258</v>
      </c>
    </row>
    <row r="263" spans="1:16" x14ac:dyDescent="0.25">
      <c r="A263" s="19">
        <v>259</v>
      </c>
    </row>
    <row r="264" spans="1:16" x14ac:dyDescent="0.25">
      <c r="A264" s="19">
        <v>260</v>
      </c>
    </row>
    <row r="265" spans="1:16" x14ac:dyDescent="0.25">
      <c r="A265" s="19">
        <v>261</v>
      </c>
    </row>
    <row r="266" spans="1:16" x14ac:dyDescent="0.25">
      <c r="A266" s="19">
        <v>262</v>
      </c>
    </row>
    <row r="267" spans="1:16" x14ac:dyDescent="0.25">
      <c r="A267" s="19">
        <v>263</v>
      </c>
    </row>
    <row r="268" spans="1:16" x14ac:dyDescent="0.25">
      <c r="A268" s="19">
        <v>264</v>
      </c>
    </row>
    <row r="269" spans="1:16" x14ac:dyDescent="0.25">
      <c r="A269" s="19">
        <v>265</v>
      </c>
    </row>
    <row r="270" spans="1:16" x14ac:dyDescent="0.25">
      <c r="A270" s="19">
        <v>266</v>
      </c>
    </row>
    <row r="271" spans="1:16" x14ac:dyDescent="0.25">
      <c r="A271" s="19">
        <v>267</v>
      </c>
    </row>
    <row r="272" spans="1:16" x14ac:dyDescent="0.25">
      <c r="A272" s="19">
        <v>268</v>
      </c>
    </row>
    <row r="273" spans="1:1" x14ac:dyDescent="0.25">
      <c r="A273" s="19">
        <v>269</v>
      </c>
    </row>
    <row r="274" spans="1:1" x14ac:dyDescent="0.25">
      <c r="A274" s="19">
        <v>270</v>
      </c>
    </row>
    <row r="275" spans="1:1" x14ac:dyDescent="0.25">
      <c r="A275" s="19">
        <v>271</v>
      </c>
    </row>
    <row r="276" spans="1:1" x14ac:dyDescent="0.25">
      <c r="A276" s="19">
        <v>272</v>
      </c>
    </row>
    <row r="277" spans="1:1" x14ac:dyDescent="0.25">
      <c r="A277" s="19">
        <v>273</v>
      </c>
    </row>
    <row r="278" spans="1:1" x14ac:dyDescent="0.25">
      <c r="A278" s="19">
        <v>274</v>
      </c>
    </row>
    <row r="279" spans="1:1" x14ac:dyDescent="0.25">
      <c r="A279" s="19">
        <v>275</v>
      </c>
    </row>
    <row r="280" spans="1:1" x14ac:dyDescent="0.25">
      <c r="A280" s="19">
        <v>276</v>
      </c>
    </row>
    <row r="281" spans="1:1" x14ac:dyDescent="0.25">
      <c r="A281" s="19">
        <v>277</v>
      </c>
    </row>
    <row r="282" spans="1:1" x14ac:dyDescent="0.25">
      <c r="A282" s="19">
        <v>278</v>
      </c>
    </row>
    <row r="283" spans="1:1" x14ac:dyDescent="0.25">
      <c r="A283" s="19">
        <v>279</v>
      </c>
    </row>
    <row r="284" spans="1:1" x14ac:dyDescent="0.25">
      <c r="A284" s="19">
        <v>280</v>
      </c>
    </row>
    <row r="285" spans="1:1" x14ac:dyDescent="0.25">
      <c r="A285" s="19">
        <v>281</v>
      </c>
    </row>
    <row r="286" spans="1:1" x14ac:dyDescent="0.25">
      <c r="A286" s="19">
        <v>282</v>
      </c>
    </row>
    <row r="287" spans="1:1" x14ac:dyDescent="0.25">
      <c r="A287" s="19">
        <v>283</v>
      </c>
    </row>
    <row r="288" spans="1:1" x14ac:dyDescent="0.25">
      <c r="A288" s="19">
        <v>284</v>
      </c>
    </row>
    <row r="289" spans="1:1" x14ac:dyDescent="0.25">
      <c r="A289" s="19">
        <v>285</v>
      </c>
    </row>
    <row r="290" spans="1:1" x14ac:dyDescent="0.25">
      <c r="A290" s="19">
        <v>286</v>
      </c>
    </row>
    <row r="291" spans="1:1" x14ac:dyDescent="0.25">
      <c r="A291" s="19">
        <v>287</v>
      </c>
    </row>
    <row r="292" spans="1:1" x14ac:dyDescent="0.25">
      <c r="A292" s="19">
        <v>288</v>
      </c>
    </row>
    <row r="293" spans="1:1" x14ac:dyDescent="0.25">
      <c r="A293" s="19">
        <v>289</v>
      </c>
    </row>
    <row r="294" spans="1:1" x14ac:dyDescent="0.25">
      <c r="A294" s="19">
        <v>290</v>
      </c>
    </row>
    <row r="295" spans="1:1" x14ac:dyDescent="0.25">
      <c r="A295" s="19">
        <v>291</v>
      </c>
    </row>
    <row r="296" spans="1:1" x14ac:dyDescent="0.25">
      <c r="A296" s="19">
        <v>292</v>
      </c>
    </row>
    <row r="297" spans="1:1" x14ac:dyDescent="0.25">
      <c r="A297" s="19">
        <v>293</v>
      </c>
    </row>
    <row r="298" spans="1:1" x14ac:dyDescent="0.25">
      <c r="A298" s="19">
        <v>294</v>
      </c>
    </row>
    <row r="299" spans="1:1" x14ac:dyDescent="0.25">
      <c r="A299" s="19">
        <v>295</v>
      </c>
    </row>
    <row r="300" spans="1:1" x14ac:dyDescent="0.25">
      <c r="A300" s="19">
        <v>296</v>
      </c>
    </row>
    <row r="301" spans="1:1" x14ac:dyDescent="0.25">
      <c r="A301" s="19">
        <v>297</v>
      </c>
    </row>
    <row r="302" spans="1:1" x14ac:dyDescent="0.25">
      <c r="A302" s="19">
        <v>298</v>
      </c>
    </row>
    <row r="303" spans="1:1" x14ac:dyDescent="0.25">
      <c r="A303" s="19">
        <v>299</v>
      </c>
    </row>
    <row r="304" spans="1:1" x14ac:dyDescent="0.25">
      <c r="A304" s="19">
        <v>300</v>
      </c>
    </row>
    <row r="305" spans="1:1" x14ac:dyDescent="0.25">
      <c r="A305" s="19">
        <v>301</v>
      </c>
    </row>
    <row r="306" spans="1:1" x14ac:dyDescent="0.25">
      <c r="A306" s="19">
        <v>302</v>
      </c>
    </row>
    <row r="307" spans="1:1" x14ac:dyDescent="0.25">
      <c r="A307" s="19">
        <v>303</v>
      </c>
    </row>
  </sheetData>
  <mergeCells count="21">
    <mergeCell ref="P56:Q56"/>
    <mergeCell ref="P57:Q57"/>
    <mergeCell ref="P58:Q58"/>
    <mergeCell ref="P52:Q52"/>
    <mergeCell ref="P53:Q53"/>
    <mergeCell ref="O47:Q47"/>
    <mergeCell ref="P54:Q54"/>
    <mergeCell ref="P55:Q55"/>
    <mergeCell ref="P48:Q48"/>
    <mergeCell ref="P49:Q49"/>
    <mergeCell ref="P50:Q50"/>
    <mergeCell ref="P51:Q51"/>
    <mergeCell ref="O29:Q29"/>
    <mergeCell ref="N6:Q6"/>
    <mergeCell ref="O8:Q8"/>
    <mergeCell ref="C2:H2"/>
    <mergeCell ref="J2:K2"/>
    <mergeCell ref="M2:Q2"/>
    <mergeCell ref="N3:Q3"/>
    <mergeCell ref="N4:Q4"/>
    <mergeCell ref="N5:Q5"/>
  </mergeCells>
  <phoneticPr fontId="3" type="noConversion"/>
  <conditionalFormatting sqref="K4:K233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3FE4-EFDC-414E-AA52-13FB122D434A}">
  <dimension ref="A2:Y307"/>
  <sheetViews>
    <sheetView tabSelected="1" zoomScaleNormal="100" workbookViewId="0">
      <pane ySplit="3" topLeftCell="A232" activePane="bottomLeft" state="frozen"/>
      <selection pane="bottomLeft" activeCell="C262" sqref="C262"/>
    </sheetView>
  </sheetViews>
  <sheetFormatPr defaultRowHeight="15" x14ac:dyDescent="0.25"/>
  <cols>
    <col min="1" max="1" width="10.85546875" customWidth="1"/>
    <col min="2" max="2" width="11.42578125" style="17" customWidth="1"/>
    <col min="3" max="3" width="19" customWidth="1"/>
    <col min="4" max="4" width="6.140625" customWidth="1"/>
    <col min="5" max="5" width="12" style="14" customWidth="1"/>
    <col min="6" max="6" width="7.85546875" style="21" bestFit="1" customWidth="1"/>
    <col min="7" max="7" width="35.7109375" customWidth="1"/>
    <col min="8" max="8" width="51.28515625" customWidth="1"/>
    <col min="9" max="11" width="10" customWidth="1"/>
    <col min="13" max="13" width="10.85546875" customWidth="1"/>
    <col min="14" max="14" width="10.5703125" customWidth="1"/>
    <col min="15" max="15" width="13.7109375" customWidth="1"/>
    <col min="16" max="16" width="31.7109375" customWidth="1"/>
    <col min="17" max="17" width="17.28515625" customWidth="1"/>
    <col min="19" max="19" width="14.28515625" customWidth="1"/>
    <col min="20" max="21" width="12.140625" customWidth="1"/>
    <col min="22" max="22" width="11.5703125" customWidth="1"/>
    <col min="24" max="24" width="9.7109375" style="14" customWidth="1"/>
    <col min="25" max="25" width="10" style="14" customWidth="1"/>
  </cols>
  <sheetData>
    <row r="2" spans="1:24" x14ac:dyDescent="0.25">
      <c r="C2" s="72" t="s">
        <v>963</v>
      </c>
      <c r="D2" s="72"/>
      <c r="E2" s="72"/>
      <c r="F2" s="72"/>
      <c r="G2" s="72"/>
      <c r="H2" s="72"/>
      <c r="I2" s="25"/>
      <c r="J2" s="74" t="s">
        <v>687</v>
      </c>
      <c r="K2" s="74"/>
      <c r="M2" s="67" t="s">
        <v>153</v>
      </c>
      <c r="N2" s="67"/>
      <c r="O2" s="67"/>
      <c r="P2" s="67"/>
      <c r="Q2" s="67"/>
      <c r="S2" s="21"/>
      <c r="T2" s="21"/>
      <c r="U2" s="21"/>
      <c r="V2" s="21"/>
    </row>
    <row r="3" spans="1:24" x14ac:dyDescent="0.25">
      <c r="A3" s="4" t="s">
        <v>3</v>
      </c>
      <c r="B3" s="4" t="s">
        <v>86</v>
      </c>
      <c r="C3" s="13" t="s">
        <v>86</v>
      </c>
      <c r="D3" s="13" t="s">
        <v>686</v>
      </c>
      <c r="E3" s="20" t="s">
        <v>3</v>
      </c>
      <c r="F3" s="13" t="s">
        <v>234</v>
      </c>
      <c r="G3" s="13" t="s">
        <v>806</v>
      </c>
      <c r="H3" s="13" t="s">
        <v>805</v>
      </c>
      <c r="I3" s="25"/>
      <c r="J3" s="23" t="s">
        <v>688</v>
      </c>
      <c r="K3" s="2" t="s">
        <v>690</v>
      </c>
      <c r="M3" s="1">
        <v>1</v>
      </c>
      <c r="N3" s="73" t="s">
        <v>154</v>
      </c>
      <c r="O3" s="73"/>
      <c r="P3" s="73"/>
      <c r="Q3" s="73"/>
      <c r="X3" s="24"/>
    </row>
    <row r="4" spans="1:24" x14ac:dyDescent="0.25">
      <c r="A4" s="4">
        <v>0</v>
      </c>
      <c r="B4" s="4">
        <f>IF(C4&lt;&gt;"",COUNTA($C$4:C4)-1,"")</f>
        <v>0</v>
      </c>
      <c r="C4" s="1" t="s">
        <v>434</v>
      </c>
      <c r="D4" s="26"/>
      <c r="E4" s="6"/>
      <c r="F4" s="10">
        <f>BIN2DEC(E4)</f>
        <v>0</v>
      </c>
      <c r="G4" s="1"/>
      <c r="H4" s="1"/>
      <c r="J4" s="6"/>
      <c r="K4" s="6">
        <f t="shared" ref="K4:K67" si="0">BIN2DEC(E4)-BIN2DEC(J4)</f>
        <v>0</v>
      </c>
      <c r="M4" s="1">
        <v>2</v>
      </c>
      <c r="N4" s="73" t="s">
        <v>155</v>
      </c>
      <c r="O4" s="73"/>
      <c r="P4" s="73"/>
      <c r="Q4" s="73"/>
    </row>
    <row r="5" spans="1:24" x14ac:dyDescent="0.25">
      <c r="A5" s="4">
        <v>1</v>
      </c>
      <c r="B5" s="4" t="str">
        <f>IF(C5&lt;&gt;"",COUNTA($C$4:C5)-1,"")</f>
        <v/>
      </c>
      <c r="C5" s="1"/>
      <c r="D5" s="26"/>
      <c r="E5" s="6"/>
      <c r="F5" s="10">
        <f t="shared" ref="F5:F68" si="1">BIN2DEC(E5)</f>
        <v>0</v>
      </c>
      <c r="G5" s="1"/>
      <c r="H5" s="1"/>
      <c r="J5" s="6"/>
      <c r="K5" s="6">
        <f t="shared" si="0"/>
        <v>0</v>
      </c>
      <c r="M5" s="1">
        <v>3</v>
      </c>
      <c r="N5" s="73" t="s">
        <v>156</v>
      </c>
      <c r="O5" s="73"/>
      <c r="P5" s="73"/>
      <c r="Q5" s="73"/>
    </row>
    <row r="6" spans="1:24" x14ac:dyDescent="0.25">
      <c r="A6" s="4">
        <v>2</v>
      </c>
      <c r="B6" s="4">
        <f>IF(C6&lt;&gt;"",COUNTA($C$4:C6)-1,"")</f>
        <v>1</v>
      </c>
      <c r="C6" s="1" t="s">
        <v>785</v>
      </c>
      <c r="D6" s="26"/>
      <c r="E6" s="6"/>
      <c r="F6" s="10">
        <f t="shared" si="1"/>
        <v>0</v>
      </c>
      <c r="G6" s="1"/>
      <c r="H6" s="1" t="s">
        <v>786</v>
      </c>
      <c r="I6" t="s">
        <v>817</v>
      </c>
      <c r="J6" s="6"/>
      <c r="K6" s="6">
        <f t="shared" si="0"/>
        <v>0</v>
      </c>
      <c r="M6" s="1">
        <v>4</v>
      </c>
      <c r="N6" s="73" t="s">
        <v>951</v>
      </c>
      <c r="O6" s="73"/>
      <c r="P6" s="73"/>
      <c r="Q6" s="73"/>
    </row>
    <row r="7" spans="1:24" x14ac:dyDescent="0.25">
      <c r="A7" s="4">
        <v>3</v>
      </c>
      <c r="B7" s="4" t="str">
        <f>IF(C7&lt;&gt;"",COUNTA($C$4:C7)-1,"")</f>
        <v/>
      </c>
      <c r="C7" s="1"/>
      <c r="D7" s="26"/>
      <c r="E7" s="6"/>
      <c r="F7" s="10">
        <f t="shared" si="1"/>
        <v>0</v>
      </c>
      <c r="G7" s="1"/>
      <c r="H7" s="1"/>
      <c r="J7" s="6"/>
      <c r="K7" s="6">
        <f t="shared" si="0"/>
        <v>0</v>
      </c>
    </row>
    <row r="8" spans="1:24" x14ac:dyDescent="0.25">
      <c r="A8" s="4">
        <v>4</v>
      </c>
      <c r="B8" s="4">
        <f>IF(C8&lt;&gt;"",COUNTA($C$4:C8)-1,"")</f>
        <v>2</v>
      </c>
      <c r="C8" s="1" t="s">
        <v>423</v>
      </c>
      <c r="D8" s="26"/>
      <c r="E8" s="6"/>
      <c r="F8" s="10">
        <f t="shared" si="1"/>
        <v>0</v>
      </c>
      <c r="G8" s="1"/>
      <c r="H8" s="1" t="s">
        <v>894</v>
      </c>
      <c r="J8" s="6"/>
      <c r="K8" s="6">
        <f t="shared" si="0"/>
        <v>0</v>
      </c>
      <c r="O8" s="67" t="s">
        <v>799</v>
      </c>
      <c r="P8" s="67"/>
      <c r="Q8" s="67"/>
    </row>
    <row r="9" spans="1:24" x14ac:dyDescent="0.25">
      <c r="A9" s="4">
        <v>5</v>
      </c>
      <c r="B9" s="4" t="str">
        <f>IF(C9&lt;&gt;"",COUNTA($C$4:C9)-1,"")</f>
        <v/>
      </c>
      <c r="C9" s="1"/>
      <c r="D9" s="26"/>
      <c r="E9" s="6"/>
      <c r="F9" s="10">
        <f t="shared" si="1"/>
        <v>0</v>
      </c>
      <c r="G9" s="1"/>
      <c r="H9" s="1"/>
      <c r="J9" s="6"/>
      <c r="K9" s="6">
        <f t="shared" si="0"/>
        <v>0</v>
      </c>
      <c r="N9" s="16"/>
      <c r="O9" s="2" t="s">
        <v>238</v>
      </c>
      <c r="P9" s="2" t="s">
        <v>343</v>
      </c>
      <c r="Q9" s="2" t="s">
        <v>344</v>
      </c>
    </row>
    <row r="10" spans="1:24" x14ac:dyDescent="0.25">
      <c r="A10" s="4">
        <v>6</v>
      </c>
      <c r="B10" s="4">
        <f>IF(C10&lt;&gt;"",COUNTA($C$4:C10)-1,"")</f>
        <v>3</v>
      </c>
      <c r="C10" s="1" t="s">
        <v>90</v>
      </c>
      <c r="D10" s="26"/>
      <c r="E10" s="6"/>
      <c r="F10" s="10">
        <f t="shared" si="1"/>
        <v>0</v>
      </c>
      <c r="G10" s="1"/>
      <c r="H10" s="1"/>
      <c r="J10" s="6"/>
      <c r="K10" s="6">
        <f t="shared" si="0"/>
        <v>0</v>
      </c>
      <c r="N10" s="18"/>
      <c r="O10" s="5" t="s">
        <v>325</v>
      </c>
      <c r="P10" s="5" t="s">
        <v>788</v>
      </c>
      <c r="Q10" s="5"/>
    </row>
    <row r="11" spans="1:24" x14ac:dyDescent="0.25">
      <c r="A11" s="4">
        <v>7</v>
      </c>
      <c r="B11" s="4" t="str">
        <f>IF(C11&lt;&gt;"",COUNTA($C$4:C11)-1,"")</f>
        <v/>
      </c>
      <c r="C11" s="1"/>
      <c r="D11" s="26"/>
      <c r="E11" s="6"/>
      <c r="F11" s="10">
        <f t="shared" si="1"/>
        <v>0</v>
      </c>
      <c r="G11" s="1"/>
      <c r="H11" s="1"/>
      <c r="J11" s="6"/>
      <c r="K11" s="6">
        <f t="shared" si="0"/>
        <v>0</v>
      </c>
      <c r="N11" s="18"/>
      <c r="O11" s="5" t="s">
        <v>326</v>
      </c>
      <c r="P11" s="5" t="s">
        <v>794</v>
      </c>
      <c r="Q11" s="5"/>
    </row>
    <row r="12" spans="1:24" x14ac:dyDescent="0.25">
      <c r="A12" s="4">
        <v>8</v>
      </c>
      <c r="B12" s="4">
        <f>IF(C12&lt;&gt;"",COUNTA($C$4:C12)-1,"")</f>
        <v>4</v>
      </c>
      <c r="C12" s="1" t="s">
        <v>677</v>
      </c>
      <c r="D12" s="26"/>
      <c r="E12" s="6"/>
      <c r="F12" s="10">
        <f t="shared" si="1"/>
        <v>0</v>
      </c>
      <c r="G12" s="1"/>
      <c r="H12" s="1" t="s">
        <v>807</v>
      </c>
      <c r="J12" s="6"/>
      <c r="K12" s="6">
        <f t="shared" si="0"/>
        <v>0</v>
      </c>
      <c r="N12" s="18"/>
      <c r="O12" s="5" t="s">
        <v>327</v>
      </c>
      <c r="P12" s="5" t="s">
        <v>795</v>
      </c>
      <c r="Q12" s="5"/>
      <c r="R12" t="s">
        <v>817</v>
      </c>
    </row>
    <row r="13" spans="1:24" x14ac:dyDescent="0.25">
      <c r="A13" s="4">
        <v>9</v>
      </c>
      <c r="B13" s="4">
        <f>IF(C13&lt;&gt;"",COUNTA($C$4:C13)-1,"")</f>
        <v>5</v>
      </c>
      <c r="C13" s="1" t="s">
        <v>785</v>
      </c>
      <c r="D13" s="26"/>
      <c r="E13" s="6"/>
      <c r="F13" s="10">
        <f t="shared" si="1"/>
        <v>0</v>
      </c>
      <c r="G13" s="1"/>
      <c r="H13" s="1" t="s">
        <v>808</v>
      </c>
      <c r="J13" s="6"/>
      <c r="K13" s="6">
        <f t="shared" si="0"/>
        <v>0</v>
      </c>
      <c r="N13" s="18"/>
      <c r="O13" s="5" t="s">
        <v>328</v>
      </c>
      <c r="P13" s="5" t="s">
        <v>796</v>
      </c>
      <c r="Q13" s="5"/>
    </row>
    <row r="14" spans="1:24" x14ac:dyDescent="0.25">
      <c r="A14" s="4">
        <v>10</v>
      </c>
      <c r="B14" s="4" t="str">
        <f>IF(C14&lt;&gt;"",COUNTA($C$4:C14)-1,"")</f>
        <v/>
      </c>
      <c r="C14" s="1"/>
      <c r="D14" s="26"/>
      <c r="E14" s="6"/>
      <c r="F14" s="10">
        <f t="shared" si="1"/>
        <v>0</v>
      </c>
      <c r="G14" s="1"/>
      <c r="H14" s="1"/>
      <c r="J14" s="6"/>
      <c r="K14" s="6">
        <f t="shared" si="0"/>
        <v>0</v>
      </c>
      <c r="N14" s="18"/>
      <c r="O14" s="5" t="s">
        <v>329</v>
      </c>
      <c r="P14" s="5" t="s">
        <v>797</v>
      </c>
      <c r="Q14" s="5"/>
    </row>
    <row r="15" spans="1:24" x14ac:dyDescent="0.25">
      <c r="A15" s="4">
        <v>11</v>
      </c>
      <c r="B15" s="4">
        <f>IF(C15&lt;&gt;"",COUNTA($C$4:C15)-1,"")</f>
        <v>6</v>
      </c>
      <c r="C15" s="1" t="s">
        <v>809</v>
      </c>
      <c r="D15" s="26"/>
      <c r="E15" s="6"/>
      <c r="F15" s="10">
        <f t="shared" si="1"/>
        <v>0</v>
      </c>
      <c r="G15" s="1"/>
      <c r="H15" s="1"/>
      <c r="J15" s="6"/>
      <c r="K15" s="6">
        <f t="shared" si="0"/>
        <v>0</v>
      </c>
      <c r="N15" s="18"/>
      <c r="O15" s="5" t="s">
        <v>330</v>
      </c>
      <c r="P15" s="5" t="s">
        <v>798</v>
      </c>
      <c r="Q15" s="5"/>
    </row>
    <row r="16" spans="1:24" x14ac:dyDescent="0.25">
      <c r="A16" s="4">
        <v>12</v>
      </c>
      <c r="B16" s="4" t="str">
        <f>IF(C16&lt;&gt;"",COUNTA($C$4:C16)-1,"")</f>
        <v/>
      </c>
      <c r="C16" s="1"/>
      <c r="D16" s="26"/>
      <c r="E16" s="6"/>
      <c r="F16" s="10">
        <f t="shared" si="1"/>
        <v>0</v>
      </c>
      <c r="G16" s="1"/>
      <c r="H16" s="1"/>
      <c r="J16" s="6"/>
      <c r="K16" s="6">
        <f t="shared" si="0"/>
        <v>0</v>
      </c>
      <c r="N16" s="18"/>
      <c r="O16" s="5" t="s">
        <v>331</v>
      </c>
      <c r="P16" s="5" t="s">
        <v>789</v>
      </c>
      <c r="Q16" s="5"/>
    </row>
    <row r="17" spans="1:19" x14ac:dyDescent="0.25">
      <c r="A17" s="4">
        <v>13</v>
      </c>
      <c r="B17" s="4">
        <f>IF(C17&lt;&gt;"",COUNTA($C$4:C17)-1,"")</f>
        <v>7</v>
      </c>
      <c r="C17" s="1" t="s">
        <v>810</v>
      </c>
      <c r="D17" s="26"/>
      <c r="E17" s="6"/>
      <c r="F17" s="10">
        <f t="shared" si="1"/>
        <v>0</v>
      </c>
      <c r="G17" s="1"/>
      <c r="H17" s="1" t="s">
        <v>811</v>
      </c>
      <c r="J17" s="6"/>
      <c r="K17" s="6">
        <f t="shared" si="0"/>
        <v>0</v>
      </c>
      <c r="N17" s="18"/>
      <c r="O17" s="5" t="s">
        <v>332</v>
      </c>
      <c r="P17" s="5" t="s">
        <v>790</v>
      </c>
      <c r="Q17" s="5"/>
    </row>
    <row r="18" spans="1:19" x14ac:dyDescent="0.25">
      <c r="A18" s="4">
        <v>14</v>
      </c>
      <c r="B18" s="4" t="str">
        <f>IF(C18&lt;&gt;"",COUNTA($C$4:C18)-1,"")</f>
        <v/>
      </c>
      <c r="C18" s="1"/>
      <c r="D18" s="26"/>
      <c r="E18" s="6"/>
      <c r="F18" s="10">
        <f t="shared" si="1"/>
        <v>0</v>
      </c>
      <c r="G18" s="1"/>
      <c r="H18" s="1"/>
      <c r="J18" s="6"/>
      <c r="K18" s="6">
        <f t="shared" si="0"/>
        <v>0</v>
      </c>
      <c r="N18" s="18"/>
      <c r="O18" s="5" t="s">
        <v>333</v>
      </c>
      <c r="P18" s="5" t="s">
        <v>791</v>
      </c>
      <c r="Q18" s="5"/>
    </row>
    <row r="19" spans="1:19" x14ac:dyDescent="0.25">
      <c r="A19" s="4">
        <v>15</v>
      </c>
      <c r="B19" s="4">
        <f>IF(C19&lt;&gt;"",COUNTA($C$4:C19)-1,"")</f>
        <v>8</v>
      </c>
      <c r="C19" s="1" t="s">
        <v>812</v>
      </c>
      <c r="D19" s="26"/>
      <c r="E19" s="6"/>
      <c r="F19" s="10">
        <f t="shared" si="1"/>
        <v>0</v>
      </c>
      <c r="G19" s="1"/>
      <c r="H19" s="1"/>
      <c r="J19" s="6"/>
      <c r="K19" s="6">
        <f t="shared" si="0"/>
        <v>0</v>
      </c>
      <c r="N19" s="18"/>
      <c r="O19" s="5" t="s">
        <v>334</v>
      </c>
      <c r="P19" s="5" t="s">
        <v>792</v>
      </c>
      <c r="Q19" s="5"/>
    </row>
    <row r="20" spans="1:19" x14ac:dyDescent="0.25">
      <c r="A20" s="4">
        <v>16</v>
      </c>
      <c r="B20" s="4" t="str">
        <f>IF(C20&lt;&gt;"",COUNTA($C$4:C20)-1,"")</f>
        <v/>
      </c>
      <c r="C20" s="1"/>
      <c r="D20" s="26"/>
      <c r="E20" s="6"/>
      <c r="F20" s="10">
        <f t="shared" si="1"/>
        <v>0</v>
      </c>
      <c r="G20" s="1"/>
      <c r="H20" s="1"/>
      <c r="J20" s="6"/>
      <c r="K20" s="6">
        <f t="shared" si="0"/>
        <v>0</v>
      </c>
      <c r="O20" s="5" t="s">
        <v>335</v>
      </c>
      <c r="P20" s="5" t="s">
        <v>793</v>
      </c>
      <c r="Q20" s="5"/>
      <c r="S20" s="11"/>
    </row>
    <row r="21" spans="1:19" x14ac:dyDescent="0.25">
      <c r="A21" s="4">
        <v>17</v>
      </c>
      <c r="B21" s="4">
        <f>IF(C21&lt;&gt;"",COUNTA($C$4:C21)-1,"")</f>
        <v>9</v>
      </c>
      <c r="C21" s="1" t="s">
        <v>813</v>
      </c>
      <c r="D21" s="26"/>
      <c r="E21" s="6"/>
      <c r="F21" s="10">
        <f t="shared" si="1"/>
        <v>0</v>
      </c>
      <c r="G21" s="1"/>
      <c r="H21" s="1" t="s">
        <v>814</v>
      </c>
      <c r="J21" s="6"/>
      <c r="K21" s="6">
        <f t="shared" si="0"/>
        <v>0</v>
      </c>
      <c r="O21" s="5" t="s">
        <v>336</v>
      </c>
      <c r="P21" s="5" t="s">
        <v>354</v>
      </c>
      <c r="Q21" s="5"/>
      <c r="S21" s="11"/>
    </row>
    <row r="22" spans="1:19" x14ac:dyDescent="0.25">
      <c r="A22" s="4">
        <v>18</v>
      </c>
      <c r="B22" s="4" t="str">
        <f>IF(C22&lt;&gt;"",COUNTA($C$4:C22)-1,"")</f>
        <v/>
      </c>
      <c r="C22" s="1"/>
      <c r="D22" s="26"/>
      <c r="E22" s="6"/>
      <c r="F22" s="10">
        <f t="shared" si="1"/>
        <v>0</v>
      </c>
      <c r="G22" s="1"/>
      <c r="H22" s="1"/>
      <c r="J22" s="6"/>
      <c r="K22" s="6">
        <f t="shared" si="0"/>
        <v>0</v>
      </c>
      <c r="O22" s="5" t="s">
        <v>337</v>
      </c>
      <c r="P22" s="5" t="s">
        <v>353</v>
      </c>
      <c r="Q22" s="5"/>
      <c r="S22" s="11"/>
    </row>
    <row r="23" spans="1:19" x14ac:dyDescent="0.25">
      <c r="A23" s="4">
        <v>19</v>
      </c>
      <c r="B23" s="4">
        <f>IF(C23&lt;&gt;"",COUNTA($C$4:C23)-1,"")</f>
        <v>10</v>
      </c>
      <c r="C23" s="1" t="s">
        <v>815</v>
      </c>
      <c r="D23" s="26"/>
      <c r="E23" s="6"/>
      <c r="F23" s="10">
        <f t="shared" si="1"/>
        <v>0</v>
      </c>
      <c r="G23" s="1" t="s">
        <v>694</v>
      </c>
      <c r="H23" s="1" t="s">
        <v>876</v>
      </c>
      <c r="J23" s="6"/>
      <c r="K23" s="6">
        <f t="shared" si="0"/>
        <v>0</v>
      </c>
      <c r="O23" s="5" t="s">
        <v>338</v>
      </c>
      <c r="P23" s="5" t="s">
        <v>355</v>
      </c>
      <c r="Q23" s="5"/>
    </row>
    <row r="24" spans="1:19" x14ac:dyDescent="0.25">
      <c r="A24" s="4">
        <v>20</v>
      </c>
      <c r="B24" s="4" t="str">
        <f>IF(C24&lt;&gt;"",COUNTA($C$4:C24)-1,"")</f>
        <v/>
      </c>
      <c r="C24" s="1"/>
      <c r="D24" s="26"/>
      <c r="E24" s="6"/>
      <c r="F24" s="10">
        <f t="shared" si="1"/>
        <v>0</v>
      </c>
      <c r="G24" s="1"/>
      <c r="H24" s="1"/>
      <c r="J24" s="6"/>
      <c r="K24" s="6">
        <f t="shared" si="0"/>
        <v>0</v>
      </c>
      <c r="O24" s="5" t="s">
        <v>339</v>
      </c>
      <c r="P24" s="5" t="s">
        <v>357</v>
      </c>
      <c r="Q24" s="5"/>
    </row>
    <row r="25" spans="1:19" x14ac:dyDescent="0.25">
      <c r="A25" s="4">
        <v>21</v>
      </c>
      <c r="B25" s="4">
        <f>IF(C25&lt;&gt;"",COUNTA($C$4:C25)-1,"")</f>
        <v>11</v>
      </c>
      <c r="C25" s="1" t="s">
        <v>816</v>
      </c>
      <c r="D25" s="26"/>
      <c r="E25" s="6"/>
      <c r="F25" s="10">
        <f t="shared" si="1"/>
        <v>0</v>
      </c>
      <c r="G25" s="1" t="s">
        <v>695</v>
      </c>
      <c r="H25" s="1"/>
      <c r="J25" s="6"/>
      <c r="K25" s="6">
        <f t="shared" si="0"/>
        <v>0</v>
      </c>
      <c r="O25" s="5" t="s">
        <v>340</v>
      </c>
      <c r="P25" s="5" t="s">
        <v>356</v>
      </c>
      <c r="Q25" s="5"/>
    </row>
    <row r="26" spans="1:19" x14ac:dyDescent="0.25">
      <c r="A26" s="4">
        <v>22</v>
      </c>
      <c r="B26" s="4" t="str">
        <f>IF(C26&lt;&gt;"",COUNTA($C$4:C26)-1,"")</f>
        <v/>
      </c>
      <c r="C26" s="1"/>
      <c r="D26" s="26"/>
      <c r="E26" s="6"/>
      <c r="F26" s="10">
        <f t="shared" si="1"/>
        <v>0</v>
      </c>
      <c r="G26" s="1"/>
      <c r="H26" s="1"/>
      <c r="J26" s="6"/>
      <c r="K26" s="6">
        <f t="shared" si="0"/>
        <v>0</v>
      </c>
      <c r="O26" s="5" t="s">
        <v>341</v>
      </c>
      <c r="P26" s="5" t="s">
        <v>358</v>
      </c>
      <c r="Q26" s="5"/>
    </row>
    <row r="27" spans="1:19" x14ac:dyDescent="0.25">
      <c r="A27" s="4">
        <v>23</v>
      </c>
      <c r="B27" s="4">
        <f>IF(C27&lt;&gt;"",COUNTA($C$4:C27)-1,"")</f>
        <v>12</v>
      </c>
      <c r="C27" s="1" t="s">
        <v>208</v>
      </c>
      <c r="D27" s="26"/>
      <c r="E27" s="6"/>
      <c r="F27" s="10">
        <f t="shared" si="1"/>
        <v>0</v>
      </c>
      <c r="G27" s="1" t="s">
        <v>877</v>
      </c>
      <c r="H27" s="1"/>
      <c r="J27" s="6"/>
      <c r="K27" s="6">
        <f t="shared" si="0"/>
        <v>0</v>
      </c>
      <c r="O27" s="5"/>
      <c r="P27" s="5"/>
      <c r="Q27" s="5"/>
    </row>
    <row r="28" spans="1:19" x14ac:dyDescent="0.25">
      <c r="A28" s="4">
        <v>24</v>
      </c>
      <c r="B28" s="4" t="str">
        <f>IF(C28&lt;&gt;"",COUNTA($C$4:C28)-1,"")</f>
        <v/>
      </c>
      <c r="C28" s="1"/>
      <c r="D28" s="26"/>
      <c r="E28" s="6"/>
      <c r="F28" s="10">
        <f t="shared" si="1"/>
        <v>0</v>
      </c>
      <c r="G28" s="1"/>
      <c r="H28" s="1"/>
      <c r="J28" s="6"/>
      <c r="K28" s="6">
        <f t="shared" si="0"/>
        <v>0</v>
      </c>
    </row>
    <row r="29" spans="1:19" x14ac:dyDescent="0.25">
      <c r="A29" s="4">
        <v>25</v>
      </c>
      <c r="B29" s="4">
        <f>IF(C29&lt;&gt;"",COUNTA($C$4:C29)-1,"")</f>
        <v>13</v>
      </c>
      <c r="C29" s="1" t="s">
        <v>463</v>
      </c>
      <c r="D29" s="26"/>
      <c r="E29" s="6"/>
      <c r="F29" s="10">
        <f t="shared" si="1"/>
        <v>0</v>
      </c>
      <c r="G29" s="1"/>
      <c r="H29" s="1" t="s">
        <v>828</v>
      </c>
      <c r="J29" s="6"/>
      <c r="K29" s="6">
        <f t="shared" si="0"/>
        <v>0</v>
      </c>
      <c r="O29" s="67" t="s">
        <v>237</v>
      </c>
      <c r="P29" s="67"/>
      <c r="Q29" s="67"/>
    </row>
    <row r="30" spans="1:19" x14ac:dyDescent="0.25">
      <c r="A30" s="4">
        <v>26</v>
      </c>
      <c r="B30" s="4">
        <f>IF(C30&lt;&gt;"",COUNTA($C$4:C30)-1,"")</f>
        <v>14</v>
      </c>
      <c r="C30" s="1" t="s">
        <v>371</v>
      </c>
      <c r="D30" s="26"/>
      <c r="E30" s="6"/>
      <c r="F30" s="10">
        <f t="shared" si="1"/>
        <v>0</v>
      </c>
      <c r="G30" s="1"/>
      <c r="H30" s="1" t="s">
        <v>829</v>
      </c>
      <c r="J30" s="6"/>
      <c r="K30" s="6">
        <f t="shared" si="0"/>
        <v>0</v>
      </c>
      <c r="O30" s="2" t="s">
        <v>238</v>
      </c>
      <c r="P30" s="2" t="s">
        <v>343</v>
      </c>
      <c r="Q30" s="2" t="s">
        <v>344</v>
      </c>
    </row>
    <row r="31" spans="1:19" x14ac:dyDescent="0.25">
      <c r="A31" s="4">
        <v>27</v>
      </c>
      <c r="B31" s="4">
        <f>IF(C31&lt;&gt;"",COUNTA($C$4:C31)-1,"")</f>
        <v>15</v>
      </c>
      <c r="C31" s="1" t="s">
        <v>810</v>
      </c>
      <c r="D31" s="26"/>
      <c r="E31" s="6"/>
      <c r="F31" s="10">
        <f t="shared" si="1"/>
        <v>0</v>
      </c>
      <c r="G31" s="1"/>
      <c r="H31" s="1" t="s">
        <v>882</v>
      </c>
      <c r="J31" s="6"/>
      <c r="K31" s="6">
        <f t="shared" si="0"/>
        <v>0</v>
      </c>
      <c r="O31" s="12">
        <v>0</v>
      </c>
      <c r="P31" s="1" t="s">
        <v>800</v>
      </c>
      <c r="Q31" s="1">
        <v>0</v>
      </c>
    </row>
    <row r="32" spans="1:19" x14ac:dyDescent="0.25">
      <c r="A32" s="4">
        <v>28</v>
      </c>
      <c r="B32" s="4" t="str">
        <f>IF(C32&lt;&gt;"",COUNTA($C$4:C32)-1,"")</f>
        <v/>
      </c>
      <c r="C32" s="1"/>
      <c r="D32" s="26"/>
      <c r="E32" s="6"/>
      <c r="F32" s="10">
        <f t="shared" si="1"/>
        <v>0</v>
      </c>
      <c r="G32" s="1"/>
      <c r="H32" s="1"/>
      <c r="J32" s="6"/>
      <c r="K32" s="6">
        <f t="shared" si="0"/>
        <v>0</v>
      </c>
      <c r="O32" s="12">
        <v>1</v>
      </c>
      <c r="P32" s="1" t="s">
        <v>801</v>
      </c>
      <c r="Q32" s="1">
        <v>1</v>
      </c>
    </row>
    <row r="33" spans="1:17" x14ac:dyDescent="0.25">
      <c r="A33" s="4">
        <v>29</v>
      </c>
      <c r="B33" s="4">
        <f>IF(C33&lt;&gt;"",COUNTA($C$4:C33)-1,"")</f>
        <v>16</v>
      </c>
      <c r="C33" s="1" t="s">
        <v>818</v>
      </c>
      <c r="D33" s="26"/>
      <c r="E33" s="6"/>
      <c r="F33" s="10">
        <f t="shared" si="1"/>
        <v>0</v>
      </c>
      <c r="G33" s="1"/>
      <c r="H33" s="1" t="s">
        <v>830</v>
      </c>
      <c r="J33" s="6"/>
      <c r="K33" s="6">
        <f t="shared" si="0"/>
        <v>0</v>
      </c>
      <c r="O33" s="12">
        <v>2</v>
      </c>
      <c r="P33" s="1" t="s">
        <v>803</v>
      </c>
      <c r="Q33" s="1">
        <v>0</v>
      </c>
    </row>
    <row r="34" spans="1:17" x14ac:dyDescent="0.25">
      <c r="A34" s="4">
        <v>30</v>
      </c>
      <c r="B34" s="4" t="str">
        <f>IF(C34&lt;&gt;"",COUNTA($C$4:C34)-1,"")</f>
        <v/>
      </c>
      <c r="C34" s="1"/>
      <c r="D34" s="26"/>
      <c r="E34" s="6"/>
      <c r="F34" s="10">
        <f t="shared" si="1"/>
        <v>0</v>
      </c>
      <c r="G34" s="1"/>
      <c r="H34" s="1"/>
      <c r="J34" s="6"/>
      <c r="K34" s="6">
        <f t="shared" si="0"/>
        <v>0</v>
      </c>
      <c r="O34" s="12">
        <v>3</v>
      </c>
      <c r="P34" s="1" t="s">
        <v>804</v>
      </c>
      <c r="Q34" s="1">
        <v>10</v>
      </c>
    </row>
    <row r="35" spans="1:17" x14ac:dyDescent="0.25">
      <c r="A35" s="4">
        <v>31</v>
      </c>
      <c r="B35" s="4">
        <f>IF(C35&lt;&gt;"",COUNTA($C$4:C35)-1,"")</f>
        <v>17</v>
      </c>
      <c r="C35" s="1" t="s">
        <v>819</v>
      </c>
      <c r="D35" s="26"/>
      <c r="E35" s="6"/>
      <c r="F35" s="10">
        <f t="shared" si="1"/>
        <v>0</v>
      </c>
      <c r="G35" s="1"/>
      <c r="H35" s="1" t="s">
        <v>831</v>
      </c>
      <c r="J35" s="6"/>
      <c r="K35" s="6">
        <f t="shared" si="0"/>
        <v>0</v>
      </c>
      <c r="O35" s="12">
        <v>4</v>
      </c>
      <c r="P35" s="1" t="s">
        <v>158</v>
      </c>
      <c r="Q35" s="1">
        <v>0</v>
      </c>
    </row>
    <row r="36" spans="1:17" x14ac:dyDescent="0.25">
      <c r="A36" s="4">
        <v>32</v>
      </c>
      <c r="B36" s="4" t="str">
        <f>IF(C36&lt;&gt;"",COUNTA($C$4:C36)-1,"")</f>
        <v/>
      </c>
      <c r="C36" s="1"/>
      <c r="D36" s="26"/>
      <c r="E36" s="6"/>
      <c r="F36" s="10">
        <f t="shared" si="1"/>
        <v>0</v>
      </c>
      <c r="G36" s="1"/>
      <c r="H36" s="1"/>
      <c r="J36" s="6"/>
      <c r="K36" s="6">
        <f t="shared" si="0"/>
        <v>0</v>
      </c>
      <c r="O36" s="12">
        <v>5</v>
      </c>
      <c r="P36" s="1" t="s">
        <v>802</v>
      </c>
      <c r="Q36" s="1">
        <v>5</v>
      </c>
    </row>
    <row r="37" spans="1:17" x14ac:dyDescent="0.25">
      <c r="A37" s="4">
        <v>33</v>
      </c>
      <c r="B37" s="4">
        <f>IF(C37&lt;&gt;"",COUNTA($C$4:C37)-1,"")</f>
        <v>18</v>
      </c>
      <c r="C37" s="1" t="s">
        <v>208</v>
      </c>
      <c r="D37" s="26"/>
      <c r="E37" s="6"/>
      <c r="F37" s="10">
        <f t="shared" si="1"/>
        <v>0</v>
      </c>
      <c r="G37" s="1"/>
      <c r="H37" s="1" t="s">
        <v>822</v>
      </c>
      <c r="J37" s="6"/>
      <c r="K37" s="6">
        <f t="shared" si="0"/>
        <v>0</v>
      </c>
      <c r="O37" s="12">
        <v>6</v>
      </c>
      <c r="P37" s="1"/>
      <c r="Q37" s="1"/>
    </row>
    <row r="38" spans="1:17" x14ac:dyDescent="0.25">
      <c r="A38" s="4">
        <v>34</v>
      </c>
      <c r="B38" s="4" t="str">
        <f>IF(C38&lt;&gt;"",COUNTA($C$4:C38)-1,"")</f>
        <v/>
      </c>
      <c r="C38" s="1"/>
      <c r="D38" s="26"/>
      <c r="E38" s="6"/>
      <c r="F38" s="10">
        <f t="shared" si="1"/>
        <v>0</v>
      </c>
      <c r="G38" s="1"/>
      <c r="H38" s="1"/>
      <c r="J38" s="6"/>
      <c r="K38" s="6">
        <f t="shared" si="0"/>
        <v>0</v>
      </c>
      <c r="O38" s="12">
        <v>7</v>
      </c>
      <c r="P38" s="1"/>
      <c r="Q38" s="1"/>
    </row>
    <row r="39" spans="1:17" x14ac:dyDescent="0.25">
      <c r="A39" s="4">
        <v>35</v>
      </c>
      <c r="B39" s="4">
        <f>IF(C39&lt;&gt;"",COUNTA($C$4:C39)-1,"")</f>
        <v>19</v>
      </c>
      <c r="C39" s="1" t="s">
        <v>463</v>
      </c>
      <c r="D39" s="26"/>
      <c r="E39" s="6"/>
      <c r="F39" s="10">
        <f t="shared" si="1"/>
        <v>0</v>
      </c>
      <c r="G39" s="1"/>
      <c r="H39" s="1" t="s">
        <v>823</v>
      </c>
      <c r="J39" s="6"/>
      <c r="K39" s="6">
        <f t="shared" si="0"/>
        <v>0</v>
      </c>
      <c r="O39" s="12">
        <v>8</v>
      </c>
      <c r="P39" s="1"/>
      <c r="Q39" s="1"/>
    </row>
    <row r="40" spans="1:17" x14ac:dyDescent="0.25">
      <c r="A40" s="4">
        <v>36</v>
      </c>
      <c r="B40" s="4">
        <f>IF(C40&lt;&gt;"",COUNTA($C$4:C40)-1,"")</f>
        <v>20</v>
      </c>
      <c r="C40" s="1" t="s">
        <v>820</v>
      </c>
      <c r="D40" s="26"/>
      <c r="E40" s="6"/>
      <c r="F40" s="10">
        <f t="shared" si="1"/>
        <v>0</v>
      </c>
      <c r="G40" s="1"/>
      <c r="H40" s="1" t="s">
        <v>824</v>
      </c>
      <c r="J40" s="6"/>
      <c r="K40" s="6">
        <f t="shared" si="0"/>
        <v>0</v>
      </c>
      <c r="O40" s="12">
        <v>9</v>
      </c>
      <c r="P40" s="1"/>
      <c r="Q40" s="1"/>
    </row>
    <row r="41" spans="1:17" x14ac:dyDescent="0.25">
      <c r="A41" s="4">
        <v>37</v>
      </c>
      <c r="B41" s="4">
        <f>IF(C41&lt;&gt;"",COUNTA($C$4:C41)-1,"")</f>
        <v>21</v>
      </c>
      <c r="C41" s="1" t="s">
        <v>821</v>
      </c>
      <c r="D41" s="26"/>
      <c r="E41" s="6"/>
      <c r="F41" s="10">
        <f t="shared" si="1"/>
        <v>0</v>
      </c>
      <c r="G41" s="1"/>
      <c r="H41" s="1" t="s">
        <v>827</v>
      </c>
      <c r="J41" s="6"/>
      <c r="K41" s="6">
        <f t="shared" si="0"/>
        <v>0</v>
      </c>
      <c r="O41" s="12">
        <v>10</v>
      </c>
      <c r="P41" s="1"/>
      <c r="Q41" s="1"/>
    </row>
    <row r="42" spans="1:17" x14ac:dyDescent="0.25">
      <c r="A42" s="4">
        <v>38</v>
      </c>
      <c r="B42" s="4">
        <f>IF(C42&lt;&gt;"",COUNTA($C$4:C42)-1,"")</f>
        <v>22</v>
      </c>
      <c r="C42" s="1" t="s">
        <v>376</v>
      </c>
      <c r="D42" s="26"/>
      <c r="E42" s="6"/>
      <c r="F42" s="10">
        <f t="shared" si="1"/>
        <v>0</v>
      </c>
      <c r="G42" s="1"/>
      <c r="H42" s="1" t="s">
        <v>825</v>
      </c>
      <c r="J42" s="6"/>
      <c r="K42" s="6">
        <f t="shared" si="0"/>
        <v>0</v>
      </c>
      <c r="O42" s="12">
        <v>11</v>
      </c>
      <c r="P42" s="1"/>
      <c r="Q42" s="1"/>
    </row>
    <row r="43" spans="1:17" x14ac:dyDescent="0.25">
      <c r="A43" s="4">
        <v>39</v>
      </c>
      <c r="B43" s="4" t="str">
        <f>IF(C43&lt;&gt;"",COUNTA($C$4:C43)-1,"")</f>
        <v/>
      </c>
      <c r="C43" s="1"/>
      <c r="D43" s="26"/>
      <c r="E43" s="6"/>
      <c r="F43" s="10">
        <f t="shared" si="1"/>
        <v>0</v>
      </c>
      <c r="G43" s="1"/>
      <c r="H43" s="1"/>
      <c r="J43" s="6"/>
      <c r="K43" s="6">
        <f t="shared" si="0"/>
        <v>0</v>
      </c>
      <c r="O43" s="12">
        <v>12</v>
      </c>
      <c r="P43" s="1"/>
      <c r="Q43" s="1"/>
    </row>
    <row r="44" spans="1:17" x14ac:dyDescent="0.25">
      <c r="A44" s="4">
        <v>40</v>
      </c>
      <c r="B44" s="4">
        <f>IF(C44&lt;&gt;"",COUNTA($C$4:C44)-1,"")</f>
        <v>23</v>
      </c>
      <c r="C44" s="1" t="s">
        <v>463</v>
      </c>
      <c r="D44" s="26"/>
      <c r="E44" s="6"/>
      <c r="F44" s="10">
        <f t="shared" si="1"/>
        <v>0</v>
      </c>
      <c r="G44" s="1"/>
      <c r="H44" s="1" t="s">
        <v>826</v>
      </c>
      <c r="J44" s="6"/>
      <c r="K44" s="6">
        <f t="shared" si="0"/>
        <v>0</v>
      </c>
      <c r="O44" s="12">
        <v>13</v>
      </c>
      <c r="P44" s="1"/>
      <c r="Q44" s="1"/>
    </row>
    <row r="45" spans="1:17" x14ac:dyDescent="0.25">
      <c r="A45" s="4">
        <v>41</v>
      </c>
      <c r="B45" s="4">
        <f>IF(C45&lt;&gt;"",COUNTA($C$4:C45)-1,"")</f>
        <v>24</v>
      </c>
      <c r="C45" s="1" t="s">
        <v>820</v>
      </c>
      <c r="D45" s="26"/>
      <c r="E45" s="6"/>
      <c r="F45" s="10">
        <f t="shared" si="1"/>
        <v>0</v>
      </c>
      <c r="G45" s="1"/>
      <c r="H45" s="1" t="s">
        <v>832</v>
      </c>
      <c r="J45" s="6"/>
      <c r="K45" s="6">
        <f t="shared" si="0"/>
        <v>0</v>
      </c>
      <c r="O45" s="12">
        <v>14</v>
      </c>
      <c r="P45" s="1"/>
      <c r="Q45" s="1"/>
    </row>
    <row r="46" spans="1:17" x14ac:dyDescent="0.25">
      <c r="A46" s="4">
        <v>42</v>
      </c>
      <c r="B46" s="4">
        <f>IF(C46&lt;&gt;"",COUNTA($C$4:C46)-1,"")</f>
        <v>25</v>
      </c>
      <c r="C46" s="1" t="s">
        <v>821</v>
      </c>
      <c r="D46" s="26"/>
      <c r="E46" s="6"/>
      <c r="F46" s="10">
        <f t="shared" si="1"/>
        <v>0</v>
      </c>
      <c r="G46" s="1"/>
      <c r="H46" s="1" t="s">
        <v>827</v>
      </c>
      <c r="J46" s="6"/>
      <c r="K46" s="6">
        <f t="shared" si="0"/>
        <v>0</v>
      </c>
    </row>
    <row r="47" spans="1:17" x14ac:dyDescent="0.25">
      <c r="A47" s="4">
        <v>43</v>
      </c>
      <c r="B47" s="4">
        <f>IF(C47&lt;&gt;"",COUNTA($C$4:C47)-1,"")</f>
        <v>26</v>
      </c>
      <c r="C47" s="1" t="s">
        <v>208</v>
      </c>
      <c r="D47" s="26"/>
      <c r="E47" s="6"/>
      <c r="F47" s="10">
        <f t="shared" si="1"/>
        <v>0</v>
      </c>
      <c r="G47" s="1"/>
      <c r="H47" s="1" t="s">
        <v>822</v>
      </c>
      <c r="J47" s="6"/>
      <c r="K47" s="6">
        <f t="shared" si="0"/>
        <v>0</v>
      </c>
      <c r="O47" s="67" t="s">
        <v>906</v>
      </c>
      <c r="P47" s="67"/>
      <c r="Q47" s="67"/>
    </row>
    <row r="48" spans="1:17" x14ac:dyDescent="0.25">
      <c r="A48" s="4">
        <v>44</v>
      </c>
      <c r="B48" s="4" t="str">
        <f>IF(C48&lt;&gt;"",COUNTA($C$4:C48)-1,"")</f>
        <v/>
      </c>
      <c r="C48" s="1"/>
      <c r="D48" s="26"/>
      <c r="E48" s="6"/>
      <c r="F48" s="10">
        <f t="shared" si="1"/>
        <v>0</v>
      </c>
      <c r="G48" s="1"/>
      <c r="H48" s="1"/>
      <c r="J48" s="6"/>
      <c r="K48" s="6">
        <f t="shared" si="0"/>
        <v>0</v>
      </c>
      <c r="O48" s="1">
        <v>1</v>
      </c>
      <c r="P48" s="73" t="s">
        <v>907</v>
      </c>
      <c r="Q48" s="73"/>
    </row>
    <row r="49" spans="1:17" x14ac:dyDescent="0.25">
      <c r="A49" s="4">
        <v>45</v>
      </c>
      <c r="B49" s="4">
        <f>IF(C49&lt;&gt;"",COUNTA($C$4:C49)-1,"")</f>
        <v>27</v>
      </c>
      <c r="C49" s="1" t="s">
        <v>833</v>
      </c>
      <c r="D49" s="26"/>
      <c r="E49" s="6"/>
      <c r="F49" s="10">
        <f t="shared" si="1"/>
        <v>0</v>
      </c>
      <c r="G49" s="1"/>
      <c r="H49" s="1" t="s">
        <v>834</v>
      </c>
      <c r="J49" s="6"/>
      <c r="K49" s="6">
        <f t="shared" si="0"/>
        <v>0</v>
      </c>
      <c r="O49" s="1">
        <v>2</v>
      </c>
      <c r="P49" s="73" t="s">
        <v>908</v>
      </c>
      <c r="Q49" s="73"/>
    </row>
    <row r="50" spans="1:17" x14ac:dyDescent="0.25">
      <c r="A50" s="4">
        <v>46</v>
      </c>
      <c r="B50" s="4">
        <f>IF(C50&lt;&gt;"",COUNTA($C$4:C50)-1,"")</f>
        <v>28</v>
      </c>
      <c r="C50" s="1" t="s">
        <v>820</v>
      </c>
      <c r="D50" s="26"/>
      <c r="E50" s="6"/>
      <c r="F50" s="10">
        <f t="shared" si="1"/>
        <v>0</v>
      </c>
      <c r="G50" s="1"/>
      <c r="H50" s="1" t="s">
        <v>839</v>
      </c>
      <c r="J50" s="6"/>
      <c r="K50" s="6">
        <f t="shared" si="0"/>
        <v>0</v>
      </c>
      <c r="O50" s="1">
        <v>3</v>
      </c>
      <c r="P50" s="73" t="s">
        <v>909</v>
      </c>
      <c r="Q50" s="73"/>
    </row>
    <row r="51" spans="1:17" x14ac:dyDescent="0.25">
      <c r="A51" s="4">
        <v>47</v>
      </c>
      <c r="B51" s="4">
        <f>IF(C51&lt;&gt;"",COUNTA($C$4:C51)-1,"")</f>
        <v>29</v>
      </c>
      <c r="C51" s="1" t="s">
        <v>821</v>
      </c>
      <c r="D51" s="26"/>
      <c r="E51" s="6"/>
      <c r="F51" s="10">
        <f t="shared" si="1"/>
        <v>0</v>
      </c>
      <c r="G51" s="1"/>
      <c r="H51" s="1" t="s">
        <v>827</v>
      </c>
      <c r="J51" s="6"/>
      <c r="K51" s="6">
        <f t="shared" si="0"/>
        <v>0</v>
      </c>
      <c r="O51" s="1">
        <v>4</v>
      </c>
      <c r="P51" s="73" t="s">
        <v>910</v>
      </c>
      <c r="Q51" s="73"/>
    </row>
    <row r="52" spans="1:17" x14ac:dyDescent="0.25">
      <c r="A52" s="4">
        <v>48</v>
      </c>
      <c r="B52" s="4">
        <f>IF(C52&lt;&gt;"",COUNTA($C$4:C52)-1,"")</f>
        <v>30</v>
      </c>
      <c r="C52" s="1" t="s">
        <v>833</v>
      </c>
      <c r="D52" s="26"/>
      <c r="E52" s="6"/>
      <c r="F52" s="10">
        <f t="shared" si="1"/>
        <v>0</v>
      </c>
      <c r="G52" s="1"/>
      <c r="H52" s="1" t="s">
        <v>835</v>
      </c>
      <c r="J52" s="6"/>
      <c r="K52" s="6">
        <f t="shared" si="0"/>
        <v>0</v>
      </c>
      <c r="O52" s="1">
        <v>5</v>
      </c>
      <c r="P52" s="75" t="s">
        <v>911</v>
      </c>
      <c r="Q52" s="76"/>
    </row>
    <row r="53" spans="1:17" x14ac:dyDescent="0.25">
      <c r="A53" s="4">
        <v>49</v>
      </c>
      <c r="B53" s="4">
        <f>IF(C53&lt;&gt;"",COUNTA($C$4:C53)-1,"")</f>
        <v>31</v>
      </c>
      <c r="C53" s="1" t="s">
        <v>820</v>
      </c>
      <c r="D53" s="26"/>
      <c r="E53" s="6"/>
      <c r="F53" s="10">
        <f t="shared" si="1"/>
        <v>0</v>
      </c>
      <c r="G53" s="1"/>
      <c r="H53" s="1" t="s">
        <v>840</v>
      </c>
      <c r="J53" s="6"/>
      <c r="K53" s="6">
        <f t="shared" si="0"/>
        <v>0</v>
      </c>
      <c r="O53" s="1">
        <v>6</v>
      </c>
      <c r="P53" s="75" t="s">
        <v>912</v>
      </c>
      <c r="Q53" s="76"/>
    </row>
    <row r="54" spans="1:17" x14ac:dyDescent="0.25">
      <c r="A54" s="4">
        <v>50</v>
      </c>
      <c r="B54" s="4">
        <f>IF(C54&lt;&gt;"",COUNTA($C$4:C54)-1,"")</f>
        <v>32</v>
      </c>
      <c r="C54" s="1" t="s">
        <v>821</v>
      </c>
      <c r="D54" s="26"/>
      <c r="E54" s="6"/>
      <c r="F54" s="10">
        <f t="shared" si="1"/>
        <v>0</v>
      </c>
      <c r="G54" s="1"/>
      <c r="H54" s="1" t="s">
        <v>827</v>
      </c>
      <c r="J54" s="6"/>
      <c r="K54" s="6">
        <f t="shared" si="0"/>
        <v>0</v>
      </c>
      <c r="O54" s="1">
        <v>7</v>
      </c>
      <c r="P54" s="75" t="s">
        <v>915</v>
      </c>
      <c r="Q54" s="76"/>
    </row>
    <row r="55" spans="1:17" x14ac:dyDescent="0.25">
      <c r="A55" s="4">
        <v>51</v>
      </c>
      <c r="B55" s="4">
        <f>IF(C55&lt;&gt;"",COUNTA($C$4:C55)-1,"")</f>
        <v>33</v>
      </c>
      <c r="C55" s="1" t="s">
        <v>376</v>
      </c>
      <c r="D55" s="26"/>
      <c r="E55" s="6"/>
      <c r="F55" s="10">
        <f t="shared" si="1"/>
        <v>0</v>
      </c>
      <c r="G55" s="1"/>
      <c r="H55" s="1" t="s">
        <v>825</v>
      </c>
      <c r="J55" s="6"/>
      <c r="K55" s="6">
        <f t="shared" si="0"/>
        <v>0</v>
      </c>
      <c r="O55" s="1">
        <v>8</v>
      </c>
      <c r="P55" s="75" t="s">
        <v>913</v>
      </c>
      <c r="Q55" s="76"/>
    </row>
    <row r="56" spans="1:17" x14ac:dyDescent="0.25">
      <c r="A56" s="4">
        <v>52</v>
      </c>
      <c r="B56" s="4" t="str">
        <f>IF(C56&lt;&gt;"",COUNTA($C$4:C56)-1,"")</f>
        <v/>
      </c>
      <c r="C56" s="1"/>
      <c r="D56" s="26"/>
      <c r="E56" s="6"/>
      <c r="F56" s="10">
        <f t="shared" si="1"/>
        <v>0</v>
      </c>
      <c r="G56" s="1"/>
      <c r="H56" s="1"/>
      <c r="J56" s="6"/>
      <c r="K56" s="6">
        <f t="shared" si="0"/>
        <v>0</v>
      </c>
      <c r="O56" s="1">
        <v>9</v>
      </c>
      <c r="P56" s="75" t="s">
        <v>914</v>
      </c>
      <c r="Q56" s="76"/>
    </row>
    <row r="57" spans="1:17" x14ac:dyDescent="0.25">
      <c r="A57" s="4">
        <v>53</v>
      </c>
      <c r="B57" s="4">
        <f>IF(C57&lt;&gt;"",COUNTA($C$4:C57)-1,"")</f>
        <v>34</v>
      </c>
      <c r="C57" s="1" t="s">
        <v>833</v>
      </c>
      <c r="D57" s="26"/>
      <c r="E57" s="6"/>
      <c r="F57" s="10">
        <f t="shared" si="1"/>
        <v>0</v>
      </c>
      <c r="G57" s="1"/>
      <c r="H57" s="1" t="s">
        <v>836</v>
      </c>
      <c r="J57" s="6"/>
      <c r="K57" s="6">
        <f t="shared" si="0"/>
        <v>0</v>
      </c>
      <c r="O57" s="43">
        <v>10</v>
      </c>
      <c r="P57" s="77" t="s">
        <v>916</v>
      </c>
      <c r="Q57" s="78"/>
    </row>
    <row r="58" spans="1:17" x14ac:dyDescent="0.25">
      <c r="A58" s="4">
        <v>54</v>
      </c>
      <c r="B58" s="4">
        <f>IF(C58&lt;&gt;"",COUNTA($C$4:C58)-1,"")</f>
        <v>35</v>
      </c>
      <c r="C58" s="1" t="s">
        <v>820</v>
      </c>
      <c r="D58" s="26"/>
      <c r="E58" s="6"/>
      <c r="F58" s="10">
        <f t="shared" si="1"/>
        <v>0</v>
      </c>
      <c r="G58" s="1"/>
      <c r="H58" s="1" t="s">
        <v>841</v>
      </c>
      <c r="J58" s="6"/>
      <c r="K58" s="6">
        <f t="shared" si="0"/>
        <v>0</v>
      </c>
      <c r="O58" s="44"/>
      <c r="P58" s="79"/>
      <c r="Q58" s="79"/>
    </row>
    <row r="59" spans="1:17" x14ac:dyDescent="0.25">
      <c r="A59" s="4">
        <v>55</v>
      </c>
      <c r="B59" s="4">
        <f>IF(C59&lt;&gt;"",COUNTA($C$4:C59)-1,"")</f>
        <v>36</v>
      </c>
      <c r="C59" s="1" t="s">
        <v>821</v>
      </c>
      <c r="D59" s="26"/>
      <c r="E59" s="6"/>
      <c r="F59" s="10">
        <f t="shared" si="1"/>
        <v>0</v>
      </c>
      <c r="G59" s="1"/>
      <c r="H59" s="1" t="s">
        <v>827</v>
      </c>
      <c r="J59" s="6"/>
      <c r="K59" s="6">
        <f t="shared" si="0"/>
        <v>0</v>
      </c>
    </row>
    <row r="60" spans="1:17" x14ac:dyDescent="0.25">
      <c r="A60" s="4">
        <v>56</v>
      </c>
      <c r="B60" s="4">
        <f>IF(C60&lt;&gt;"",COUNTA($C$4:C60)-1,"")</f>
        <v>37</v>
      </c>
      <c r="C60" s="1" t="s">
        <v>833</v>
      </c>
      <c r="D60" s="26"/>
      <c r="E60" s="6"/>
      <c r="F60" s="10">
        <f t="shared" si="1"/>
        <v>0</v>
      </c>
      <c r="G60" s="1"/>
      <c r="H60" s="1" t="s">
        <v>837</v>
      </c>
      <c r="J60" s="6"/>
      <c r="K60" s="6">
        <f t="shared" si="0"/>
        <v>0</v>
      </c>
    </row>
    <row r="61" spans="1:17" x14ac:dyDescent="0.25">
      <c r="A61" s="4">
        <v>57</v>
      </c>
      <c r="B61" s="4">
        <f>IF(C61&lt;&gt;"",COUNTA($C$4:C61)-1,"")</f>
        <v>38</v>
      </c>
      <c r="C61" s="1" t="s">
        <v>820</v>
      </c>
      <c r="D61" s="26"/>
      <c r="E61" s="6"/>
      <c r="F61" s="10">
        <f t="shared" si="1"/>
        <v>0</v>
      </c>
      <c r="G61" s="1"/>
      <c r="H61" s="1" t="s">
        <v>842</v>
      </c>
      <c r="J61" s="6"/>
      <c r="K61" s="6">
        <f t="shared" si="0"/>
        <v>0</v>
      </c>
    </row>
    <row r="62" spans="1:17" x14ac:dyDescent="0.25">
      <c r="A62" s="4">
        <v>58</v>
      </c>
      <c r="B62" s="4">
        <f>IF(C62&lt;&gt;"",COUNTA($C$4:C62)-1,"")</f>
        <v>39</v>
      </c>
      <c r="C62" s="1" t="s">
        <v>821</v>
      </c>
      <c r="D62" s="26"/>
      <c r="E62" s="6"/>
      <c r="F62" s="10">
        <f t="shared" si="1"/>
        <v>0</v>
      </c>
      <c r="G62" s="1"/>
      <c r="H62" s="1" t="s">
        <v>827</v>
      </c>
      <c r="J62" s="6"/>
      <c r="K62" s="6">
        <f t="shared" si="0"/>
        <v>0</v>
      </c>
    </row>
    <row r="63" spans="1:17" x14ac:dyDescent="0.25">
      <c r="A63" s="4">
        <v>59</v>
      </c>
      <c r="B63" s="4">
        <f>IF(C63&lt;&gt;"",COUNTA($C$4:C63)-1,"")</f>
        <v>40</v>
      </c>
      <c r="C63" s="1" t="s">
        <v>208</v>
      </c>
      <c r="D63" s="26"/>
      <c r="E63" s="6"/>
      <c r="F63" s="10">
        <f t="shared" si="1"/>
        <v>0</v>
      </c>
      <c r="G63" s="1"/>
      <c r="H63" s="1" t="s">
        <v>822</v>
      </c>
      <c r="J63" s="6"/>
      <c r="K63" s="6">
        <f t="shared" si="0"/>
        <v>0</v>
      </c>
    </row>
    <row r="64" spans="1:17" x14ac:dyDescent="0.25">
      <c r="A64" s="4">
        <v>60</v>
      </c>
      <c r="B64" s="4" t="str">
        <f>IF(C64&lt;&gt;"",COUNTA($C$4:C64)-1,"")</f>
        <v/>
      </c>
      <c r="C64" s="1"/>
      <c r="D64" s="26"/>
      <c r="E64" s="6"/>
      <c r="F64" s="10">
        <f t="shared" si="1"/>
        <v>0</v>
      </c>
      <c r="G64" s="1"/>
      <c r="H64" s="1"/>
      <c r="J64" s="6"/>
      <c r="K64" s="6">
        <f t="shared" si="0"/>
        <v>0</v>
      </c>
    </row>
    <row r="65" spans="1:11" x14ac:dyDescent="0.25">
      <c r="A65" s="4">
        <v>61</v>
      </c>
      <c r="B65" s="4">
        <f>IF(C65&lt;&gt;"",COUNTA($C$4:C65)-1,"")</f>
        <v>41</v>
      </c>
      <c r="C65" s="1" t="s">
        <v>463</v>
      </c>
      <c r="D65" s="26"/>
      <c r="E65" s="6"/>
      <c r="F65" s="10">
        <f t="shared" si="1"/>
        <v>0</v>
      </c>
      <c r="G65" s="1"/>
      <c r="H65" s="1" t="s">
        <v>838</v>
      </c>
      <c r="J65" s="6"/>
      <c r="K65" s="6">
        <f t="shared" si="0"/>
        <v>0</v>
      </c>
    </row>
    <row r="66" spans="1:11" x14ac:dyDescent="0.25">
      <c r="A66" s="4">
        <v>62</v>
      </c>
      <c r="B66" s="4">
        <f>IF(C66&lt;&gt;"",COUNTA($C$4:C66)-1,"")</f>
        <v>42</v>
      </c>
      <c r="C66" s="1" t="s">
        <v>820</v>
      </c>
      <c r="D66" s="26"/>
      <c r="E66" s="6"/>
      <c r="F66" s="10">
        <f t="shared" si="1"/>
        <v>0</v>
      </c>
      <c r="G66" s="1"/>
      <c r="H66" s="1" t="s">
        <v>843</v>
      </c>
      <c r="J66" s="6"/>
      <c r="K66" s="6">
        <f t="shared" si="0"/>
        <v>0</v>
      </c>
    </row>
    <row r="67" spans="1:11" x14ac:dyDescent="0.25">
      <c r="A67" s="4">
        <v>63</v>
      </c>
      <c r="B67" s="4">
        <f>IF(C67&lt;&gt;"",COUNTA($C$4:C67)-1,"")</f>
        <v>43</v>
      </c>
      <c r="C67" s="1" t="s">
        <v>821</v>
      </c>
      <c r="D67" s="26"/>
      <c r="E67" s="6"/>
      <c r="F67" s="10">
        <f t="shared" si="1"/>
        <v>0</v>
      </c>
      <c r="G67" s="1"/>
      <c r="H67" s="1" t="s">
        <v>827</v>
      </c>
      <c r="J67" s="6"/>
      <c r="K67" s="6">
        <f t="shared" si="0"/>
        <v>0</v>
      </c>
    </row>
    <row r="68" spans="1:11" x14ac:dyDescent="0.25">
      <c r="A68" s="4">
        <v>64</v>
      </c>
      <c r="B68" s="4">
        <f>IF(C68&lt;&gt;"",COUNTA($C$4:C68)-1,"")</f>
        <v>44</v>
      </c>
      <c r="C68" s="1" t="s">
        <v>463</v>
      </c>
      <c r="D68" s="26"/>
      <c r="E68" s="6"/>
      <c r="F68" s="10">
        <f t="shared" si="1"/>
        <v>0</v>
      </c>
      <c r="G68" s="1"/>
      <c r="H68" s="1" t="s">
        <v>844</v>
      </c>
      <c r="J68" s="6"/>
      <c r="K68" s="6">
        <f t="shared" ref="K68:K131" si="2">BIN2DEC(E68)-BIN2DEC(J68)</f>
        <v>0</v>
      </c>
    </row>
    <row r="69" spans="1:11" x14ac:dyDescent="0.25">
      <c r="A69" s="4">
        <v>65</v>
      </c>
      <c r="B69" s="4">
        <f>IF(C69&lt;&gt;"",COUNTA($C$4:C69)-1,"")</f>
        <v>45</v>
      </c>
      <c r="C69" s="1" t="s">
        <v>820</v>
      </c>
      <c r="D69" s="26"/>
      <c r="E69" s="6"/>
      <c r="F69" s="10">
        <f t="shared" ref="F69:F101" si="3">BIN2DEC(E69)</f>
        <v>0</v>
      </c>
      <c r="G69" s="1"/>
      <c r="H69" s="1" t="s">
        <v>845</v>
      </c>
      <c r="I69" t="s">
        <v>817</v>
      </c>
      <c r="J69" s="6"/>
      <c r="K69" s="6">
        <f t="shared" si="2"/>
        <v>0</v>
      </c>
    </row>
    <row r="70" spans="1:11" x14ac:dyDescent="0.25">
      <c r="A70" s="4">
        <v>66</v>
      </c>
      <c r="B70" s="4">
        <f>IF(C70&lt;&gt;"",COUNTA($C$4:C70)-1,"")</f>
        <v>46</v>
      </c>
      <c r="C70" s="1" t="s">
        <v>821</v>
      </c>
      <c r="D70" s="26"/>
      <c r="E70" s="6"/>
      <c r="F70" s="10">
        <f t="shared" si="3"/>
        <v>0</v>
      </c>
      <c r="G70" s="1"/>
      <c r="H70" s="1" t="s">
        <v>827</v>
      </c>
      <c r="J70" s="6"/>
      <c r="K70" s="6">
        <f t="shared" si="2"/>
        <v>0</v>
      </c>
    </row>
    <row r="71" spans="1:11" x14ac:dyDescent="0.25">
      <c r="A71" s="4">
        <v>67</v>
      </c>
      <c r="B71" s="4">
        <f>IF(C71&lt;&gt;"",COUNTA($C$4:C71)-1,"")</f>
        <v>47</v>
      </c>
      <c r="C71" s="1" t="s">
        <v>846</v>
      </c>
      <c r="D71" s="26"/>
      <c r="E71" s="6"/>
      <c r="F71" s="10">
        <f t="shared" si="3"/>
        <v>0</v>
      </c>
      <c r="G71" s="1"/>
      <c r="H71" s="1" t="s">
        <v>847</v>
      </c>
      <c r="J71" s="6"/>
      <c r="K71" s="6">
        <f t="shared" si="2"/>
        <v>0</v>
      </c>
    </row>
    <row r="72" spans="1:11" x14ac:dyDescent="0.25">
      <c r="A72" s="4">
        <v>68</v>
      </c>
      <c r="B72" s="4" t="str">
        <f>IF(C72&lt;&gt;"",COUNTA($C$4:C72)-1,"")</f>
        <v/>
      </c>
      <c r="C72" s="1"/>
      <c r="D72" s="26"/>
      <c r="E72" s="6"/>
      <c r="F72" s="10">
        <f t="shared" si="3"/>
        <v>0</v>
      </c>
      <c r="G72" s="1"/>
      <c r="H72" s="1"/>
      <c r="J72" s="6"/>
      <c r="K72" s="6">
        <f t="shared" si="2"/>
        <v>0</v>
      </c>
    </row>
    <row r="73" spans="1:11" x14ac:dyDescent="0.25">
      <c r="A73" s="4">
        <v>69</v>
      </c>
      <c r="B73" s="4">
        <f>IF(C73&lt;&gt;"",COUNTA($C$4:C73)-1,"")</f>
        <v>48</v>
      </c>
      <c r="C73" s="1" t="s">
        <v>815</v>
      </c>
      <c r="D73" s="26"/>
      <c r="E73" s="6"/>
      <c r="F73" s="10">
        <f t="shared" si="3"/>
        <v>0</v>
      </c>
      <c r="G73" s="1" t="s">
        <v>850</v>
      </c>
      <c r="H73" s="1" t="s">
        <v>848</v>
      </c>
      <c r="J73" s="6"/>
      <c r="K73" s="6">
        <f t="shared" si="2"/>
        <v>0</v>
      </c>
    </row>
    <row r="74" spans="1:11" x14ac:dyDescent="0.25">
      <c r="A74" s="4">
        <v>70</v>
      </c>
      <c r="B74" s="4" t="str">
        <f>IF(C74&lt;&gt;"",COUNTA($C$4:C74)-1,"")</f>
        <v/>
      </c>
      <c r="C74" s="1"/>
      <c r="D74" s="26"/>
      <c r="E74" s="6"/>
      <c r="F74" s="10">
        <f t="shared" si="3"/>
        <v>0</v>
      </c>
      <c r="G74" s="1"/>
      <c r="H74" s="1"/>
      <c r="J74" s="6"/>
      <c r="K74" s="6">
        <f t="shared" si="2"/>
        <v>0</v>
      </c>
    </row>
    <row r="75" spans="1:11" x14ac:dyDescent="0.25">
      <c r="A75" s="4">
        <v>71</v>
      </c>
      <c r="B75" s="4">
        <f>IF(C75&lt;&gt;"",COUNTA($C$4:C75)-1,"")</f>
        <v>49</v>
      </c>
      <c r="C75" s="1" t="s">
        <v>373</v>
      </c>
      <c r="D75" s="26"/>
      <c r="E75" s="6"/>
      <c r="F75" s="10">
        <f t="shared" si="3"/>
        <v>0</v>
      </c>
      <c r="G75" s="1"/>
      <c r="H75" s="1" t="s">
        <v>851</v>
      </c>
      <c r="J75" s="6"/>
      <c r="K75" s="6">
        <f t="shared" si="2"/>
        <v>0</v>
      </c>
    </row>
    <row r="76" spans="1:11" x14ac:dyDescent="0.25">
      <c r="A76" s="4">
        <v>72</v>
      </c>
      <c r="B76" s="4">
        <f>IF(C76&lt;&gt;"",COUNTA($C$4:C76)-1,"")</f>
        <v>50</v>
      </c>
      <c r="C76" s="1" t="s">
        <v>236</v>
      </c>
      <c r="D76" s="26"/>
      <c r="E76" s="6"/>
      <c r="F76" s="10">
        <f t="shared" si="3"/>
        <v>0</v>
      </c>
      <c r="G76" s="1"/>
      <c r="H76" s="1" t="s">
        <v>849</v>
      </c>
      <c r="J76" s="6"/>
      <c r="K76" s="6">
        <f t="shared" si="2"/>
        <v>0</v>
      </c>
    </row>
    <row r="77" spans="1:11" x14ac:dyDescent="0.25">
      <c r="A77" s="4">
        <v>73</v>
      </c>
      <c r="B77" s="4" t="str">
        <f>IF(C77&lt;&gt;"",COUNTA($C$4:C77)-1,"")</f>
        <v/>
      </c>
      <c r="C77" s="1"/>
      <c r="D77" s="26"/>
      <c r="E77" s="6"/>
      <c r="F77" s="10">
        <f t="shared" si="3"/>
        <v>0</v>
      </c>
      <c r="G77" s="1"/>
      <c r="H77" s="1"/>
      <c r="J77" s="6"/>
      <c r="K77" s="6">
        <f t="shared" si="2"/>
        <v>0</v>
      </c>
    </row>
    <row r="78" spans="1:11" x14ac:dyDescent="0.25">
      <c r="A78" s="4">
        <v>74</v>
      </c>
      <c r="B78" s="4">
        <f>IF(C78&lt;&gt;"",COUNTA($C$4:C78)-1,"")</f>
        <v>51</v>
      </c>
      <c r="C78" s="1" t="s">
        <v>148</v>
      </c>
      <c r="D78" s="26"/>
      <c r="E78" s="6"/>
      <c r="F78" s="10">
        <f t="shared" si="3"/>
        <v>0</v>
      </c>
      <c r="G78" s="1"/>
      <c r="H78" s="1" t="s">
        <v>852</v>
      </c>
      <c r="J78" s="6"/>
      <c r="K78" s="6">
        <f t="shared" si="2"/>
        <v>0</v>
      </c>
    </row>
    <row r="79" spans="1:11" x14ac:dyDescent="0.25">
      <c r="A79" s="4">
        <v>75</v>
      </c>
      <c r="B79" s="4" t="str">
        <f>IF(C79&lt;&gt;"",COUNTA($C$4:C79)-1,"")</f>
        <v/>
      </c>
      <c r="C79" s="1"/>
      <c r="D79" s="26"/>
      <c r="E79" s="6"/>
      <c r="F79" s="10">
        <f t="shared" si="3"/>
        <v>0</v>
      </c>
      <c r="G79" s="1"/>
      <c r="H79" s="1"/>
      <c r="J79" s="6"/>
      <c r="K79" s="6">
        <f t="shared" si="2"/>
        <v>0</v>
      </c>
    </row>
    <row r="80" spans="1:11" x14ac:dyDescent="0.25">
      <c r="A80" s="4">
        <v>76</v>
      </c>
      <c r="B80" s="4">
        <f>IF(C80&lt;&gt;"",COUNTA($C$4:C80)-1,"")</f>
        <v>52</v>
      </c>
      <c r="C80" s="1" t="s">
        <v>854</v>
      </c>
      <c r="D80" s="26"/>
      <c r="E80" s="6"/>
      <c r="F80" s="10">
        <f t="shared" si="3"/>
        <v>0</v>
      </c>
      <c r="G80" s="1" t="s">
        <v>857</v>
      </c>
      <c r="H80" s="1" t="s">
        <v>862</v>
      </c>
      <c r="J80" s="6"/>
      <c r="K80" s="6">
        <f t="shared" si="2"/>
        <v>0</v>
      </c>
    </row>
    <row r="81" spans="1:11" x14ac:dyDescent="0.25">
      <c r="A81" s="4">
        <v>77</v>
      </c>
      <c r="B81" s="4" t="str">
        <f>IF(C81&lt;&gt;"",COUNTA($C$4:C81)-1,"")</f>
        <v/>
      </c>
      <c r="C81" s="1"/>
      <c r="D81" s="26"/>
      <c r="E81" s="6"/>
      <c r="F81" s="10">
        <f t="shared" si="3"/>
        <v>0</v>
      </c>
      <c r="G81" s="1"/>
      <c r="H81" s="1"/>
      <c r="J81" s="6"/>
      <c r="K81" s="6">
        <f t="shared" si="2"/>
        <v>0</v>
      </c>
    </row>
    <row r="82" spans="1:11" x14ac:dyDescent="0.25">
      <c r="A82" s="4">
        <v>78</v>
      </c>
      <c r="B82" s="4">
        <f>IF(C82&lt;&gt;"",COUNTA($C$4:C82)-1,"")</f>
        <v>53</v>
      </c>
      <c r="C82" s="1" t="s">
        <v>392</v>
      </c>
      <c r="D82" s="26"/>
      <c r="E82" s="6"/>
      <c r="F82" s="10">
        <f t="shared" si="3"/>
        <v>0</v>
      </c>
      <c r="G82" s="1"/>
      <c r="H82" s="1" t="s">
        <v>855</v>
      </c>
      <c r="J82" s="6"/>
      <c r="K82" s="6">
        <f t="shared" si="2"/>
        <v>0</v>
      </c>
    </row>
    <row r="83" spans="1:11" x14ac:dyDescent="0.25">
      <c r="A83" s="4">
        <v>79</v>
      </c>
      <c r="B83" s="4">
        <f>IF(C83&lt;&gt;"",COUNTA($C$4:C83)-1,"")</f>
        <v>54</v>
      </c>
      <c r="C83" s="1" t="s">
        <v>854</v>
      </c>
      <c r="D83" s="26"/>
      <c r="E83" s="6"/>
      <c r="F83" s="10">
        <f t="shared" si="3"/>
        <v>0</v>
      </c>
      <c r="G83" s="1" t="s">
        <v>856</v>
      </c>
      <c r="H83" s="1" t="s">
        <v>863</v>
      </c>
      <c r="J83" s="6"/>
      <c r="K83" s="6">
        <f t="shared" si="2"/>
        <v>0</v>
      </c>
    </row>
    <row r="84" spans="1:11" x14ac:dyDescent="0.25">
      <c r="A84" s="4">
        <v>80</v>
      </c>
      <c r="B84" s="4" t="str">
        <f>IF(C84&lt;&gt;"",COUNTA($C$4:C84)-1,"")</f>
        <v/>
      </c>
      <c r="C84" s="1"/>
      <c r="D84" s="26"/>
      <c r="E84" s="6"/>
      <c r="F84" s="10">
        <f t="shared" si="3"/>
        <v>0</v>
      </c>
      <c r="G84" s="1"/>
      <c r="H84" s="1"/>
      <c r="J84" s="6"/>
      <c r="K84" s="6">
        <f t="shared" si="2"/>
        <v>0</v>
      </c>
    </row>
    <row r="85" spans="1:11" x14ac:dyDescent="0.25">
      <c r="A85" s="4">
        <v>81</v>
      </c>
      <c r="B85" s="4">
        <f>IF(C85&lt;&gt;"",COUNTA($C$4:C85)-1,"")</f>
        <v>55</v>
      </c>
      <c r="C85" s="1" t="s">
        <v>392</v>
      </c>
      <c r="D85" s="26"/>
      <c r="E85" s="6"/>
      <c r="F85" s="10">
        <f t="shared" si="3"/>
        <v>0</v>
      </c>
      <c r="G85" s="1"/>
      <c r="H85" s="1" t="s">
        <v>855</v>
      </c>
      <c r="J85" s="6"/>
      <c r="K85" s="6">
        <f t="shared" si="2"/>
        <v>0</v>
      </c>
    </row>
    <row r="86" spans="1:11" x14ac:dyDescent="0.25">
      <c r="A86" s="4">
        <v>82</v>
      </c>
      <c r="B86" s="4">
        <f>IF(C86&lt;&gt;"",COUNTA($C$4:C86)-1,"")</f>
        <v>56</v>
      </c>
      <c r="C86" s="1" t="s">
        <v>144</v>
      </c>
      <c r="D86" s="26"/>
      <c r="E86" s="6"/>
      <c r="F86" s="10">
        <f t="shared" si="3"/>
        <v>0</v>
      </c>
      <c r="G86" s="1"/>
      <c r="H86" s="1" t="s">
        <v>853</v>
      </c>
      <c r="J86" s="6"/>
      <c r="K86" s="6">
        <f t="shared" si="2"/>
        <v>0</v>
      </c>
    </row>
    <row r="87" spans="1:11" x14ac:dyDescent="0.25">
      <c r="A87" s="4">
        <v>83</v>
      </c>
      <c r="B87" s="4" t="str">
        <f>IF(C87&lt;&gt;"",COUNTA($C$4:C87)-1,"")</f>
        <v/>
      </c>
      <c r="C87" s="1"/>
      <c r="D87" s="26"/>
      <c r="E87" s="6"/>
      <c r="F87" s="10">
        <f t="shared" si="3"/>
        <v>0</v>
      </c>
      <c r="G87" s="1"/>
      <c r="H87" s="1"/>
      <c r="J87" s="6"/>
      <c r="K87" s="6">
        <f t="shared" si="2"/>
        <v>0</v>
      </c>
    </row>
    <row r="88" spans="1:11" x14ac:dyDescent="0.25">
      <c r="A88" s="4">
        <v>84</v>
      </c>
      <c r="B88" s="4">
        <f>IF(C88&lt;&gt;"",COUNTA($C$4:C88)-1,"")</f>
        <v>57</v>
      </c>
      <c r="C88" s="1" t="s">
        <v>858</v>
      </c>
      <c r="D88" s="26"/>
      <c r="E88" s="6"/>
      <c r="F88" s="10">
        <f t="shared" si="3"/>
        <v>0</v>
      </c>
      <c r="G88" s="1" t="s">
        <v>859</v>
      </c>
      <c r="H88" s="1" t="s">
        <v>935</v>
      </c>
      <c r="J88" s="6"/>
      <c r="K88" s="6">
        <f t="shared" si="2"/>
        <v>0</v>
      </c>
    </row>
    <row r="89" spans="1:11" x14ac:dyDescent="0.25">
      <c r="A89" s="4">
        <v>85</v>
      </c>
      <c r="B89" s="4" t="str">
        <f>IF(C89&lt;&gt;"",COUNTA($C$4:C89)-1,"")</f>
        <v/>
      </c>
      <c r="C89" s="1"/>
      <c r="D89" s="26"/>
      <c r="E89" s="6"/>
      <c r="F89" s="10">
        <f t="shared" si="3"/>
        <v>0</v>
      </c>
      <c r="G89" s="1"/>
      <c r="H89" s="1"/>
      <c r="J89" s="6"/>
      <c r="K89" s="6">
        <f t="shared" si="2"/>
        <v>0</v>
      </c>
    </row>
    <row r="90" spans="1:11" x14ac:dyDescent="0.25">
      <c r="A90" s="4">
        <v>86</v>
      </c>
      <c r="B90" s="4">
        <f>IF(C90&lt;&gt;"",COUNTA($C$4:C90)-1,"")</f>
        <v>58</v>
      </c>
      <c r="C90" s="1" t="s">
        <v>392</v>
      </c>
      <c r="D90" s="26"/>
      <c r="E90" s="6"/>
      <c r="F90" s="10">
        <f t="shared" si="3"/>
        <v>0</v>
      </c>
      <c r="G90" s="1"/>
      <c r="H90" s="1" t="s">
        <v>855</v>
      </c>
      <c r="J90" s="6"/>
      <c r="K90" s="6">
        <f t="shared" si="2"/>
        <v>0</v>
      </c>
    </row>
    <row r="91" spans="1:11" x14ac:dyDescent="0.25">
      <c r="A91" s="4">
        <v>87</v>
      </c>
      <c r="B91" s="4">
        <f>IF(C91&lt;&gt;"",COUNTA($C$4:C91)-1,"")</f>
        <v>59</v>
      </c>
      <c r="C91" s="1" t="s">
        <v>858</v>
      </c>
      <c r="D91" s="26"/>
      <c r="E91" s="6"/>
      <c r="F91" s="10">
        <f t="shared" si="3"/>
        <v>0</v>
      </c>
      <c r="G91" s="1" t="s">
        <v>860</v>
      </c>
      <c r="H91" s="1"/>
      <c r="J91" s="6"/>
      <c r="K91" s="6">
        <f t="shared" si="2"/>
        <v>0</v>
      </c>
    </row>
    <row r="92" spans="1:11" x14ac:dyDescent="0.25">
      <c r="A92" s="4">
        <v>88</v>
      </c>
      <c r="B92" s="4" t="str">
        <f>IF(C92&lt;&gt;"",COUNTA($C$4:C92)-1,"")</f>
        <v/>
      </c>
      <c r="C92" s="1"/>
      <c r="D92" s="26"/>
      <c r="E92" s="6"/>
      <c r="F92" s="10">
        <f t="shared" si="3"/>
        <v>0</v>
      </c>
      <c r="G92" s="1"/>
      <c r="H92" s="1"/>
      <c r="J92" s="6"/>
      <c r="K92" s="6">
        <f t="shared" si="2"/>
        <v>0</v>
      </c>
    </row>
    <row r="93" spans="1:11" x14ac:dyDescent="0.25">
      <c r="A93" s="4">
        <v>89</v>
      </c>
      <c r="B93" s="4">
        <f>IF(C93&lt;&gt;"",COUNTA($C$4:C93)-1,"")</f>
        <v>60</v>
      </c>
      <c r="C93" s="1" t="s">
        <v>170</v>
      </c>
      <c r="D93" s="26"/>
      <c r="E93" s="6"/>
      <c r="F93" s="10">
        <f t="shared" si="3"/>
        <v>0</v>
      </c>
      <c r="G93" s="1" t="s">
        <v>861</v>
      </c>
      <c r="H93" s="1"/>
      <c r="J93" s="6"/>
      <c r="K93" s="6">
        <f t="shared" si="2"/>
        <v>0</v>
      </c>
    </row>
    <row r="94" spans="1:11" x14ac:dyDescent="0.25">
      <c r="A94" s="4">
        <v>90</v>
      </c>
      <c r="B94" s="4" t="str">
        <f>IF(C94&lt;&gt;"",COUNTA($C$4:C94)-1,"")</f>
        <v/>
      </c>
      <c r="C94" s="1"/>
      <c r="D94" s="26"/>
      <c r="E94" s="6"/>
      <c r="F94" s="10">
        <f t="shared" si="3"/>
        <v>0</v>
      </c>
      <c r="G94" s="1"/>
      <c r="H94" s="1"/>
      <c r="J94" s="6"/>
      <c r="K94" s="6">
        <f t="shared" si="2"/>
        <v>0</v>
      </c>
    </row>
    <row r="95" spans="1:11" x14ac:dyDescent="0.25">
      <c r="A95" s="4">
        <v>91</v>
      </c>
      <c r="B95" s="4">
        <f>IF(C95&lt;&gt;"",COUNTA($C$4:C95)-1,"")</f>
        <v>61</v>
      </c>
      <c r="C95" s="1" t="s">
        <v>854</v>
      </c>
      <c r="D95" s="26"/>
      <c r="E95" s="6"/>
      <c r="F95" s="10">
        <f t="shared" si="3"/>
        <v>0</v>
      </c>
      <c r="G95" s="1" t="s">
        <v>864</v>
      </c>
      <c r="H95" s="1" t="s">
        <v>932</v>
      </c>
      <c r="J95" s="6"/>
      <c r="K95" s="6">
        <f t="shared" si="2"/>
        <v>0</v>
      </c>
    </row>
    <row r="96" spans="1:11" x14ac:dyDescent="0.25">
      <c r="A96" s="4">
        <v>92</v>
      </c>
      <c r="B96" s="4" t="str">
        <f>IF(C96&lt;&gt;"",COUNTA($C$4:C96)-1,"")</f>
        <v/>
      </c>
      <c r="C96" s="1"/>
      <c r="D96" s="26"/>
      <c r="E96" s="6"/>
      <c r="F96" s="10">
        <f t="shared" si="3"/>
        <v>0</v>
      </c>
      <c r="G96" s="1"/>
      <c r="H96" s="1"/>
      <c r="J96" s="6"/>
      <c r="K96" s="6">
        <f t="shared" si="2"/>
        <v>0</v>
      </c>
    </row>
    <row r="97" spans="1:11" x14ac:dyDescent="0.25">
      <c r="A97" s="4">
        <v>93</v>
      </c>
      <c r="B97" s="4">
        <f>IF(C97&lt;&gt;"",COUNTA($C$4:C97)-1,"")</f>
        <v>62</v>
      </c>
      <c r="C97" s="1" t="s">
        <v>392</v>
      </c>
      <c r="D97" s="26"/>
      <c r="E97" s="6"/>
      <c r="F97" s="10">
        <f t="shared" si="3"/>
        <v>0</v>
      </c>
      <c r="G97" s="1"/>
      <c r="H97" s="1" t="s">
        <v>855</v>
      </c>
      <c r="J97" s="6"/>
      <c r="K97" s="6">
        <f t="shared" si="2"/>
        <v>0</v>
      </c>
    </row>
    <row r="98" spans="1:11" x14ac:dyDescent="0.25">
      <c r="A98" s="4">
        <v>94</v>
      </c>
      <c r="B98" s="4">
        <f>IF(C98&lt;&gt;"",COUNTA($C$4:C98)-1,"")</f>
        <v>63</v>
      </c>
      <c r="C98" s="1" t="s">
        <v>858</v>
      </c>
      <c r="D98" s="26"/>
      <c r="E98" s="6"/>
      <c r="F98" s="10">
        <f t="shared" si="3"/>
        <v>0</v>
      </c>
      <c r="G98" s="1" t="s">
        <v>860</v>
      </c>
      <c r="H98" s="1"/>
      <c r="J98" s="6"/>
      <c r="K98" s="6">
        <f t="shared" si="2"/>
        <v>0</v>
      </c>
    </row>
    <row r="99" spans="1:11" x14ac:dyDescent="0.25">
      <c r="A99" s="4">
        <v>95</v>
      </c>
      <c r="B99" s="4" t="str">
        <f>IF(C99&lt;&gt;"",COUNTA($C$4:C99)-1,"")</f>
        <v/>
      </c>
      <c r="C99" s="1"/>
      <c r="D99" s="26"/>
      <c r="E99" s="6"/>
      <c r="F99" s="10">
        <f t="shared" si="3"/>
        <v>0</v>
      </c>
      <c r="G99" s="1"/>
      <c r="H99" s="1"/>
      <c r="J99" s="6"/>
      <c r="K99" s="6">
        <f t="shared" si="2"/>
        <v>0</v>
      </c>
    </row>
    <row r="100" spans="1:11" x14ac:dyDescent="0.25">
      <c r="A100" s="4">
        <v>96</v>
      </c>
      <c r="B100" s="4">
        <f>IF(C100&lt;&gt;"",COUNTA($C$4:C100)-1,"")</f>
        <v>64</v>
      </c>
      <c r="C100" s="1" t="s">
        <v>170</v>
      </c>
      <c r="D100" s="26"/>
      <c r="E100" s="6"/>
      <c r="F100" s="10">
        <f t="shared" si="3"/>
        <v>0</v>
      </c>
      <c r="G100" s="1" t="s">
        <v>861</v>
      </c>
      <c r="H100" s="1"/>
      <c r="J100" s="6"/>
      <c r="K100" s="6">
        <f t="shared" si="2"/>
        <v>0</v>
      </c>
    </row>
    <row r="101" spans="1:11" x14ac:dyDescent="0.25">
      <c r="A101" s="4">
        <v>97</v>
      </c>
      <c r="B101" s="4" t="str">
        <f>IF(C101&lt;&gt;"",COUNTA($C$4:C101)-1,"")</f>
        <v/>
      </c>
      <c r="C101" s="1"/>
      <c r="D101" s="26"/>
      <c r="E101" s="6"/>
      <c r="F101" s="10">
        <f t="shared" si="3"/>
        <v>0</v>
      </c>
      <c r="G101" s="1"/>
      <c r="H101" s="1"/>
      <c r="J101" s="6"/>
      <c r="K101" s="6">
        <f t="shared" si="2"/>
        <v>0</v>
      </c>
    </row>
    <row r="102" spans="1:11" x14ac:dyDescent="0.25">
      <c r="A102" s="4">
        <v>98</v>
      </c>
      <c r="B102" s="4">
        <f>IF(C102&lt;&gt;"",COUNTA($C$4:C102)-1,"")</f>
        <v>65</v>
      </c>
      <c r="C102" s="1" t="s">
        <v>816</v>
      </c>
      <c r="D102" s="26"/>
      <c r="E102" s="6"/>
      <c r="F102" s="10">
        <f t="shared" ref="F102" si="4">BIN2DEC(E102)</f>
        <v>0</v>
      </c>
      <c r="G102" s="1" t="s">
        <v>695</v>
      </c>
      <c r="H102" s="1" t="s">
        <v>933</v>
      </c>
      <c r="J102" s="6"/>
      <c r="K102" s="6">
        <f t="shared" si="2"/>
        <v>0</v>
      </c>
    </row>
    <row r="103" spans="1:11" x14ac:dyDescent="0.25">
      <c r="A103" s="4">
        <v>99</v>
      </c>
      <c r="B103" s="4" t="str">
        <f>IF(C103&lt;&gt;"",COUNTA($C$4:C103)-1,"")</f>
        <v/>
      </c>
      <c r="C103" s="1"/>
      <c r="D103" s="26"/>
      <c r="E103" s="6"/>
      <c r="F103" s="10">
        <f t="shared" ref="F103" si="5">BIN2DEC(E103)</f>
        <v>0</v>
      </c>
      <c r="G103" s="1"/>
      <c r="H103" s="1"/>
      <c r="J103" s="6"/>
      <c r="K103" s="6">
        <f t="shared" si="2"/>
        <v>0</v>
      </c>
    </row>
    <row r="104" spans="1:11" x14ac:dyDescent="0.25">
      <c r="A104" s="4">
        <v>100</v>
      </c>
      <c r="B104" s="4">
        <f>IF(C104&lt;&gt;"",COUNTA($C$4:C104)-1,"")</f>
        <v>66</v>
      </c>
      <c r="C104" s="1" t="s">
        <v>866</v>
      </c>
      <c r="D104" s="26"/>
      <c r="E104" s="6"/>
      <c r="F104" s="10">
        <f t="shared" ref="F104" si="6">BIN2DEC(E104)</f>
        <v>0</v>
      </c>
      <c r="G104" s="1"/>
      <c r="H104" s="1" t="s">
        <v>867</v>
      </c>
      <c r="J104" s="6"/>
      <c r="K104" s="6">
        <f t="shared" si="2"/>
        <v>0</v>
      </c>
    </row>
    <row r="105" spans="1:11" x14ac:dyDescent="0.25">
      <c r="A105" s="4">
        <v>101</v>
      </c>
      <c r="B105" s="4">
        <f>IF(C105&lt;&gt;"",COUNTA($C$4:C105)-1,"")</f>
        <v>67</v>
      </c>
      <c r="C105" s="1" t="s">
        <v>868</v>
      </c>
      <c r="D105" s="26"/>
      <c r="E105" s="6"/>
      <c r="F105" s="10">
        <f t="shared" ref="F105" si="7">BIN2DEC(E105)</f>
        <v>0</v>
      </c>
      <c r="G105" s="1" t="s">
        <v>869</v>
      </c>
      <c r="H105" s="1"/>
      <c r="J105" s="6"/>
      <c r="K105" s="6">
        <f t="shared" si="2"/>
        <v>0</v>
      </c>
    </row>
    <row r="106" spans="1:11" x14ac:dyDescent="0.25">
      <c r="A106" s="4">
        <v>102</v>
      </c>
      <c r="B106" s="4" t="str">
        <f>IF(C106&lt;&gt;"",COUNTA($C$4:C106)-1,"")</f>
        <v/>
      </c>
      <c r="C106" s="1"/>
      <c r="D106" s="26"/>
      <c r="E106" s="6"/>
      <c r="F106" s="10">
        <f t="shared" ref="F106" si="8">BIN2DEC(E106)</f>
        <v>0</v>
      </c>
      <c r="G106" s="1"/>
      <c r="H106" s="1"/>
      <c r="J106" s="6"/>
      <c r="K106" s="6">
        <f t="shared" si="2"/>
        <v>0</v>
      </c>
    </row>
    <row r="107" spans="1:11" x14ac:dyDescent="0.25">
      <c r="A107" s="4">
        <v>103</v>
      </c>
      <c r="B107" s="4">
        <f>IF(C107&lt;&gt;"",COUNTA($C$4:C107)-1,"")</f>
        <v>68</v>
      </c>
      <c r="C107" s="1" t="s">
        <v>816</v>
      </c>
      <c r="D107" s="26"/>
      <c r="E107" s="6"/>
      <c r="F107" s="10">
        <f t="shared" ref="F107" si="9">BIN2DEC(E107)</f>
        <v>0</v>
      </c>
      <c r="G107" s="1" t="s">
        <v>695</v>
      </c>
      <c r="H107" s="1" t="s">
        <v>934</v>
      </c>
      <c r="J107" s="6"/>
      <c r="K107" s="6">
        <f t="shared" si="2"/>
        <v>0</v>
      </c>
    </row>
    <row r="108" spans="1:11" x14ac:dyDescent="0.25">
      <c r="A108" s="4">
        <v>104</v>
      </c>
      <c r="B108" s="4" t="str">
        <f>IF(C108&lt;&gt;"",COUNTA($C$4:C108)-1,"")</f>
        <v/>
      </c>
      <c r="C108" s="1"/>
      <c r="D108" s="26"/>
      <c r="E108" s="6"/>
      <c r="F108" s="10">
        <f t="shared" ref="F108" si="10">BIN2DEC(E108)</f>
        <v>0</v>
      </c>
      <c r="G108" s="1"/>
      <c r="H108" s="1"/>
      <c r="J108" s="6"/>
      <c r="K108" s="6">
        <f t="shared" si="2"/>
        <v>0</v>
      </c>
    </row>
    <row r="109" spans="1:11" x14ac:dyDescent="0.25">
      <c r="A109" s="4">
        <v>105</v>
      </c>
      <c r="B109" s="4">
        <f>IF(C109&lt;&gt;"",COUNTA($C$4:C109)-1,"")</f>
        <v>69</v>
      </c>
      <c r="C109" s="1" t="s">
        <v>430</v>
      </c>
      <c r="D109" s="26"/>
      <c r="E109" s="6"/>
      <c r="F109" s="10">
        <f t="shared" ref="F109" si="11">BIN2DEC(E109)</f>
        <v>0</v>
      </c>
      <c r="G109" s="1"/>
      <c r="H109" s="1" t="s">
        <v>870</v>
      </c>
      <c r="J109" s="6"/>
      <c r="K109" s="6">
        <f t="shared" si="2"/>
        <v>0</v>
      </c>
    </row>
    <row r="110" spans="1:11" x14ac:dyDescent="0.25">
      <c r="A110" s="4">
        <v>106</v>
      </c>
      <c r="B110" s="4">
        <f>IF(C110&lt;&gt;"",COUNTA($C$4:C110)-1,"")</f>
        <v>70</v>
      </c>
      <c r="C110" s="1" t="s">
        <v>872</v>
      </c>
      <c r="D110" s="26"/>
      <c r="E110" s="6"/>
      <c r="F110" s="10">
        <f t="shared" ref="F110" si="12">BIN2DEC(E110)</f>
        <v>0</v>
      </c>
      <c r="G110" s="1" t="s">
        <v>871</v>
      </c>
      <c r="H110" s="1" t="s">
        <v>931</v>
      </c>
      <c r="J110" s="6"/>
      <c r="K110" s="6">
        <f t="shared" si="2"/>
        <v>0</v>
      </c>
    </row>
    <row r="111" spans="1:11" x14ac:dyDescent="0.25">
      <c r="A111" s="4">
        <v>107</v>
      </c>
      <c r="B111" s="4" t="str">
        <f>IF(C111&lt;&gt;"",COUNTA($C$4:C111)-1,"")</f>
        <v/>
      </c>
      <c r="C111" s="1"/>
      <c r="D111" s="26"/>
      <c r="E111" s="6"/>
      <c r="F111" s="10">
        <f t="shared" ref="F111" si="13">BIN2DEC(E111)</f>
        <v>0</v>
      </c>
      <c r="G111" s="1"/>
      <c r="H111" s="1"/>
      <c r="J111" s="6"/>
      <c r="K111" s="6">
        <f t="shared" si="2"/>
        <v>0</v>
      </c>
    </row>
    <row r="112" spans="1:11" x14ac:dyDescent="0.25">
      <c r="A112" s="4">
        <v>108</v>
      </c>
      <c r="B112" s="4">
        <f>IF(C112&lt;&gt;"",COUNTA($C$4:C112)-1,"")</f>
        <v>71</v>
      </c>
      <c r="C112" s="1" t="s">
        <v>447</v>
      </c>
      <c r="D112" s="26"/>
      <c r="E112" s="6"/>
      <c r="F112" s="10">
        <f t="shared" ref="F112" si="14">BIN2DEC(E112)</f>
        <v>0</v>
      </c>
      <c r="G112" s="1" t="s">
        <v>873</v>
      </c>
      <c r="H112" s="1"/>
      <c r="J112" s="6"/>
      <c r="K112" s="6">
        <f t="shared" si="2"/>
        <v>0</v>
      </c>
    </row>
    <row r="113" spans="1:11" x14ac:dyDescent="0.25">
      <c r="A113" s="4">
        <v>109</v>
      </c>
      <c r="B113" s="4">
        <f>IF(C113&lt;&gt;"",COUNTA($C$4:C113)-1,"")</f>
        <v>72</v>
      </c>
      <c r="C113" s="1" t="s">
        <v>875</v>
      </c>
      <c r="D113" s="26"/>
      <c r="E113" s="6"/>
      <c r="F113" s="10">
        <f t="shared" ref="F113" si="15">BIN2DEC(E113)</f>
        <v>0</v>
      </c>
      <c r="G113" s="1" t="s">
        <v>874</v>
      </c>
      <c r="H113" s="1"/>
      <c r="J113" s="6"/>
      <c r="K113" s="6">
        <f t="shared" si="2"/>
        <v>0</v>
      </c>
    </row>
    <row r="114" spans="1:11" x14ac:dyDescent="0.25">
      <c r="A114" s="4">
        <v>110</v>
      </c>
      <c r="B114" s="4" t="str">
        <f>IF(C114&lt;&gt;"",COUNTA($C$4:C114)-1,"")</f>
        <v/>
      </c>
      <c r="C114" s="1"/>
      <c r="D114" s="26"/>
      <c r="E114" s="6"/>
      <c r="F114" s="10">
        <f t="shared" ref="F114" si="16">BIN2DEC(E114)</f>
        <v>0</v>
      </c>
      <c r="G114" s="1"/>
      <c r="H114" s="1"/>
      <c r="J114" s="6"/>
      <c r="K114" s="6">
        <f t="shared" si="2"/>
        <v>0</v>
      </c>
    </row>
    <row r="115" spans="1:11" x14ac:dyDescent="0.25">
      <c r="A115" s="4">
        <v>111</v>
      </c>
      <c r="B115" s="4">
        <f>IF(C115&lt;&gt;"",COUNTA($C$4:C115)-1,"")</f>
        <v>73</v>
      </c>
      <c r="C115" s="1" t="s">
        <v>768</v>
      </c>
      <c r="D115" s="26"/>
      <c r="E115" s="6"/>
      <c r="F115" s="10">
        <f t="shared" ref="F115" si="17">BIN2DEC(E115)</f>
        <v>0</v>
      </c>
      <c r="G115" s="1" t="s">
        <v>723</v>
      </c>
      <c r="H115" s="1"/>
      <c r="J115" s="6"/>
      <c r="K115" s="6">
        <f t="shared" si="2"/>
        <v>0</v>
      </c>
    </row>
    <row r="116" spans="1:11" x14ac:dyDescent="0.25">
      <c r="A116" s="4">
        <v>112</v>
      </c>
      <c r="B116" s="4" t="str">
        <f>IF(C116&lt;&gt;"",COUNTA($C$4:C116)-1,"")</f>
        <v/>
      </c>
      <c r="C116" s="1"/>
      <c r="D116" s="26"/>
      <c r="E116" s="6"/>
      <c r="F116" s="10">
        <f t="shared" ref="F116" si="18">BIN2DEC(E116)</f>
        <v>0</v>
      </c>
      <c r="G116" s="1"/>
      <c r="H116" s="1"/>
      <c r="J116" s="6"/>
      <c r="K116" s="6">
        <f t="shared" si="2"/>
        <v>0</v>
      </c>
    </row>
    <row r="117" spans="1:11" x14ac:dyDescent="0.25">
      <c r="A117" s="4">
        <v>113</v>
      </c>
      <c r="B117" s="4">
        <f>IF(C117&lt;&gt;"",COUNTA($C$4:C117)-1,"")</f>
        <v>74</v>
      </c>
      <c r="C117" s="1" t="s">
        <v>809</v>
      </c>
      <c r="D117" s="26"/>
      <c r="E117" s="6"/>
      <c r="F117" s="10">
        <f t="shared" ref="F117" si="19">BIN2DEC(E117)</f>
        <v>0</v>
      </c>
      <c r="G117" s="1" t="s">
        <v>705</v>
      </c>
      <c r="H117" s="1" t="s">
        <v>878</v>
      </c>
      <c r="J117" s="6"/>
      <c r="K117" s="6">
        <f t="shared" si="2"/>
        <v>0</v>
      </c>
    </row>
    <row r="118" spans="1:11" x14ac:dyDescent="0.25">
      <c r="A118" s="4">
        <v>114</v>
      </c>
      <c r="B118" s="4" t="str">
        <f>IF(C118&lt;&gt;"",COUNTA($C$4:C118)-1,"")</f>
        <v/>
      </c>
      <c r="C118" s="1"/>
      <c r="D118" s="26"/>
      <c r="E118" s="6"/>
      <c r="F118" s="10">
        <f t="shared" ref="F118" si="20">BIN2DEC(E118)</f>
        <v>0</v>
      </c>
      <c r="G118" s="1"/>
      <c r="H118" s="1"/>
      <c r="J118" s="6"/>
      <c r="K118" s="6">
        <f t="shared" si="2"/>
        <v>0</v>
      </c>
    </row>
    <row r="119" spans="1:11" x14ac:dyDescent="0.25">
      <c r="A119" s="4">
        <v>115</v>
      </c>
      <c r="B119" s="4">
        <f>IF(C119&lt;&gt;"",COUNTA($C$4:C119)-1,"")</f>
        <v>75</v>
      </c>
      <c r="C119" s="1" t="s">
        <v>810</v>
      </c>
      <c r="D119" s="26"/>
      <c r="E119" s="6"/>
      <c r="F119" s="10">
        <f t="shared" ref="F119" si="21">BIN2DEC(E119)</f>
        <v>0</v>
      </c>
      <c r="G119" s="1" t="s">
        <v>706</v>
      </c>
      <c r="H119" s="1" t="s">
        <v>811</v>
      </c>
      <c r="J119" s="6"/>
      <c r="K119" s="6">
        <f t="shared" si="2"/>
        <v>0</v>
      </c>
    </row>
    <row r="120" spans="1:11" x14ac:dyDescent="0.25">
      <c r="A120" s="4">
        <v>116</v>
      </c>
      <c r="B120" s="4" t="str">
        <f>IF(C120&lt;&gt;"",COUNTA($C$4:C120)-1,"")</f>
        <v/>
      </c>
      <c r="C120" s="1"/>
      <c r="D120" s="26"/>
      <c r="E120" s="6"/>
      <c r="F120" s="10">
        <f t="shared" ref="F120" si="22">BIN2DEC(E120)</f>
        <v>0</v>
      </c>
      <c r="G120" s="1"/>
      <c r="H120" s="1"/>
      <c r="J120" s="6"/>
      <c r="K120" s="6">
        <f t="shared" si="2"/>
        <v>0</v>
      </c>
    </row>
    <row r="121" spans="1:11" x14ac:dyDescent="0.25">
      <c r="A121" s="4">
        <v>117</v>
      </c>
      <c r="B121" s="4">
        <f>IF(C121&lt;&gt;"",COUNTA($C$4:C121)-1,"")</f>
        <v>76</v>
      </c>
      <c r="C121" s="1" t="s">
        <v>812</v>
      </c>
      <c r="D121" s="26"/>
      <c r="E121" s="6"/>
      <c r="F121" s="10">
        <f t="shared" ref="F121" si="23">BIN2DEC(E121)</f>
        <v>0</v>
      </c>
      <c r="G121" s="1" t="s">
        <v>707</v>
      </c>
      <c r="H121" s="1"/>
      <c r="J121" s="6"/>
      <c r="K121" s="6">
        <f t="shared" si="2"/>
        <v>0</v>
      </c>
    </row>
    <row r="122" spans="1:11" x14ac:dyDescent="0.25">
      <c r="A122" s="4">
        <v>118</v>
      </c>
      <c r="B122" s="4" t="str">
        <f>IF(C122&lt;&gt;"",COUNTA($C$4:C122)-1,"")</f>
        <v/>
      </c>
      <c r="C122" s="1"/>
      <c r="D122" s="26"/>
      <c r="E122" s="6"/>
      <c r="F122" s="10">
        <f t="shared" ref="F122" si="24">BIN2DEC(E122)</f>
        <v>0</v>
      </c>
      <c r="G122" s="1"/>
      <c r="H122" s="1"/>
      <c r="J122" s="6"/>
      <c r="K122" s="6">
        <f t="shared" si="2"/>
        <v>0</v>
      </c>
    </row>
    <row r="123" spans="1:11" x14ac:dyDescent="0.25">
      <c r="A123" s="4">
        <v>119</v>
      </c>
      <c r="B123" s="4">
        <f>IF(C123&lt;&gt;"",COUNTA($C$4:C123)-1,"")</f>
        <v>77</v>
      </c>
      <c r="C123" s="1" t="s">
        <v>813</v>
      </c>
      <c r="D123" s="26"/>
      <c r="E123" s="6"/>
      <c r="F123" s="10">
        <f t="shared" ref="F123" si="25">BIN2DEC(E123)</f>
        <v>0</v>
      </c>
      <c r="G123" s="1" t="s">
        <v>708</v>
      </c>
      <c r="H123" s="1" t="s">
        <v>814</v>
      </c>
      <c r="J123" s="6"/>
      <c r="K123" s="6">
        <f t="shared" si="2"/>
        <v>0</v>
      </c>
    </row>
    <row r="124" spans="1:11" x14ac:dyDescent="0.25">
      <c r="A124" s="4">
        <v>120</v>
      </c>
      <c r="B124" s="4" t="str">
        <f>IF(C124&lt;&gt;"",COUNTA($C$4:C124)-1,"")</f>
        <v/>
      </c>
      <c r="C124" s="1"/>
      <c r="D124" s="26"/>
      <c r="E124" s="6"/>
      <c r="F124" s="10">
        <f t="shared" ref="F124" si="26">BIN2DEC(E124)</f>
        <v>0</v>
      </c>
      <c r="G124" s="1"/>
      <c r="H124" s="1"/>
      <c r="J124" s="6"/>
      <c r="K124" s="6">
        <f t="shared" si="2"/>
        <v>0</v>
      </c>
    </row>
    <row r="125" spans="1:11" x14ac:dyDescent="0.25">
      <c r="A125" s="4">
        <v>121</v>
      </c>
      <c r="B125" s="4">
        <f>IF(C125&lt;&gt;"",COUNTA($C$4:C125)-1,"")</f>
        <v>78</v>
      </c>
      <c r="C125" s="1" t="s">
        <v>815</v>
      </c>
      <c r="D125" s="26"/>
      <c r="E125" s="6"/>
      <c r="F125" s="10">
        <f t="shared" ref="F125" si="27">BIN2DEC(E125)</f>
        <v>0</v>
      </c>
      <c r="G125" s="1" t="s">
        <v>694</v>
      </c>
      <c r="H125" s="1" t="s">
        <v>879</v>
      </c>
      <c r="J125" s="6"/>
      <c r="K125" s="6">
        <f t="shared" si="2"/>
        <v>0</v>
      </c>
    </row>
    <row r="126" spans="1:11" x14ac:dyDescent="0.25">
      <c r="A126" s="4">
        <v>122</v>
      </c>
      <c r="B126" s="4" t="str">
        <f>IF(C126&lt;&gt;"",COUNTA($C$4:C126)-1,"")</f>
        <v/>
      </c>
      <c r="C126" s="1"/>
      <c r="D126" s="26"/>
      <c r="E126" s="6"/>
      <c r="F126" s="10">
        <f t="shared" ref="F126" si="28">BIN2DEC(E126)</f>
        <v>0</v>
      </c>
      <c r="G126" s="1"/>
      <c r="H126" s="1"/>
      <c r="J126" s="6"/>
      <c r="K126" s="6">
        <f t="shared" si="2"/>
        <v>0</v>
      </c>
    </row>
    <row r="127" spans="1:11" x14ac:dyDescent="0.25">
      <c r="A127" s="4">
        <v>123</v>
      </c>
      <c r="B127" s="4">
        <f>IF(C127&lt;&gt;"",COUNTA($C$4:C127)-1,"")</f>
        <v>79</v>
      </c>
      <c r="C127" s="1" t="s">
        <v>816</v>
      </c>
      <c r="D127" s="26"/>
      <c r="E127" s="6"/>
      <c r="F127" s="10">
        <f t="shared" ref="F127" si="29">BIN2DEC(E127)</f>
        <v>0</v>
      </c>
      <c r="G127" s="1" t="s">
        <v>695</v>
      </c>
      <c r="H127" s="1"/>
      <c r="J127" s="6"/>
      <c r="K127" s="6">
        <f t="shared" si="2"/>
        <v>0</v>
      </c>
    </row>
    <row r="128" spans="1:11" x14ac:dyDescent="0.25">
      <c r="A128" s="4">
        <v>124</v>
      </c>
      <c r="B128" s="4" t="str">
        <f>IF(C128&lt;&gt;"",COUNTA($C$4:C128)-1,"")</f>
        <v/>
      </c>
      <c r="C128" s="1"/>
      <c r="D128" s="26"/>
      <c r="E128" s="6"/>
      <c r="F128" s="10">
        <f t="shared" ref="F128" si="30">BIN2DEC(E128)</f>
        <v>0</v>
      </c>
      <c r="G128" s="1"/>
      <c r="H128" s="1"/>
      <c r="J128" s="6"/>
      <c r="K128" s="6">
        <f t="shared" si="2"/>
        <v>0</v>
      </c>
    </row>
    <row r="129" spans="1:11" x14ac:dyDescent="0.25">
      <c r="A129" s="4">
        <v>125</v>
      </c>
      <c r="B129" s="4">
        <f>IF(C129&lt;&gt;"",COUNTA($C$4:C129)-1,"")</f>
        <v>80</v>
      </c>
      <c r="C129" s="1" t="s">
        <v>208</v>
      </c>
      <c r="D129" s="26"/>
      <c r="E129" s="6"/>
      <c r="F129" s="10">
        <f t="shared" ref="F129" si="31">BIN2DEC(E129)</f>
        <v>0</v>
      </c>
      <c r="G129" s="1" t="s">
        <v>877</v>
      </c>
      <c r="H129" s="1"/>
      <c r="J129" s="6"/>
      <c r="K129" s="6">
        <f t="shared" si="2"/>
        <v>0</v>
      </c>
    </row>
    <row r="130" spans="1:11" x14ac:dyDescent="0.25">
      <c r="A130" s="4">
        <v>126</v>
      </c>
      <c r="B130" s="4" t="str">
        <f>IF(C130&lt;&gt;"",COUNTA($C$4:C130)-1,"")</f>
        <v/>
      </c>
      <c r="C130" s="1"/>
      <c r="D130" s="26"/>
      <c r="E130" s="6"/>
      <c r="F130" s="10">
        <f t="shared" ref="F130" si="32">BIN2DEC(E130)</f>
        <v>0</v>
      </c>
      <c r="G130" s="1"/>
      <c r="H130" s="1"/>
      <c r="J130" s="6"/>
      <c r="K130" s="6">
        <f t="shared" si="2"/>
        <v>0</v>
      </c>
    </row>
    <row r="131" spans="1:11" x14ac:dyDescent="0.25">
      <c r="A131" s="4">
        <v>127</v>
      </c>
      <c r="B131" s="4">
        <f>IF(C131&lt;&gt;"",COUNTA($C$4:C131)-1,"")</f>
        <v>81</v>
      </c>
      <c r="C131" s="1" t="s">
        <v>463</v>
      </c>
      <c r="D131" s="26"/>
      <c r="E131" s="6"/>
      <c r="F131" s="10">
        <f t="shared" ref="F131" si="33">BIN2DEC(E131)</f>
        <v>0</v>
      </c>
      <c r="G131" s="1" t="s">
        <v>884</v>
      </c>
      <c r="H131" s="1" t="s">
        <v>828</v>
      </c>
      <c r="J131" s="6"/>
      <c r="K131" s="6">
        <f t="shared" si="2"/>
        <v>0</v>
      </c>
    </row>
    <row r="132" spans="1:11" x14ac:dyDescent="0.25">
      <c r="A132" s="4">
        <v>128</v>
      </c>
      <c r="B132" s="4">
        <f>IF(C132&lt;&gt;"",COUNTA($C$4:C132)-1,"")</f>
        <v>82</v>
      </c>
      <c r="C132" s="1" t="s">
        <v>371</v>
      </c>
      <c r="D132" s="26"/>
      <c r="E132" s="6"/>
      <c r="F132" s="10">
        <f t="shared" ref="F132" si="34">BIN2DEC(E132)</f>
        <v>0</v>
      </c>
      <c r="G132" s="1" t="s">
        <v>885</v>
      </c>
      <c r="H132" s="1" t="s">
        <v>829</v>
      </c>
      <c r="J132" s="6"/>
      <c r="K132" s="6">
        <f t="shared" ref="K132:K195" si="35">BIN2DEC(E132)-BIN2DEC(J132)</f>
        <v>0</v>
      </c>
    </row>
    <row r="133" spans="1:11" x14ac:dyDescent="0.25">
      <c r="A133" s="4">
        <v>129</v>
      </c>
      <c r="B133" s="4">
        <f>IF(C133&lt;&gt;"",COUNTA($C$4:C133)-1,"")</f>
        <v>83</v>
      </c>
      <c r="C133" s="1" t="s">
        <v>438</v>
      </c>
      <c r="D133" s="26"/>
      <c r="E133" s="6"/>
      <c r="F133" s="10">
        <f t="shared" ref="F133" si="36">BIN2DEC(E133)</f>
        <v>0</v>
      </c>
      <c r="G133" s="1" t="s">
        <v>880</v>
      </c>
      <c r="H133" s="1"/>
      <c r="J133" s="6"/>
      <c r="K133" s="6">
        <f t="shared" si="35"/>
        <v>0</v>
      </c>
    </row>
    <row r="134" spans="1:11" x14ac:dyDescent="0.25">
      <c r="A134" s="4">
        <v>130</v>
      </c>
      <c r="B134" s="4">
        <f>IF(C134&lt;&gt;"",COUNTA($C$4:C134)-1,"")</f>
        <v>84</v>
      </c>
      <c r="C134" s="1" t="s">
        <v>375</v>
      </c>
      <c r="D134" s="26"/>
      <c r="E134" s="6"/>
      <c r="F134" s="10">
        <f t="shared" ref="F134" si="37">BIN2DEC(E134)</f>
        <v>0</v>
      </c>
      <c r="G134" s="1" t="s">
        <v>881</v>
      </c>
      <c r="H134" s="1"/>
      <c r="J134" s="6"/>
      <c r="K134" s="6">
        <f t="shared" si="35"/>
        <v>0</v>
      </c>
    </row>
    <row r="135" spans="1:11" x14ac:dyDescent="0.25">
      <c r="A135" s="4">
        <v>131</v>
      </c>
      <c r="B135" s="4">
        <f>IF(C135&lt;&gt;"",COUNTA($C$4:C135)-1,"")</f>
        <v>85</v>
      </c>
      <c r="C135" s="1" t="s">
        <v>810</v>
      </c>
      <c r="D135" s="26"/>
      <c r="E135" s="6"/>
      <c r="F135" s="10">
        <f t="shared" ref="F135" si="38">BIN2DEC(E135)</f>
        <v>0</v>
      </c>
      <c r="G135" s="1" t="s">
        <v>706</v>
      </c>
      <c r="H135" s="1" t="s">
        <v>886</v>
      </c>
      <c r="J135" s="6"/>
      <c r="K135" s="6">
        <f t="shared" si="35"/>
        <v>0</v>
      </c>
    </row>
    <row r="136" spans="1:11" x14ac:dyDescent="0.25">
      <c r="A136" s="4">
        <v>132</v>
      </c>
      <c r="B136" s="4" t="str">
        <f>IF(C136&lt;&gt;"",COUNTA($C$4:C136)-1,"")</f>
        <v/>
      </c>
      <c r="C136" s="1"/>
      <c r="D136" s="26"/>
      <c r="E136" s="6"/>
      <c r="F136" s="10">
        <f t="shared" ref="F136" si="39">BIN2DEC(E136)</f>
        <v>0</v>
      </c>
      <c r="G136" s="1"/>
      <c r="H136" s="1"/>
      <c r="J136" s="6"/>
      <c r="K136" s="6">
        <f t="shared" si="35"/>
        <v>0</v>
      </c>
    </row>
    <row r="137" spans="1:11" x14ac:dyDescent="0.25">
      <c r="A137" s="4">
        <v>133</v>
      </c>
      <c r="B137" s="4">
        <f>IF(C137&lt;&gt;"",COUNTA($C$4:C137)-1,"")</f>
        <v>86</v>
      </c>
      <c r="C137" s="1" t="s">
        <v>818</v>
      </c>
      <c r="D137" s="26"/>
      <c r="E137" s="6"/>
      <c r="F137" s="10">
        <f t="shared" ref="F137" si="40">BIN2DEC(E137)</f>
        <v>0</v>
      </c>
      <c r="G137" s="1" t="s">
        <v>701</v>
      </c>
      <c r="H137" s="1" t="s">
        <v>887</v>
      </c>
      <c r="J137" s="6"/>
      <c r="K137" s="6">
        <f t="shared" si="35"/>
        <v>0</v>
      </c>
    </row>
    <row r="138" spans="1:11" x14ac:dyDescent="0.25">
      <c r="A138" s="4">
        <v>134</v>
      </c>
      <c r="B138" s="4" t="str">
        <f>IF(C138&lt;&gt;"",COUNTA($C$4:C138)-1,"")</f>
        <v/>
      </c>
      <c r="C138" s="1"/>
      <c r="D138" s="26"/>
      <c r="E138" s="6"/>
      <c r="F138" s="10">
        <f t="shared" ref="F138" si="41">BIN2DEC(E138)</f>
        <v>0</v>
      </c>
      <c r="G138" s="1"/>
      <c r="H138" s="1"/>
      <c r="J138" s="6"/>
      <c r="K138" s="6">
        <f t="shared" si="35"/>
        <v>0</v>
      </c>
    </row>
    <row r="139" spans="1:11" x14ac:dyDescent="0.25">
      <c r="A139" s="4">
        <v>135</v>
      </c>
      <c r="B139" s="4">
        <f>IF(C139&lt;&gt;"",COUNTA($C$4:C139)-1,"")</f>
        <v>87</v>
      </c>
      <c r="C139" s="1" t="s">
        <v>883</v>
      </c>
      <c r="D139" s="26"/>
      <c r="E139" s="6"/>
      <c r="F139" s="10">
        <f t="shared" ref="F139" si="42">BIN2DEC(E139)</f>
        <v>0</v>
      </c>
      <c r="G139" s="1" t="s">
        <v>702</v>
      </c>
      <c r="H139" s="1"/>
      <c r="J139" s="6"/>
      <c r="K139" s="6">
        <f t="shared" si="35"/>
        <v>0</v>
      </c>
    </row>
    <row r="140" spans="1:11" x14ac:dyDescent="0.25">
      <c r="A140" s="4">
        <v>136</v>
      </c>
      <c r="B140" s="4" t="str">
        <f>IF(C140&lt;&gt;"",COUNTA($C$4:C140)-1,"")</f>
        <v/>
      </c>
      <c r="C140" s="1"/>
      <c r="D140" s="26"/>
      <c r="E140" s="6"/>
      <c r="F140" s="10">
        <f t="shared" ref="F140" si="43">BIN2DEC(E140)</f>
        <v>0</v>
      </c>
      <c r="G140" s="1"/>
      <c r="H140" s="1"/>
      <c r="J140" s="6"/>
      <c r="K140" s="6">
        <f t="shared" si="35"/>
        <v>0</v>
      </c>
    </row>
    <row r="141" spans="1:11" x14ac:dyDescent="0.25">
      <c r="A141" s="4">
        <v>137</v>
      </c>
      <c r="B141" s="4">
        <f>IF(C141&lt;&gt;"",COUNTA($C$4:C141)-1,"")</f>
        <v>88</v>
      </c>
      <c r="C141" s="1" t="s">
        <v>463</v>
      </c>
      <c r="D141" s="26"/>
      <c r="E141" s="6"/>
      <c r="F141" s="10">
        <f t="shared" ref="F141" si="44">BIN2DEC(E141)</f>
        <v>0</v>
      </c>
      <c r="G141" s="1" t="s">
        <v>888</v>
      </c>
      <c r="H141" s="1"/>
      <c r="J141" s="6"/>
      <c r="K141" s="6">
        <f t="shared" si="35"/>
        <v>0</v>
      </c>
    </row>
    <row r="142" spans="1:11" x14ac:dyDescent="0.25">
      <c r="A142" s="4">
        <v>138</v>
      </c>
      <c r="B142" s="4">
        <f>IF(C142&lt;&gt;"",COUNTA($C$4:C142)-1,"")</f>
        <v>89</v>
      </c>
      <c r="C142" s="1" t="s">
        <v>890</v>
      </c>
      <c r="D142" s="26"/>
      <c r="E142" s="6"/>
      <c r="F142" s="10">
        <f t="shared" ref="F142" si="45">BIN2DEC(E142)</f>
        <v>0</v>
      </c>
      <c r="G142" s="1" t="s">
        <v>889</v>
      </c>
      <c r="H142" s="1"/>
      <c r="J142" s="6"/>
      <c r="K142" s="6">
        <f t="shared" si="35"/>
        <v>0</v>
      </c>
    </row>
    <row r="143" spans="1:11" x14ac:dyDescent="0.25">
      <c r="A143" s="4">
        <v>139</v>
      </c>
      <c r="B143" s="4" t="str">
        <f>IF(C143&lt;&gt;"",COUNTA($C$4:C143)-1,"")</f>
        <v/>
      </c>
      <c r="C143" s="1"/>
      <c r="D143" s="26"/>
      <c r="E143" s="6"/>
      <c r="F143" s="10">
        <f t="shared" ref="F143" si="46">BIN2DEC(E143)</f>
        <v>0</v>
      </c>
      <c r="G143" s="1"/>
      <c r="H143" s="1"/>
      <c r="J143" s="6"/>
      <c r="K143" s="6">
        <f t="shared" si="35"/>
        <v>0</v>
      </c>
    </row>
    <row r="144" spans="1:11" x14ac:dyDescent="0.25">
      <c r="A144" s="4">
        <v>140</v>
      </c>
      <c r="B144" s="4">
        <f>IF(C144&lt;&gt;"",COUNTA($C$4:C144)-1,"")</f>
        <v>90</v>
      </c>
      <c r="C144" s="1" t="s">
        <v>892</v>
      </c>
      <c r="D144" s="26"/>
      <c r="E144" s="6"/>
      <c r="F144" s="10">
        <f t="shared" ref="F144" si="47">BIN2DEC(E144)</f>
        <v>0</v>
      </c>
      <c r="G144" s="1" t="s">
        <v>891</v>
      </c>
      <c r="H144" s="1"/>
      <c r="J144" s="6"/>
      <c r="K144" s="6">
        <f t="shared" si="35"/>
        <v>0</v>
      </c>
    </row>
    <row r="145" spans="1:16" x14ac:dyDescent="0.25">
      <c r="A145" s="4">
        <v>141</v>
      </c>
      <c r="B145" s="4" t="str">
        <f>IF(C145&lt;&gt;"",COUNTA($C$4:C145)-1,"")</f>
        <v/>
      </c>
      <c r="C145" s="1"/>
      <c r="D145" s="26"/>
      <c r="E145" s="6"/>
      <c r="F145" s="10">
        <f t="shared" ref="F145" si="48">BIN2DEC(E145)</f>
        <v>0</v>
      </c>
      <c r="G145" s="1"/>
      <c r="H145" s="1"/>
      <c r="J145" s="6"/>
      <c r="K145" s="6">
        <f t="shared" si="35"/>
        <v>0</v>
      </c>
    </row>
    <row r="146" spans="1:16" x14ac:dyDescent="0.25">
      <c r="A146" s="4">
        <v>142</v>
      </c>
      <c r="B146" s="4">
        <f>IF(C146&lt;&gt;"",COUNTA($C$4:C146)-1,"")</f>
        <v>91</v>
      </c>
      <c r="C146" s="1" t="s">
        <v>423</v>
      </c>
      <c r="D146" s="26"/>
      <c r="E146" s="6"/>
      <c r="F146" s="10">
        <f t="shared" ref="F146" si="49">BIN2DEC(E146)</f>
        <v>0</v>
      </c>
      <c r="G146" s="1" t="s">
        <v>895</v>
      </c>
      <c r="H146" s="1" t="s">
        <v>893</v>
      </c>
      <c r="J146" s="6"/>
      <c r="K146" s="6">
        <f t="shared" si="35"/>
        <v>0</v>
      </c>
    </row>
    <row r="147" spans="1:16" x14ac:dyDescent="0.25">
      <c r="A147" s="4">
        <v>143</v>
      </c>
      <c r="B147" s="4" t="str">
        <f>IF(C147&lt;&gt;"",COUNTA($C$4:C147)-1,"")</f>
        <v/>
      </c>
      <c r="C147" s="1"/>
      <c r="D147" s="26"/>
      <c r="E147" s="6"/>
      <c r="F147" s="10">
        <f t="shared" ref="F147" si="50">BIN2DEC(E147)</f>
        <v>0</v>
      </c>
      <c r="G147" s="1"/>
      <c r="H147" s="1"/>
      <c r="J147" s="6"/>
      <c r="K147" s="6">
        <f t="shared" si="35"/>
        <v>0</v>
      </c>
    </row>
    <row r="148" spans="1:16" x14ac:dyDescent="0.25">
      <c r="A148" s="4">
        <v>144</v>
      </c>
      <c r="B148" s="4">
        <f>IF(C148&lt;&gt;"",COUNTA($C$4:C148)-1,"")</f>
        <v>92</v>
      </c>
      <c r="C148" s="1" t="s">
        <v>896</v>
      </c>
      <c r="D148" s="26"/>
      <c r="E148" s="6"/>
      <c r="F148" s="10">
        <f t="shared" ref="F148" si="51">BIN2DEC(E148)</f>
        <v>0</v>
      </c>
      <c r="G148" s="1" t="s">
        <v>897</v>
      </c>
      <c r="H148" s="1"/>
      <c r="J148" s="6"/>
      <c r="K148" s="6">
        <f t="shared" si="35"/>
        <v>0</v>
      </c>
    </row>
    <row r="149" spans="1:16" x14ac:dyDescent="0.25">
      <c r="A149" s="4">
        <v>145</v>
      </c>
      <c r="B149" s="4" t="str">
        <f>IF(C149&lt;&gt;"",COUNTA($C$4:C149)-1,"")</f>
        <v/>
      </c>
      <c r="C149" s="1"/>
      <c r="D149" s="26"/>
      <c r="E149" s="6"/>
      <c r="F149" s="10">
        <f t="shared" ref="F149" si="52">BIN2DEC(E149)</f>
        <v>0</v>
      </c>
      <c r="G149" s="1"/>
      <c r="H149" s="1"/>
      <c r="J149" s="6"/>
      <c r="K149" s="6">
        <f t="shared" si="35"/>
        <v>0</v>
      </c>
    </row>
    <row r="150" spans="1:16" x14ac:dyDescent="0.25">
      <c r="A150" s="4">
        <v>146</v>
      </c>
      <c r="B150" s="4">
        <f>IF(C150&lt;&gt;"",COUNTA($C$4:C150)-1,"")</f>
        <v>93</v>
      </c>
      <c r="C150" s="1" t="s">
        <v>466</v>
      </c>
      <c r="D150" s="26"/>
      <c r="E150" s="6"/>
      <c r="F150" s="10">
        <f t="shared" ref="F150" si="53">BIN2DEC(E150)</f>
        <v>0</v>
      </c>
      <c r="G150" s="1" t="s">
        <v>898</v>
      </c>
      <c r="H150" s="1"/>
      <c r="J150" s="6"/>
      <c r="K150" s="6">
        <f t="shared" si="35"/>
        <v>0</v>
      </c>
    </row>
    <row r="151" spans="1:16" x14ac:dyDescent="0.25">
      <c r="A151" s="4">
        <v>147</v>
      </c>
      <c r="B151" s="4" t="str">
        <f>IF(C151&lt;&gt;"",COUNTA($C$4:C151)-1,"")</f>
        <v/>
      </c>
      <c r="C151" s="1"/>
      <c r="D151" s="26"/>
      <c r="E151" s="6"/>
      <c r="F151" s="10">
        <f t="shared" ref="F151" si="54">BIN2DEC(E151)</f>
        <v>0</v>
      </c>
      <c r="G151" s="1"/>
      <c r="H151" s="1"/>
      <c r="J151" s="6"/>
      <c r="K151" s="6">
        <f t="shared" si="35"/>
        <v>0</v>
      </c>
    </row>
    <row r="152" spans="1:16" x14ac:dyDescent="0.25">
      <c r="A152" s="4">
        <v>148</v>
      </c>
      <c r="B152" s="4">
        <f>IF(C152&lt;&gt;"",COUNTA($C$4:C152)-1,"")</f>
        <v>94</v>
      </c>
      <c r="C152" s="1" t="s">
        <v>81</v>
      </c>
      <c r="D152" s="26"/>
      <c r="E152" s="6"/>
      <c r="F152" s="10">
        <f t="shared" ref="F152" si="55">BIN2DEC(E152)</f>
        <v>0</v>
      </c>
      <c r="G152" s="1" t="s">
        <v>900</v>
      </c>
      <c r="H152" s="1" t="s">
        <v>899</v>
      </c>
      <c r="J152" s="6"/>
      <c r="K152" s="6">
        <f t="shared" si="35"/>
        <v>0</v>
      </c>
      <c r="O152" s="22" t="s">
        <v>643</v>
      </c>
      <c r="P152" s="22" t="s">
        <v>644</v>
      </c>
    </row>
    <row r="153" spans="1:16" x14ac:dyDescent="0.25">
      <c r="A153" s="4">
        <v>149</v>
      </c>
      <c r="B153" s="4">
        <f>IF(C153&lt;&gt;"",COUNTA($C$4:C153)-1,"")</f>
        <v>95</v>
      </c>
      <c r="C153" s="12" t="s">
        <v>468</v>
      </c>
      <c r="D153" s="26"/>
      <c r="E153" s="6"/>
      <c r="F153" s="10">
        <f t="shared" ref="F153" si="56">BIN2DEC(E153)</f>
        <v>0</v>
      </c>
      <c r="G153" s="1" t="s">
        <v>800</v>
      </c>
      <c r="H153" s="1"/>
      <c r="J153" s="6"/>
      <c r="K153" s="6">
        <f t="shared" si="35"/>
        <v>0</v>
      </c>
      <c r="O153" s="5">
        <f t="shared" ref="O153:O216" si="57">A153</f>
        <v>149</v>
      </c>
      <c r="P153" s="5" t="str">
        <f>DEC2BIN(O153)</f>
        <v>10010101</v>
      </c>
    </row>
    <row r="154" spans="1:16" x14ac:dyDescent="0.25">
      <c r="A154" s="4">
        <v>150</v>
      </c>
      <c r="B154" s="4">
        <f>IF(C154&lt;&gt;"",COUNTA($C$4:C154)-1,"")</f>
        <v>96</v>
      </c>
      <c r="C154" s="12" t="s">
        <v>469</v>
      </c>
      <c r="D154" s="26"/>
      <c r="E154" s="6"/>
      <c r="F154" s="10">
        <f t="shared" ref="F154" si="58">BIN2DEC(E154)</f>
        <v>0</v>
      </c>
      <c r="G154" s="1" t="s">
        <v>801</v>
      </c>
      <c r="H154" s="1"/>
      <c r="J154" s="6"/>
      <c r="K154" s="6">
        <f t="shared" si="35"/>
        <v>0</v>
      </c>
      <c r="O154" s="5">
        <f t="shared" si="57"/>
        <v>150</v>
      </c>
      <c r="P154" s="5" t="str">
        <f t="shared" ref="P154:P217" si="59">DEC2BIN(O154)</f>
        <v>10010110</v>
      </c>
    </row>
    <row r="155" spans="1:16" x14ac:dyDescent="0.25">
      <c r="A155" s="4">
        <v>151</v>
      </c>
      <c r="B155" s="4">
        <f>IF(C155&lt;&gt;"",COUNTA($C$4:C155)-1,"")</f>
        <v>97</v>
      </c>
      <c r="C155" s="12" t="s">
        <v>783</v>
      </c>
      <c r="D155" s="26"/>
      <c r="E155" s="6"/>
      <c r="F155" s="10">
        <f t="shared" ref="F155" si="60">BIN2DEC(E155)</f>
        <v>0</v>
      </c>
      <c r="G155" s="1" t="s">
        <v>803</v>
      </c>
      <c r="H155" s="1"/>
      <c r="J155" s="6"/>
      <c r="K155" s="6">
        <f t="shared" si="35"/>
        <v>0</v>
      </c>
      <c r="O155" s="5">
        <f t="shared" si="57"/>
        <v>151</v>
      </c>
      <c r="P155" s="5" t="str">
        <f t="shared" si="59"/>
        <v>10010111</v>
      </c>
    </row>
    <row r="156" spans="1:16" x14ac:dyDescent="0.25">
      <c r="A156" s="4">
        <v>152</v>
      </c>
      <c r="B156" s="4">
        <f>IF(C156&lt;&gt;"",COUNTA($C$4:C156)-1,"")</f>
        <v>98</v>
      </c>
      <c r="C156" s="12" t="s">
        <v>784</v>
      </c>
      <c r="D156" s="26"/>
      <c r="E156" s="6"/>
      <c r="F156" s="10">
        <f t="shared" ref="F156" si="61">BIN2DEC(E156)</f>
        <v>0</v>
      </c>
      <c r="G156" s="1" t="s">
        <v>804</v>
      </c>
      <c r="H156" s="1"/>
      <c r="J156" s="6"/>
      <c r="K156" s="6">
        <f t="shared" si="35"/>
        <v>0</v>
      </c>
      <c r="O156" s="5">
        <f t="shared" si="57"/>
        <v>152</v>
      </c>
      <c r="P156" s="5" t="str">
        <f t="shared" si="59"/>
        <v>10011000</v>
      </c>
    </row>
    <row r="157" spans="1:16" x14ac:dyDescent="0.25">
      <c r="A157" s="4">
        <v>153</v>
      </c>
      <c r="B157" s="4">
        <f>IF(C157&lt;&gt;"",COUNTA($C$4:C157)-1,"")</f>
        <v>99</v>
      </c>
      <c r="C157" s="12" t="s">
        <v>901</v>
      </c>
      <c r="D157" s="26"/>
      <c r="E157" s="6"/>
      <c r="F157" s="10">
        <f t="shared" ref="F157" si="62">BIN2DEC(E157)</f>
        <v>0</v>
      </c>
      <c r="G157" s="1" t="s">
        <v>158</v>
      </c>
      <c r="H157" s="1"/>
      <c r="J157" s="6"/>
      <c r="K157" s="6">
        <f t="shared" si="35"/>
        <v>0</v>
      </c>
      <c r="O157" s="5">
        <f t="shared" si="57"/>
        <v>153</v>
      </c>
      <c r="P157" s="5" t="str">
        <f t="shared" si="59"/>
        <v>10011001</v>
      </c>
    </row>
    <row r="158" spans="1:16" x14ac:dyDescent="0.25">
      <c r="A158" s="4">
        <v>154</v>
      </c>
      <c r="B158" s="4">
        <f>IF(C158&lt;&gt;"",COUNTA($C$4:C158)-1,"")</f>
        <v>100</v>
      </c>
      <c r="C158" s="12" t="s">
        <v>944</v>
      </c>
      <c r="D158" s="1"/>
      <c r="E158" s="6"/>
      <c r="F158" s="10">
        <f t="shared" ref="F158" si="63">BIN2DEC(E158)</f>
        <v>0</v>
      </c>
      <c r="G158" s="1" t="s">
        <v>945</v>
      </c>
      <c r="H158" s="1"/>
      <c r="J158" s="6"/>
      <c r="K158" s="6">
        <f t="shared" si="35"/>
        <v>0</v>
      </c>
      <c r="O158" s="5">
        <f t="shared" si="57"/>
        <v>154</v>
      </c>
      <c r="P158" s="5" t="str">
        <f t="shared" si="59"/>
        <v>10011010</v>
      </c>
    </row>
    <row r="159" spans="1:16" x14ac:dyDescent="0.25">
      <c r="A159" s="4">
        <v>155</v>
      </c>
      <c r="B159" s="4">
        <f>IF(C159&lt;&gt;"",COUNTA($C$4:C159)-1,"")</f>
        <v>101</v>
      </c>
      <c r="C159" s="1" t="s">
        <v>473</v>
      </c>
      <c r="D159" s="1"/>
      <c r="E159" s="6"/>
      <c r="F159" s="10">
        <f t="shared" ref="F159" si="64">BIN2DEC(E159)</f>
        <v>0</v>
      </c>
      <c r="G159" s="1"/>
      <c r="H159" s="1" t="s">
        <v>570</v>
      </c>
      <c r="J159" s="6"/>
      <c r="K159" s="6">
        <f t="shared" si="35"/>
        <v>0</v>
      </c>
      <c r="O159" s="5">
        <f t="shared" si="57"/>
        <v>155</v>
      </c>
      <c r="P159" s="5" t="str">
        <f t="shared" si="59"/>
        <v>10011011</v>
      </c>
    </row>
    <row r="160" spans="1:16" x14ac:dyDescent="0.25">
      <c r="A160" s="4">
        <v>156</v>
      </c>
      <c r="B160" s="4">
        <f>IF(C160&lt;&gt;"",COUNTA($C$4:C160)-1,"")</f>
        <v>102</v>
      </c>
      <c r="C160" s="1" t="s">
        <v>474</v>
      </c>
      <c r="D160" s="1"/>
      <c r="E160" s="6"/>
      <c r="F160" s="10">
        <f t="shared" ref="F160" si="65">BIN2DEC(E160)</f>
        <v>0</v>
      </c>
      <c r="G160" s="1"/>
      <c r="H160" s="1"/>
      <c r="J160" s="6"/>
      <c r="K160" s="6">
        <f t="shared" si="35"/>
        <v>0</v>
      </c>
      <c r="O160" s="5">
        <f t="shared" si="57"/>
        <v>156</v>
      </c>
      <c r="P160" s="5" t="str">
        <f t="shared" si="59"/>
        <v>10011100</v>
      </c>
    </row>
    <row r="161" spans="1:16" x14ac:dyDescent="0.25">
      <c r="A161" s="4">
        <v>157</v>
      </c>
      <c r="B161" s="4">
        <f>IF(C161&lt;&gt;"",COUNTA($C$4:C161)-1,"")</f>
        <v>103</v>
      </c>
      <c r="C161" s="1" t="s">
        <v>475</v>
      </c>
      <c r="D161" s="1"/>
      <c r="E161" s="6"/>
      <c r="F161" s="10">
        <f t="shared" ref="F161" si="66">BIN2DEC(E161)</f>
        <v>0</v>
      </c>
      <c r="G161" s="1"/>
      <c r="H161" s="1"/>
      <c r="J161" s="6"/>
      <c r="K161" s="6">
        <f t="shared" si="35"/>
        <v>0</v>
      </c>
      <c r="O161" s="5">
        <f t="shared" si="57"/>
        <v>157</v>
      </c>
      <c r="P161" s="5" t="str">
        <f t="shared" si="59"/>
        <v>10011101</v>
      </c>
    </row>
    <row r="162" spans="1:16" x14ac:dyDescent="0.25">
      <c r="A162" s="4">
        <v>158</v>
      </c>
      <c r="B162" s="4">
        <f>IF(C162&lt;&gt;"",COUNTA($C$4:C162)-1,"")</f>
        <v>104</v>
      </c>
      <c r="C162" s="1" t="s">
        <v>476</v>
      </c>
      <c r="D162" s="1"/>
      <c r="E162" s="6"/>
      <c r="F162" s="10">
        <f t="shared" ref="F162" si="67">BIN2DEC(E162)</f>
        <v>0</v>
      </c>
      <c r="G162" s="1"/>
      <c r="H162" s="1"/>
      <c r="J162" s="6"/>
      <c r="K162" s="6">
        <f t="shared" si="35"/>
        <v>0</v>
      </c>
      <c r="O162" s="5">
        <f t="shared" si="57"/>
        <v>158</v>
      </c>
      <c r="P162" s="5" t="str">
        <f t="shared" si="59"/>
        <v>10011110</v>
      </c>
    </row>
    <row r="163" spans="1:16" x14ac:dyDescent="0.25">
      <c r="A163" s="4">
        <v>159</v>
      </c>
      <c r="B163" s="4">
        <f>IF(C163&lt;&gt;"",COUNTA($C$4:C163)-1,"")</f>
        <v>105</v>
      </c>
      <c r="C163" s="1" t="s">
        <v>477</v>
      </c>
      <c r="D163" s="1"/>
      <c r="E163" s="6"/>
      <c r="F163" s="10">
        <f t="shared" ref="F163" si="68">BIN2DEC(E163)</f>
        <v>0</v>
      </c>
      <c r="G163" s="1"/>
      <c r="H163" s="1"/>
      <c r="J163" s="6"/>
      <c r="K163" s="6">
        <f t="shared" si="35"/>
        <v>0</v>
      </c>
      <c r="O163" s="5">
        <f t="shared" si="57"/>
        <v>159</v>
      </c>
      <c r="P163" s="5" t="str">
        <f t="shared" si="59"/>
        <v>10011111</v>
      </c>
    </row>
    <row r="164" spans="1:16" x14ac:dyDescent="0.25">
      <c r="A164" s="4">
        <v>160</v>
      </c>
      <c r="B164" s="4">
        <f>IF(C164&lt;&gt;"",COUNTA($C$4:C164)-1,"")</f>
        <v>106</v>
      </c>
      <c r="C164" s="1" t="s">
        <v>478</v>
      </c>
      <c r="D164" s="1"/>
      <c r="E164" s="6"/>
      <c r="F164" s="10">
        <f t="shared" ref="F164" si="69">BIN2DEC(E164)</f>
        <v>0</v>
      </c>
      <c r="G164" s="1"/>
      <c r="H164" s="1"/>
      <c r="J164" s="6"/>
      <c r="K164" s="6">
        <f t="shared" si="35"/>
        <v>0</v>
      </c>
      <c r="O164" s="5">
        <f t="shared" si="57"/>
        <v>160</v>
      </c>
      <c r="P164" s="5" t="str">
        <f t="shared" si="59"/>
        <v>10100000</v>
      </c>
    </row>
    <row r="165" spans="1:16" x14ac:dyDescent="0.25">
      <c r="A165" s="4">
        <v>161</v>
      </c>
      <c r="B165" s="4">
        <f>IF(C165&lt;&gt;"",COUNTA($C$4:C165)-1,"")</f>
        <v>107</v>
      </c>
      <c r="C165" s="1" t="s">
        <v>479</v>
      </c>
      <c r="D165" s="1"/>
      <c r="E165" s="6"/>
      <c r="F165" s="10">
        <f t="shared" ref="F165" si="70">BIN2DEC(E165)</f>
        <v>0</v>
      </c>
      <c r="G165" s="1"/>
      <c r="H165" s="1" t="s">
        <v>905</v>
      </c>
      <c r="J165" s="6"/>
      <c r="K165" s="6">
        <f t="shared" si="35"/>
        <v>0</v>
      </c>
      <c r="O165" s="5">
        <f t="shared" si="57"/>
        <v>161</v>
      </c>
      <c r="P165" s="5" t="str">
        <f t="shared" si="59"/>
        <v>10100001</v>
      </c>
    </row>
    <row r="166" spans="1:16" x14ac:dyDescent="0.25">
      <c r="A166" s="4">
        <v>162</v>
      </c>
      <c r="B166" s="4">
        <f>IF(C166&lt;&gt;"",COUNTA($C$4:C166)-1,"")</f>
        <v>108</v>
      </c>
      <c r="C166" s="1" t="s">
        <v>480</v>
      </c>
      <c r="D166" s="1"/>
      <c r="E166" s="6"/>
      <c r="F166" s="10">
        <f t="shared" ref="F166" si="71">BIN2DEC(E166)</f>
        <v>0</v>
      </c>
      <c r="G166" s="1"/>
      <c r="H166" s="1" t="s">
        <v>941</v>
      </c>
      <c r="J166" s="6"/>
      <c r="K166" s="6">
        <f t="shared" si="35"/>
        <v>0</v>
      </c>
      <c r="O166" s="5">
        <f t="shared" si="57"/>
        <v>162</v>
      </c>
      <c r="P166" s="5" t="str">
        <f t="shared" si="59"/>
        <v>10100010</v>
      </c>
    </row>
    <row r="167" spans="1:16" x14ac:dyDescent="0.25">
      <c r="A167" s="4">
        <v>163</v>
      </c>
      <c r="B167" s="4">
        <f>IF(C167&lt;&gt;"",COUNTA($C$4:C167)-1,"")</f>
        <v>109</v>
      </c>
      <c r="C167" s="1" t="s">
        <v>481</v>
      </c>
      <c r="D167" s="1"/>
      <c r="E167" s="6"/>
      <c r="F167" s="10">
        <f t="shared" ref="F167" si="72">BIN2DEC(E167)</f>
        <v>0</v>
      </c>
      <c r="G167" s="1"/>
      <c r="H167" s="1"/>
      <c r="J167" s="6"/>
      <c r="K167" s="6">
        <f t="shared" si="35"/>
        <v>0</v>
      </c>
      <c r="O167" s="5">
        <f t="shared" si="57"/>
        <v>163</v>
      </c>
      <c r="P167" s="5" t="str">
        <f t="shared" si="59"/>
        <v>10100011</v>
      </c>
    </row>
    <row r="168" spans="1:16" x14ac:dyDescent="0.25">
      <c r="A168" s="4">
        <v>164</v>
      </c>
      <c r="B168" s="4">
        <f>IF(C168&lt;&gt;"",COUNTA($C$4:C168)-1,"")</f>
        <v>110</v>
      </c>
      <c r="C168" s="1" t="s">
        <v>482</v>
      </c>
      <c r="D168" s="1"/>
      <c r="E168" s="6"/>
      <c r="F168" s="10">
        <f t="shared" ref="F168" si="73">BIN2DEC(E168)</f>
        <v>0</v>
      </c>
      <c r="G168" s="1"/>
      <c r="H168" s="1"/>
      <c r="J168" s="6"/>
      <c r="K168" s="6">
        <f t="shared" si="35"/>
        <v>0</v>
      </c>
      <c r="O168" s="5">
        <f t="shared" si="57"/>
        <v>164</v>
      </c>
      <c r="P168" s="5" t="str">
        <f t="shared" si="59"/>
        <v>10100100</v>
      </c>
    </row>
    <row r="169" spans="1:16" x14ac:dyDescent="0.25">
      <c r="A169" s="4">
        <v>165</v>
      </c>
      <c r="B169" s="4">
        <f>IF(C169&lt;&gt;"",COUNTA($C$4:C169)-1,"")</f>
        <v>111</v>
      </c>
      <c r="C169" s="1" t="s">
        <v>483</v>
      </c>
      <c r="D169" s="1"/>
      <c r="E169" s="6"/>
      <c r="F169" s="10">
        <f t="shared" ref="F169" si="74">BIN2DEC(E169)</f>
        <v>0</v>
      </c>
      <c r="G169" s="1"/>
      <c r="H169" s="1"/>
      <c r="J169" s="6"/>
      <c r="K169" s="6">
        <f t="shared" si="35"/>
        <v>0</v>
      </c>
      <c r="O169" s="5">
        <f t="shared" si="57"/>
        <v>165</v>
      </c>
      <c r="P169" s="5" t="str">
        <f t="shared" si="59"/>
        <v>10100101</v>
      </c>
    </row>
    <row r="170" spans="1:16" x14ac:dyDescent="0.25">
      <c r="A170" s="4">
        <v>166</v>
      </c>
      <c r="B170" s="4">
        <f>IF(C170&lt;&gt;"",COUNTA($C$4:C170)-1,"")</f>
        <v>112</v>
      </c>
      <c r="C170" s="1" t="s">
        <v>484</v>
      </c>
      <c r="D170" s="1"/>
      <c r="E170" s="6"/>
      <c r="F170" s="10">
        <f t="shared" ref="F170" si="75">BIN2DEC(E170)</f>
        <v>0</v>
      </c>
      <c r="G170" s="1"/>
      <c r="H170" s="1"/>
      <c r="J170" s="6"/>
      <c r="K170" s="6">
        <f t="shared" si="35"/>
        <v>0</v>
      </c>
      <c r="O170" s="5">
        <f t="shared" si="57"/>
        <v>166</v>
      </c>
      <c r="P170" s="5" t="str">
        <f t="shared" si="59"/>
        <v>10100110</v>
      </c>
    </row>
    <row r="171" spans="1:16" x14ac:dyDescent="0.25">
      <c r="A171" s="4">
        <v>167</v>
      </c>
      <c r="B171" s="4">
        <f>IF(C171&lt;&gt;"",COUNTA($C$4:C171)-1,"")</f>
        <v>113</v>
      </c>
      <c r="C171" s="1" t="s">
        <v>485</v>
      </c>
      <c r="D171" s="1"/>
      <c r="E171" s="6"/>
      <c r="F171" s="10">
        <f t="shared" ref="F171" si="76">BIN2DEC(E171)</f>
        <v>0</v>
      </c>
      <c r="G171" s="1"/>
      <c r="H171" s="1"/>
      <c r="J171" s="6"/>
      <c r="K171" s="6">
        <f t="shared" si="35"/>
        <v>0</v>
      </c>
      <c r="O171" s="5">
        <f t="shared" si="57"/>
        <v>167</v>
      </c>
      <c r="P171" s="5" t="str">
        <f t="shared" si="59"/>
        <v>10100111</v>
      </c>
    </row>
    <row r="172" spans="1:16" x14ac:dyDescent="0.25">
      <c r="A172" s="4">
        <v>168</v>
      </c>
      <c r="B172" s="4">
        <f>IF(C172&lt;&gt;"",COUNTA($C$4:C172)-1,"")</f>
        <v>114</v>
      </c>
      <c r="C172" s="1" t="s">
        <v>486</v>
      </c>
      <c r="D172" s="1"/>
      <c r="E172" s="6"/>
      <c r="F172" s="10">
        <f t="shared" ref="F172" si="77">BIN2DEC(E172)</f>
        <v>0</v>
      </c>
      <c r="G172" s="1"/>
      <c r="H172" s="1"/>
      <c r="J172" s="6"/>
      <c r="K172" s="6">
        <f t="shared" si="35"/>
        <v>0</v>
      </c>
      <c r="O172" s="5">
        <f t="shared" si="57"/>
        <v>168</v>
      </c>
      <c r="P172" s="5" t="str">
        <f t="shared" si="59"/>
        <v>10101000</v>
      </c>
    </row>
    <row r="173" spans="1:16" x14ac:dyDescent="0.25">
      <c r="A173" s="4">
        <v>169</v>
      </c>
      <c r="B173" s="4">
        <f>IF(C173&lt;&gt;"",COUNTA($C$4:C173)-1,"")</f>
        <v>115</v>
      </c>
      <c r="C173" s="1" t="s">
        <v>946</v>
      </c>
      <c r="D173" s="1"/>
      <c r="E173" s="6"/>
      <c r="F173" s="10">
        <f t="shared" ref="F173" si="78">BIN2DEC(E173)</f>
        <v>0</v>
      </c>
      <c r="G173" s="1"/>
      <c r="H173" s="1"/>
      <c r="J173" s="6"/>
      <c r="K173" s="6">
        <f t="shared" si="35"/>
        <v>0</v>
      </c>
      <c r="O173" s="5">
        <f t="shared" si="57"/>
        <v>169</v>
      </c>
      <c r="P173" s="5" t="str">
        <f t="shared" si="59"/>
        <v>10101001</v>
      </c>
    </row>
    <row r="174" spans="1:16" x14ac:dyDescent="0.25">
      <c r="A174" s="4">
        <v>170</v>
      </c>
      <c r="B174" s="4">
        <f>IF(C174&lt;&gt;"",COUNTA($C$4:C174)-1,"")</f>
        <v>116</v>
      </c>
      <c r="C174" s="1" t="s">
        <v>488</v>
      </c>
      <c r="D174" s="1"/>
      <c r="E174" s="6"/>
      <c r="F174" s="10">
        <f t="shared" ref="F174" si="79">BIN2DEC(E174)</f>
        <v>0</v>
      </c>
      <c r="G174" s="1"/>
      <c r="H174" s="1"/>
      <c r="J174" s="6"/>
      <c r="K174" s="6">
        <f t="shared" si="35"/>
        <v>0</v>
      </c>
      <c r="O174" s="5">
        <f t="shared" si="57"/>
        <v>170</v>
      </c>
      <c r="P174" s="5" t="str">
        <f t="shared" si="59"/>
        <v>10101010</v>
      </c>
    </row>
    <row r="175" spans="1:16" x14ac:dyDescent="0.25">
      <c r="A175" s="4">
        <v>171</v>
      </c>
      <c r="B175" s="4">
        <f>IF(C175&lt;&gt;"",COUNTA($C$4:C175)-1,"")</f>
        <v>117</v>
      </c>
      <c r="C175" s="1" t="s">
        <v>489</v>
      </c>
      <c r="D175" s="1"/>
      <c r="E175" s="6"/>
      <c r="F175" s="10">
        <f t="shared" ref="F175" si="80">BIN2DEC(E175)</f>
        <v>0</v>
      </c>
      <c r="G175" s="1"/>
      <c r="H175" s="1"/>
      <c r="J175" s="6"/>
      <c r="K175" s="6">
        <f t="shared" si="35"/>
        <v>0</v>
      </c>
      <c r="O175" s="5">
        <f t="shared" si="57"/>
        <v>171</v>
      </c>
      <c r="P175" s="5" t="str">
        <f t="shared" si="59"/>
        <v>10101011</v>
      </c>
    </row>
    <row r="176" spans="1:16" x14ac:dyDescent="0.25">
      <c r="A176" s="4">
        <v>172</v>
      </c>
      <c r="B176" s="4">
        <f>IF(C176&lt;&gt;"",COUNTA($C$4:C176)-1,"")</f>
        <v>118</v>
      </c>
      <c r="C176" s="1" t="s">
        <v>490</v>
      </c>
      <c r="D176" s="1"/>
      <c r="E176" s="6"/>
      <c r="F176" s="10">
        <f t="shared" ref="F176" si="81">BIN2DEC(E176)</f>
        <v>0</v>
      </c>
      <c r="G176" s="1"/>
      <c r="H176" s="1"/>
      <c r="J176" s="6"/>
      <c r="K176" s="6">
        <f t="shared" si="35"/>
        <v>0</v>
      </c>
      <c r="O176" s="5">
        <f t="shared" si="57"/>
        <v>172</v>
      </c>
      <c r="P176" s="5" t="str">
        <f t="shared" si="59"/>
        <v>10101100</v>
      </c>
    </row>
    <row r="177" spans="1:16" x14ac:dyDescent="0.25">
      <c r="A177" s="4">
        <v>173</v>
      </c>
      <c r="B177" s="4">
        <f>IF(C177&lt;&gt;"",COUNTA($C$4:C177)-1,"")</f>
        <v>119</v>
      </c>
      <c r="C177" s="1" t="s">
        <v>491</v>
      </c>
      <c r="D177" s="1"/>
      <c r="E177" s="6"/>
      <c r="F177" s="10">
        <f t="shared" ref="F177" si="82">BIN2DEC(E177)</f>
        <v>0</v>
      </c>
      <c r="G177" s="1"/>
      <c r="H177" s="1"/>
      <c r="J177" s="6"/>
      <c r="K177" s="6">
        <f t="shared" si="35"/>
        <v>0</v>
      </c>
      <c r="O177" s="5">
        <f t="shared" si="57"/>
        <v>173</v>
      </c>
      <c r="P177" s="5" t="str">
        <f t="shared" si="59"/>
        <v>10101101</v>
      </c>
    </row>
    <row r="178" spans="1:16" x14ac:dyDescent="0.25">
      <c r="A178" s="4">
        <v>174</v>
      </c>
      <c r="B178" s="4">
        <f>IF(C178&lt;&gt;"",COUNTA($C$4:C178)-1,"")</f>
        <v>120</v>
      </c>
      <c r="C178" s="1" t="s">
        <v>492</v>
      </c>
      <c r="D178" s="1"/>
      <c r="E178" s="6"/>
      <c r="F178" s="10">
        <f t="shared" ref="F178" si="83">BIN2DEC(E178)</f>
        <v>0</v>
      </c>
      <c r="G178" s="1"/>
      <c r="H178" s="1"/>
      <c r="J178" s="6"/>
      <c r="K178" s="6">
        <f t="shared" si="35"/>
        <v>0</v>
      </c>
      <c r="O178" s="5">
        <f t="shared" si="57"/>
        <v>174</v>
      </c>
      <c r="P178" s="5" t="str">
        <f t="shared" si="59"/>
        <v>10101110</v>
      </c>
    </row>
    <row r="179" spans="1:16" x14ac:dyDescent="0.25">
      <c r="A179" s="4">
        <v>175</v>
      </c>
      <c r="B179" s="4">
        <f>IF(C179&lt;&gt;"",COUNTA($C$4:C179)-1,"")</f>
        <v>121</v>
      </c>
      <c r="C179" s="1" t="s">
        <v>493</v>
      </c>
      <c r="D179" s="1"/>
      <c r="E179" s="6"/>
      <c r="F179" s="10">
        <f t="shared" ref="F179" si="84">BIN2DEC(E179)</f>
        <v>0</v>
      </c>
      <c r="G179" s="1"/>
      <c r="H179" s="1"/>
      <c r="J179" s="6"/>
      <c r="K179" s="6">
        <f t="shared" si="35"/>
        <v>0</v>
      </c>
      <c r="O179" s="5">
        <f t="shared" si="57"/>
        <v>175</v>
      </c>
      <c r="P179" s="5" t="str">
        <f t="shared" si="59"/>
        <v>10101111</v>
      </c>
    </row>
    <row r="180" spans="1:16" x14ac:dyDescent="0.25">
      <c r="A180" s="4">
        <v>176</v>
      </c>
      <c r="B180" s="4">
        <f>IF(C180&lt;&gt;"",COUNTA($C$4:C180)-1,"")</f>
        <v>122</v>
      </c>
      <c r="C180" s="1" t="s">
        <v>947</v>
      </c>
      <c r="D180" s="1"/>
      <c r="E180" s="6"/>
      <c r="F180" s="10">
        <f t="shared" ref="F180" si="85">BIN2DEC(E180)</f>
        <v>0</v>
      </c>
      <c r="G180" s="1"/>
      <c r="H180" s="1"/>
      <c r="J180" s="6"/>
      <c r="K180" s="6">
        <f t="shared" si="35"/>
        <v>0</v>
      </c>
      <c r="O180" s="5">
        <f t="shared" si="57"/>
        <v>176</v>
      </c>
      <c r="P180" s="5" t="str">
        <f t="shared" si="59"/>
        <v>10110000</v>
      </c>
    </row>
    <row r="181" spans="1:16" x14ac:dyDescent="0.25">
      <c r="A181" s="4">
        <v>177</v>
      </c>
      <c r="B181" s="4">
        <f>IF(C181&lt;&gt;"",COUNTA($C$4:C181)-1,"")</f>
        <v>123</v>
      </c>
      <c r="C181" s="1" t="s">
        <v>495</v>
      </c>
      <c r="D181" s="1"/>
      <c r="E181" s="6"/>
      <c r="F181" s="10">
        <f t="shared" ref="F181" si="86">BIN2DEC(E181)</f>
        <v>0</v>
      </c>
      <c r="G181" s="1"/>
      <c r="H181" s="1"/>
      <c r="J181" s="6"/>
      <c r="K181" s="6">
        <f t="shared" si="35"/>
        <v>0</v>
      </c>
      <c r="O181" s="5">
        <f t="shared" si="57"/>
        <v>177</v>
      </c>
      <c r="P181" s="5" t="str">
        <f t="shared" si="59"/>
        <v>10110001</v>
      </c>
    </row>
    <row r="182" spans="1:16" x14ac:dyDescent="0.25">
      <c r="A182" s="4">
        <v>178</v>
      </c>
      <c r="B182" s="4">
        <f>IF(C182&lt;&gt;"",COUNTA($C$4:C182)-1,"")</f>
        <v>124</v>
      </c>
      <c r="C182" s="1" t="s">
        <v>496</v>
      </c>
      <c r="D182" s="1"/>
      <c r="E182" s="6"/>
      <c r="F182" s="10">
        <f t="shared" ref="F182" si="87">BIN2DEC(E182)</f>
        <v>0</v>
      </c>
      <c r="G182" s="1"/>
      <c r="H182" s="1"/>
      <c r="J182" s="6"/>
      <c r="K182" s="6">
        <f t="shared" si="35"/>
        <v>0</v>
      </c>
      <c r="O182" s="5">
        <f t="shared" si="57"/>
        <v>178</v>
      </c>
      <c r="P182" s="5" t="str">
        <f t="shared" si="59"/>
        <v>10110010</v>
      </c>
    </row>
    <row r="183" spans="1:16" x14ac:dyDescent="0.25">
      <c r="A183" s="4">
        <v>179</v>
      </c>
      <c r="B183" s="4">
        <f>IF(C183&lt;&gt;"",COUNTA($C$4:C183)-1,"")</f>
        <v>125</v>
      </c>
      <c r="C183" s="1" t="s">
        <v>497</v>
      </c>
      <c r="D183" s="1"/>
      <c r="E183" s="6"/>
      <c r="F183" s="10">
        <f t="shared" ref="F183" si="88">BIN2DEC(E183)</f>
        <v>0</v>
      </c>
      <c r="G183" s="1"/>
      <c r="H183" s="1"/>
      <c r="J183" s="6"/>
      <c r="K183" s="6">
        <f t="shared" si="35"/>
        <v>0</v>
      </c>
      <c r="O183" s="5">
        <f t="shared" si="57"/>
        <v>179</v>
      </c>
      <c r="P183" s="5" t="str">
        <f t="shared" si="59"/>
        <v>10110011</v>
      </c>
    </row>
    <row r="184" spans="1:16" x14ac:dyDescent="0.25">
      <c r="A184" s="4">
        <v>180</v>
      </c>
      <c r="B184" s="4">
        <f>IF(C184&lt;&gt;"",COUNTA($C$4:C184)-1,"")</f>
        <v>126</v>
      </c>
      <c r="C184" s="1" t="s">
        <v>948</v>
      </c>
      <c r="D184" s="1"/>
      <c r="E184" s="6"/>
      <c r="F184" s="10">
        <f t="shared" ref="F184" si="89">BIN2DEC(E184)</f>
        <v>0</v>
      </c>
      <c r="G184" s="1"/>
      <c r="H184" s="1"/>
      <c r="J184" s="6"/>
      <c r="K184" s="6">
        <f t="shared" si="35"/>
        <v>0</v>
      </c>
      <c r="O184" s="5">
        <f t="shared" si="57"/>
        <v>180</v>
      </c>
      <c r="P184" s="5" t="str">
        <f t="shared" si="59"/>
        <v>10110100</v>
      </c>
    </row>
    <row r="185" spans="1:16" x14ac:dyDescent="0.25">
      <c r="A185" s="4">
        <v>181</v>
      </c>
      <c r="B185" s="4">
        <f>IF(C185&lt;&gt;"",COUNTA($C$4:C185)-1,"")</f>
        <v>127</v>
      </c>
      <c r="C185" s="1" t="s">
        <v>949</v>
      </c>
      <c r="D185" s="1"/>
      <c r="E185" s="6"/>
      <c r="F185" s="10">
        <f t="shared" ref="F185" si="90">BIN2DEC(E185)</f>
        <v>0</v>
      </c>
      <c r="G185" s="1"/>
      <c r="H185" s="1"/>
      <c r="J185" s="6"/>
      <c r="K185" s="6">
        <f t="shared" si="35"/>
        <v>0</v>
      </c>
      <c r="O185" s="5">
        <f t="shared" si="57"/>
        <v>181</v>
      </c>
      <c r="P185" s="5" t="str">
        <f t="shared" si="59"/>
        <v>10110101</v>
      </c>
    </row>
    <row r="186" spans="1:16" x14ac:dyDescent="0.25">
      <c r="A186" s="4">
        <v>182</v>
      </c>
      <c r="B186" s="4">
        <f>IF(C186&lt;&gt;"",COUNTA($C$4:C186)-1,"")</f>
        <v>128</v>
      </c>
      <c r="C186" s="1" t="s">
        <v>950</v>
      </c>
      <c r="D186" s="1"/>
      <c r="E186" s="6"/>
      <c r="F186" s="10">
        <f t="shared" ref="F186" si="91">BIN2DEC(E186)</f>
        <v>0</v>
      </c>
      <c r="G186" s="1"/>
      <c r="H186" s="1"/>
      <c r="J186" s="6"/>
      <c r="K186" s="6">
        <f t="shared" si="35"/>
        <v>0</v>
      </c>
      <c r="O186" s="5">
        <f t="shared" si="57"/>
        <v>182</v>
      </c>
      <c r="P186" s="5" t="str">
        <f t="shared" si="59"/>
        <v>10110110</v>
      </c>
    </row>
    <row r="187" spans="1:16" x14ac:dyDescent="0.25">
      <c r="A187" s="4">
        <v>183</v>
      </c>
      <c r="B187" s="4">
        <f>IF(C187&lt;&gt;"",COUNTA($C$4:C187)-1,"")</f>
        <v>129</v>
      </c>
      <c r="C187" s="1" t="s">
        <v>501</v>
      </c>
      <c r="D187" s="1"/>
      <c r="E187" s="6"/>
      <c r="F187" s="10">
        <f t="shared" ref="F187" si="92">BIN2DEC(E187)</f>
        <v>0</v>
      </c>
      <c r="G187" s="1"/>
      <c r="H187" s="1"/>
      <c r="J187" s="6"/>
      <c r="K187" s="6">
        <f t="shared" si="35"/>
        <v>0</v>
      </c>
      <c r="O187" s="5">
        <f t="shared" si="57"/>
        <v>183</v>
      </c>
      <c r="P187" s="5" t="str">
        <f t="shared" si="59"/>
        <v>10110111</v>
      </c>
    </row>
    <row r="188" spans="1:16" x14ac:dyDescent="0.25">
      <c r="A188" s="4">
        <v>184</v>
      </c>
      <c r="B188" s="4">
        <f>IF(C188&lt;&gt;"",COUNTA($C$4:C188)-1,"")</f>
        <v>130</v>
      </c>
      <c r="C188" s="1" t="s">
        <v>502</v>
      </c>
      <c r="D188" s="1"/>
      <c r="E188" s="6"/>
      <c r="F188" s="10">
        <f t="shared" ref="F188" si="93">BIN2DEC(E188)</f>
        <v>0</v>
      </c>
      <c r="G188" s="1"/>
      <c r="H188" s="1"/>
      <c r="J188" s="6"/>
      <c r="K188" s="6">
        <f t="shared" si="35"/>
        <v>0</v>
      </c>
      <c r="O188" s="5">
        <f t="shared" si="57"/>
        <v>184</v>
      </c>
      <c r="P188" s="5" t="str">
        <f t="shared" si="59"/>
        <v>10111000</v>
      </c>
    </row>
    <row r="189" spans="1:16" x14ac:dyDescent="0.25">
      <c r="A189" s="4">
        <v>185</v>
      </c>
      <c r="B189" s="4">
        <f>IF(C189&lt;&gt;"",COUNTA($C$4:C189)-1,"")</f>
        <v>131</v>
      </c>
      <c r="C189" s="1" t="s">
        <v>503</v>
      </c>
      <c r="D189" s="1"/>
      <c r="E189" s="6"/>
      <c r="F189" s="10">
        <f t="shared" ref="F189" si="94">BIN2DEC(E189)</f>
        <v>0</v>
      </c>
      <c r="G189" s="1"/>
      <c r="H189" s="1"/>
      <c r="J189" s="6"/>
      <c r="K189" s="6">
        <f t="shared" si="35"/>
        <v>0</v>
      </c>
      <c r="O189" s="5">
        <f t="shared" si="57"/>
        <v>185</v>
      </c>
      <c r="P189" s="5" t="str">
        <f t="shared" si="59"/>
        <v>10111001</v>
      </c>
    </row>
    <row r="190" spans="1:16" x14ac:dyDescent="0.25">
      <c r="A190" s="4">
        <v>186</v>
      </c>
      <c r="B190" s="4">
        <f>IF(C190&lt;&gt;"",COUNTA($C$4:C190)-1,"")</f>
        <v>132</v>
      </c>
      <c r="C190" s="1" t="s">
        <v>504</v>
      </c>
      <c r="D190" s="1"/>
      <c r="E190" s="6"/>
      <c r="F190" s="10">
        <f t="shared" ref="F190" si="95">BIN2DEC(E190)</f>
        <v>0</v>
      </c>
      <c r="G190" s="1"/>
      <c r="H190" s="1"/>
      <c r="J190" s="6"/>
      <c r="K190" s="6">
        <f t="shared" si="35"/>
        <v>0</v>
      </c>
      <c r="O190" s="5">
        <f t="shared" si="57"/>
        <v>186</v>
      </c>
      <c r="P190" s="5" t="str">
        <f t="shared" si="59"/>
        <v>10111010</v>
      </c>
    </row>
    <row r="191" spans="1:16" x14ac:dyDescent="0.25">
      <c r="A191" s="4">
        <v>187</v>
      </c>
      <c r="B191" s="4">
        <f>IF(C191&lt;&gt;"",COUNTA($C$4:C191)-1,"")</f>
        <v>133</v>
      </c>
      <c r="C191" s="1" t="s">
        <v>505</v>
      </c>
      <c r="D191" s="1"/>
      <c r="E191" s="6"/>
      <c r="F191" s="10">
        <f t="shared" ref="F191" si="96">BIN2DEC(E191)</f>
        <v>0</v>
      </c>
      <c r="G191" s="1"/>
      <c r="H191" s="1"/>
      <c r="J191" s="6"/>
      <c r="K191" s="6">
        <f t="shared" si="35"/>
        <v>0</v>
      </c>
      <c r="O191" s="5">
        <f t="shared" si="57"/>
        <v>187</v>
      </c>
      <c r="P191" s="5" t="str">
        <f t="shared" si="59"/>
        <v>10111011</v>
      </c>
    </row>
    <row r="192" spans="1:16" x14ac:dyDescent="0.25">
      <c r="A192" s="4">
        <v>188</v>
      </c>
      <c r="B192" s="4">
        <f>IF(C192&lt;&gt;"",COUNTA($C$4:C192)-1,"")</f>
        <v>134</v>
      </c>
      <c r="C192" s="1" t="s">
        <v>506</v>
      </c>
      <c r="D192" s="1"/>
      <c r="E192" s="6"/>
      <c r="F192" s="10">
        <f t="shared" ref="F192" si="97">BIN2DEC(E192)</f>
        <v>0</v>
      </c>
      <c r="G192" s="1"/>
      <c r="H192" s="1"/>
      <c r="J192" s="6"/>
      <c r="K192" s="6">
        <f t="shared" si="35"/>
        <v>0</v>
      </c>
      <c r="O192" s="5">
        <f t="shared" si="57"/>
        <v>188</v>
      </c>
      <c r="P192" s="5" t="str">
        <f t="shared" si="59"/>
        <v>10111100</v>
      </c>
    </row>
    <row r="193" spans="1:16" x14ac:dyDescent="0.25">
      <c r="A193" s="4">
        <v>189</v>
      </c>
      <c r="B193" s="4">
        <f>IF(C193&lt;&gt;"",COUNTA($C$4:C193)-1,"")</f>
        <v>135</v>
      </c>
      <c r="C193" s="1" t="s">
        <v>507</v>
      </c>
      <c r="D193" s="1"/>
      <c r="E193" s="6"/>
      <c r="F193" s="10">
        <f t="shared" ref="F193" si="98">BIN2DEC(E193)</f>
        <v>0</v>
      </c>
      <c r="G193" s="1"/>
      <c r="H193" s="1"/>
      <c r="J193" s="6"/>
      <c r="K193" s="6">
        <f t="shared" si="35"/>
        <v>0</v>
      </c>
      <c r="O193" s="5">
        <f t="shared" si="57"/>
        <v>189</v>
      </c>
      <c r="P193" s="5" t="str">
        <f t="shared" si="59"/>
        <v>10111101</v>
      </c>
    </row>
    <row r="194" spans="1:16" x14ac:dyDescent="0.25">
      <c r="A194" s="4">
        <v>190</v>
      </c>
      <c r="B194" s="4">
        <f>IF(C194&lt;&gt;"",COUNTA($C$4:C194)-1,"")</f>
        <v>136</v>
      </c>
      <c r="C194" s="1" t="s">
        <v>508</v>
      </c>
      <c r="D194" s="1"/>
      <c r="E194" s="6"/>
      <c r="F194" s="10">
        <f t="shared" ref="F194" si="99">BIN2DEC(E194)</f>
        <v>0</v>
      </c>
      <c r="G194" s="1"/>
      <c r="H194" s="1"/>
      <c r="J194" s="6"/>
      <c r="K194" s="6">
        <f t="shared" si="35"/>
        <v>0</v>
      </c>
      <c r="O194" s="5">
        <f t="shared" si="57"/>
        <v>190</v>
      </c>
      <c r="P194" s="5" t="str">
        <f t="shared" si="59"/>
        <v>10111110</v>
      </c>
    </row>
    <row r="195" spans="1:16" x14ac:dyDescent="0.25">
      <c r="A195" s="4">
        <v>191</v>
      </c>
      <c r="B195" s="4">
        <f>IF(C195&lt;&gt;"",COUNTA($C$4:C195)-1,"")</f>
        <v>137</v>
      </c>
      <c r="C195" s="1" t="s">
        <v>509</v>
      </c>
      <c r="D195" s="1"/>
      <c r="E195" s="6"/>
      <c r="F195" s="10">
        <f t="shared" ref="F195" si="100">BIN2DEC(E195)</f>
        <v>0</v>
      </c>
      <c r="G195" s="1"/>
      <c r="H195" s="1"/>
      <c r="J195" s="6"/>
      <c r="K195" s="6">
        <f t="shared" si="35"/>
        <v>0</v>
      </c>
      <c r="O195" s="5">
        <f t="shared" si="57"/>
        <v>191</v>
      </c>
      <c r="P195" s="5" t="str">
        <f t="shared" si="59"/>
        <v>10111111</v>
      </c>
    </row>
    <row r="196" spans="1:16" x14ac:dyDescent="0.25">
      <c r="A196" s="4">
        <v>192</v>
      </c>
      <c r="B196" s="4">
        <f>IF(C196&lt;&gt;"",COUNTA($C$4:C196)-1,"")</f>
        <v>138</v>
      </c>
      <c r="C196" s="1" t="s">
        <v>510</v>
      </c>
      <c r="D196" s="1"/>
      <c r="E196" s="6"/>
      <c r="F196" s="10">
        <f t="shared" ref="F196:F259" si="101">BIN2DEC(E196)</f>
        <v>0</v>
      </c>
      <c r="G196" s="1"/>
      <c r="H196" s="1"/>
      <c r="J196" s="6"/>
      <c r="K196" s="6">
        <f t="shared" ref="K196:K233" si="102">BIN2DEC(E196)-BIN2DEC(J196)</f>
        <v>0</v>
      </c>
      <c r="O196" s="5">
        <f t="shared" si="57"/>
        <v>192</v>
      </c>
      <c r="P196" s="5" t="str">
        <f t="shared" si="59"/>
        <v>11000000</v>
      </c>
    </row>
    <row r="197" spans="1:16" x14ac:dyDescent="0.25">
      <c r="A197" s="4">
        <v>193</v>
      </c>
      <c r="B197" s="4">
        <f>IF(C197&lt;&gt;"",COUNTA($C$4:C197)-1,"")</f>
        <v>139</v>
      </c>
      <c r="C197" s="1" t="s">
        <v>511</v>
      </c>
      <c r="D197" s="1"/>
      <c r="E197" s="6"/>
      <c r="F197" s="10">
        <f t="shared" si="101"/>
        <v>0</v>
      </c>
      <c r="G197" s="1"/>
      <c r="H197" s="1"/>
      <c r="J197" s="6"/>
      <c r="K197" s="6">
        <f t="shared" si="102"/>
        <v>0</v>
      </c>
      <c r="O197" s="5">
        <f t="shared" si="57"/>
        <v>193</v>
      </c>
      <c r="P197" s="5" t="str">
        <f t="shared" si="59"/>
        <v>11000001</v>
      </c>
    </row>
    <row r="198" spans="1:16" x14ac:dyDescent="0.25">
      <c r="A198" s="4">
        <v>194</v>
      </c>
      <c r="B198" s="4">
        <f>IF(C198&lt;&gt;"",COUNTA($C$4:C198)-1,"")</f>
        <v>140</v>
      </c>
      <c r="C198" s="1" t="s">
        <v>512</v>
      </c>
      <c r="D198" s="1"/>
      <c r="E198" s="6"/>
      <c r="F198" s="10">
        <f t="shared" si="101"/>
        <v>0</v>
      </c>
      <c r="G198" s="1"/>
      <c r="H198" s="1"/>
      <c r="J198" s="6"/>
      <c r="K198" s="6">
        <f t="shared" si="102"/>
        <v>0</v>
      </c>
      <c r="O198" s="5">
        <f t="shared" si="57"/>
        <v>194</v>
      </c>
      <c r="P198" s="5" t="str">
        <f t="shared" si="59"/>
        <v>11000010</v>
      </c>
    </row>
    <row r="199" spans="1:16" x14ac:dyDescent="0.25">
      <c r="A199" s="4">
        <v>195</v>
      </c>
      <c r="B199" s="4">
        <f>IF(C199&lt;&gt;"",COUNTA($C$4:C199)-1,"")</f>
        <v>141</v>
      </c>
      <c r="C199" s="1" t="s">
        <v>513</v>
      </c>
      <c r="D199" s="1"/>
      <c r="E199" s="6"/>
      <c r="F199" s="10">
        <f t="shared" si="101"/>
        <v>0</v>
      </c>
      <c r="G199" s="1"/>
      <c r="H199" s="1"/>
      <c r="J199" s="6"/>
      <c r="K199" s="6">
        <f t="shared" si="102"/>
        <v>0</v>
      </c>
      <c r="O199" s="5">
        <f t="shared" si="57"/>
        <v>195</v>
      </c>
      <c r="P199" s="5" t="str">
        <f t="shared" si="59"/>
        <v>11000011</v>
      </c>
    </row>
    <row r="200" spans="1:16" x14ac:dyDescent="0.25">
      <c r="A200" s="4">
        <v>196</v>
      </c>
      <c r="B200" s="4">
        <f>IF(C200&lt;&gt;"",COUNTA($C$4:C200)-1,"")</f>
        <v>142</v>
      </c>
      <c r="C200" s="1" t="s">
        <v>514</v>
      </c>
      <c r="D200" s="1"/>
      <c r="E200" s="6"/>
      <c r="F200" s="10">
        <f t="shared" si="101"/>
        <v>0</v>
      </c>
      <c r="G200" s="1"/>
      <c r="H200" s="1" t="s">
        <v>904</v>
      </c>
      <c r="J200" s="6"/>
      <c r="K200" s="6">
        <f t="shared" si="102"/>
        <v>0</v>
      </c>
      <c r="O200" s="5">
        <f t="shared" si="57"/>
        <v>196</v>
      </c>
      <c r="P200" s="5" t="str">
        <f t="shared" si="59"/>
        <v>11000100</v>
      </c>
    </row>
    <row r="201" spans="1:16" x14ac:dyDescent="0.25">
      <c r="A201" s="4">
        <v>197</v>
      </c>
      <c r="B201" s="4">
        <f>IF(C201&lt;&gt;"",COUNTA($C$4:C201)-1,"")</f>
        <v>143</v>
      </c>
      <c r="C201" s="1" t="s">
        <v>515</v>
      </c>
      <c r="D201" s="1"/>
      <c r="E201" s="6"/>
      <c r="F201" s="10">
        <f t="shared" si="101"/>
        <v>0</v>
      </c>
      <c r="G201" s="1"/>
      <c r="H201" s="1"/>
      <c r="J201" s="6"/>
      <c r="K201" s="6">
        <f t="shared" si="102"/>
        <v>0</v>
      </c>
      <c r="O201" s="5">
        <f t="shared" si="57"/>
        <v>197</v>
      </c>
      <c r="P201" s="5" t="str">
        <f t="shared" si="59"/>
        <v>11000101</v>
      </c>
    </row>
    <row r="202" spans="1:16" x14ac:dyDescent="0.25">
      <c r="A202" s="4">
        <v>198</v>
      </c>
      <c r="B202" s="4">
        <f>IF(C202&lt;&gt;"",COUNTA($C$4:C202)-1,"")</f>
        <v>144</v>
      </c>
      <c r="C202" s="1" t="s">
        <v>516</v>
      </c>
      <c r="D202" s="1"/>
      <c r="E202" s="6"/>
      <c r="F202" s="10">
        <f t="shared" si="101"/>
        <v>0</v>
      </c>
      <c r="G202" s="1"/>
      <c r="H202" s="1"/>
      <c r="J202" s="6"/>
      <c r="K202" s="6">
        <f t="shared" si="102"/>
        <v>0</v>
      </c>
      <c r="O202" s="5">
        <f t="shared" si="57"/>
        <v>198</v>
      </c>
      <c r="P202" s="5" t="str">
        <f t="shared" si="59"/>
        <v>11000110</v>
      </c>
    </row>
    <row r="203" spans="1:16" x14ac:dyDescent="0.25">
      <c r="A203" s="4">
        <v>199</v>
      </c>
      <c r="B203" s="4">
        <f>IF(C203&lt;&gt;"",COUNTA($C$4:C203)-1,"")</f>
        <v>145</v>
      </c>
      <c r="C203" s="1" t="s">
        <v>517</v>
      </c>
      <c r="D203" s="1"/>
      <c r="E203" s="6"/>
      <c r="F203" s="10">
        <f t="shared" si="101"/>
        <v>0</v>
      </c>
      <c r="G203" s="1"/>
      <c r="H203" s="1"/>
      <c r="J203" s="6"/>
      <c r="K203" s="6">
        <f t="shared" si="102"/>
        <v>0</v>
      </c>
      <c r="O203" s="5">
        <f t="shared" si="57"/>
        <v>199</v>
      </c>
      <c r="P203" s="5" t="str">
        <f t="shared" si="59"/>
        <v>11000111</v>
      </c>
    </row>
    <row r="204" spans="1:16" x14ac:dyDescent="0.25">
      <c r="A204" s="4">
        <v>200</v>
      </c>
      <c r="B204" s="4">
        <f>IF(C204&lt;&gt;"",COUNTA($C$4:C204)-1,"")</f>
        <v>146</v>
      </c>
      <c r="C204" s="1" t="s">
        <v>518</v>
      </c>
      <c r="D204" s="1"/>
      <c r="E204" s="6"/>
      <c r="F204" s="10">
        <f t="shared" si="101"/>
        <v>0</v>
      </c>
      <c r="G204" s="1"/>
      <c r="H204" s="1"/>
      <c r="J204" s="6"/>
      <c r="K204" s="6">
        <f t="shared" si="102"/>
        <v>0</v>
      </c>
      <c r="O204" s="5">
        <f t="shared" si="57"/>
        <v>200</v>
      </c>
      <c r="P204" s="5" t="str">
        <f t="shared" si="59"/>
        <v>11001000</v>
      </c>
    </row>
    <row r="205" spans="1:16" x14ac:dyDescent="0.25">
      <c r="A205" s="4">
        <v>201</v>
      </c>
      <c r="B205" s="4">
        <f>IF(C205&lt;&gt;"",COUNTA($C$4:C205)-1,"")</f>
        <v>147</v>
      </c>
      <c r="C205" s="1" t="s">
        <v>519</v>
      </c>
      <c r="D205" s="1"/>
      <c r="E205" s="6"/>
      <c r="F205" s="10">
        <f t="shared" si="101"/>
        <v>0</v>
      </c>
      <c r="G205" s="1"/>
      <c r="H205" s="1"/>
      <c r="J205" s="6"/>
      <c r="K205" s="6">
        <f t="shared" si="102"/>
        <v>0</v>
      </c>
      <c r="O205" s="5">
        <f t="shared" si="57"/>
        <v>201</v>
      </c>
      <c r="P205" s="5" t="str">
        <f t="shared" si="59"/>
        <v>11001001</v>
      </c>
    </row>
    <row r="206" spans="1:16" x14ac:dyDescent="0.25">
      <c r="A206" s="4">
        <v>202</v>
      </c>
      <c r="B206" s="4">
        <f>IF(C206&lt;&gt;"",COUNTA($C$4:C206)-1,"")</f>
        <v>148</v>
      </c>
      <c r="C206" s="1" t="s">
        <v>520</v>
      </c>
      <c r="D206" s="1"/>
      <c r="E206" s="6"/>
      <c r="F206" s="10">
        <f t="shared" si="101"/>
        <v>0</v>
      </c>
      <c r="G206" s="1"/>
      <c r="H206" s="1" t="s">
        <v>572</v>
      </c>
      <c r="J206" s="6"/>
      <c r="K206" s="6">
        <f t="shared" si="102"/>
        <v>0</v>
      </c>
      <c r="O206" s="5">
        <f t="shared" si="57"/>
        <v>202</v>
      </c>
      <c r="P206" s="5" t="str">
        <f t="shared" si="59"/>
        <v>11001010</v>
      </c>
    </row>
    <row r="207" spans="1:16" x14ac:dyDescent="0.25">
      <c r="A207" s="4">
        <v>203</v>
      </c>
      <c r="B207" s="4">
        <f>IF(C207&lt;&gt;"",COUNTA($C$4:C207)-1,"")</f>
        <v>149</v>
      </c>
      <c r="C207" s="1" t="s">
        <v>521</v>
      </c>
      <c r="D207" s="1"/>
      <c r="E207" s="6"/>
      <c r="F207" s="10">
        <f t="shared" si="101"/>
        <v>0</v>
      </c>
      <c r="G207" s="1"/>
      <c r="H207" s="1" t="s">
        <v>903</v>
      </c>
      <c r="J207" s="6"/>
      <c r="K207" s="6">
        <f t="shared" si="102"/>
        <v>0</v>
      </c>
      <c r="O207" s="5">
        <f t="shared" si="57"/>
        <v>203</v>
      </c>
      <c r="P207" s="5" t="str">
        <f t="shared" si="59"/>
        <v>11001011</v>
      </c>
    </row>
    <row r="208" spans="1:16" x14ac:dyDescent="0.25">
      <c r="A208" s="4">
        <v>204</v>
      </c>
      <c r="B208" s="4">
        <f>IF(C208&lt;&gt;"",COUNTA($C$4:C208)-1,"")</f>
        <v>150</v>
      </c>
      <c r="C208" s="1" t="s">
        <v>522</v>
      </c>
      <c r="D208" s="1"/>
      <c r="E208" s="6"/>
      <c r="F208" s="10">
        <f t="shared" si="101"/>
        <v>0</v>
      </c>
      <c r="G208" s="1"/>
      <c r="H208" s="1"/>
      <c r="J208" s="6"/>
      <c r="K208" s="6">
        <f t="shared" si="102"/>
        <v>0</v>
      </c>
      <c r="O208" s="5">
        <f t="shared" si="57"/>
        <v>204</v>
      </c>
      <c r="P208" s="5" t="str">
        <f t="shared" si="59"/>
        <v>11001100</v>
      </c>
    </row>
    <row r="209" spans="1:16" x14ac:dyDescent="0.25">
      <c r="A209" s="4">
        <v>205</v>
      </c>
      <c r="B209" s="4">
        <f>IF(C209&lt;&gt;"",COUNTA($C$4:C209)-1,"")</f>
        <v>151</v>
      </c>
      <c r="C209" s="1" t="s">
        <v>523</v>
      </c>
      <c r="D209" s="1"/>
      <c r="E209" s="6"/>
      <c r="F209" s="10">
        <f t="shared" si="101"/>
        <v>0</v>
      </c>
      <c r="G209" s="1"/>
      <c r="H209" s="1"/>
      <c r="J209" s="6"/>
      <c r="K209" s="6">
        <f t="shared" si="102"/>
        <v>0</v>
      </c>
      <c r="O209" s="5">
        <f t="shared" si="57"/>
        <v>205</v>
      </c>
      <c r="P209" s="5" t="str">
        <f t="shared" si="59"/>
        <v>11001101</v>
      </c>
    </row>
    <row r="210" spans="1:16" x14ac:dyDescent="0.25">
      <c r="A210" s="4">
        <v>206</v>
      </c>
      <c r="B210" s="4">
        <f>IF(C210&lt;&gt;"",COUNTA($C$4:C210)-1,"")</f>
        <v>152</v>
      </c>
      <c r="C210" s="1" t="s">
        <v>524</v>
      </c>
      <c r="D210" s="1"/>
      <c r="E210" s="6"/>
      <c r="F210" s="10">
        <f t="shared" si="101"/>
        <v>0</v>
      </c>
      <c r="G210" s="1"/>
      <c r="H210" s="1"/>
      <c r="J210" s="6"/>
      <c r="K210" s="6">
        <f t="shared" si="102"/>
        <v>0</v>
      </c>
      <c r="O210" s="5">
        <f t="shared" si="57"/>
        <v>206</v>
      </c>
      <c r="P210" s="5" t="str">
        <f t="shared" si="59"/>
        <v>11001110</v>
      </c>
    </row>
    <row r="211" spans="1:16" x14ac:dyDescent="0.25">
      <c r="A211" s="4">
        <v>207</v>
      </c>
      <c r="B211" s="4">
        <f>IF(C211&lt;&gt;"",COUNTA($C$4:C211)-1,"")</f>
        <v>153</v>
      </c>
      <c r="C211" s="1" t="s">
        <v>525</v>
      </c>
      <c r="D211" s="1"/>
      <c r="E211" s="6"/>
      <c r="F211" s="10">
        <f t="shared" si="101"/>
        <v>0</v>
      </c>
      <c r="G211" s="1"/>
      <c r="H211" s="1"/>
      <c r="J211" s="6"/>
      <c r="K211" s="6">
        <f t="shared" si="102"/>
        <v>0</v>
      </c>
      <c r="O211" s="5">
        <f t="shared" si="57"/>
        <v>207</v>
      </c>
      <c r="P211" s="5" t="str">
        <f t="shared" si="59"/>
        <v>11001111</v>
      </c>
    </row>
    <row r="212" spans="1:16" x14ac:dyDescent="0.25">
      <c r="A212" s="4">
        <v>208</v>
      </c>
      <c r="B212" s="4">
        <f>IF(C212&lt;&gt;"",COUNTA($C$4:C212)-1,"")</f>
        <v>154</v>
      </c>
      <c r="C212" s="1" t="s">
        <v>526</v>
      </c>
      <c r="D212" s="1"/>
      <c r="E212" s="6"/>
      <c r="F212" s="10">
        <f t="shared" si="101"/>
        <v>0</v>
      </c>
      <c r="G212" s="1"/>
      <c r="H212" s="1"/>
      <c r="J212" s="6"/>
      <c r="K212" s="6">
        <f t="shared" si="102"/>
        <v>0</v>
      </c>
      <c r="O212" s="5">
        <f t="shared" si="57"/>
        <v>208</v>
      </c>
      <c r="P212" s="5" t="str">
        <f t="shared" si="59"/>
        <v>11010000</v>
      </c>
    </row>
    <row r="213" spans="1:16" x14ac:dyDescent="0.25">
      <c r="A213" s="4">
        <v>209</v>
      </c>
      <c r="B213" s="4">
        <f>IF(C213&lt;&gt;"",COUNTA($C$4:C213)-1,"")</f>
        <v>155</v>
      </c>
      <c r="C213" s="1" t="s">
        <v>527</v>
      </c>
      <c r="D213" s="1"/>
      <c r="E213" s="6"/>
      <c r="F213" s="10">
        <f t="shared" si="101"/>
        <v>0</v>
      </c>
      <c r="G213" s="1"/>
      <c r="H213" s="1"/>
      <c r="J213" s="6"/>
      <c r="K213" s="6">
        <f t="shared" si="102"/>
        <v>0</v>
      </c>
      <c r="O213" s="5">
        <f t="shared" si="57"/>
        <v>209</v>
      </c>
      <c r="P213" s="5" t="str">
        <f t="shared" si="59"/>
        <v>11010001</v>
      </c>
    </row>
    <row r="214" spans="1:16" x14ac:dyDescent="0.25">
      <c r="A214" s="4">
        <v>210</v>
      </c>
      <c r="B214" s="4">
        <f>IF(C214&lt;&gt;"",COUNTA($C$4:C214)-1,"")</f>
        <v>156</v>
      </c>
      <c r="C214" s="1" t="s">
        <v>528</v>
      </c>
      <c r="D214" s="1"/>
      <c r="E214" s="6"/>
      <c r="F214" s="10">
        <f t="shared" si="101"/>
        <v>0</v>
      </c>
      <c r="G214" s="1"/>
      <c r="H214" s="1"/>
      <c r="J214" s="6"/>
      <c r="K214" s="6">
        <f t="shared" si="102"/>
        <v>0</v>
      </c>
      <c r="O214" s="5">
        <f t="shared" si="57"/>
        <v>210</v>
      </c>
      <c r="P214" s="5" t="str">
        <f t="shared" si="59"/>
        <v>11010010</v>
      </c>
    </row>
    <row r="215" spans="1:16" x14ac:dyDescent="0.25">
      <c r="A215" s="4">
        <v>211</v>
      </c>
      <c r="B215" s="4">
        <f>IF(C215&lt;&gt;"",COUNTA($C$4:C215)-1,"")</f>
        <v>157</v>
      </c>
      <c r="C215" s="1" t="s">
        <v>529</v>
      </c>
      <c r="D215" s="1"/>
      <c r="E215" s="6"/>
      <c r="F215" s="10">
        <f t="shared" si="101"/>
        <v>0</v>
      </c>
      <c r="G215" s="1"/>
      <c r="H215" s="1"/>
      <c r="J215" s="6"/>
      <c r="K215" s="6">
        <f t="shared" si="102"/>
        <v>0</v>
      </c>
      <c r="O215" s="5">
        <f t="shared" si="57"/>
        <v>211</v>
      </c>
      <c r="P215" s="5" t="str">
        <f t="shared" si="59"/>
        <v>11010011</v>
      </c>
    </row>
    <row r="216" spans="1:16" x14ac:dyDescent="0.25">
      <c r="A216" s="4">
        <v>212</v>
      </c>
      <c r="B216" s="4">
        <f>IF(C216&lt;&gt;"",COUNTA($C$4:C216)-1,"")</f>
        <v>158</v>
      </c>
      <c r="C216" s="1" t="s">
        <v>530</v>
      </c>
      <c r="D216" s="1"/>
      <c r="E216" s="6"/>
      <c r="F216" s="10">
        <f t="shared" si="101"/>
        <v>0</v>
      </c>
      <c r="G216" s="1"/>
      <c r="H216" s="1"/>
      <c r="J216" s="6"/>
      <c r="K216" s="6">
        <f t="shared" si="102"/>
        <v>0</v>
      </c>
      <c r="O216" s="5">
        <f t="shared" si="57"/>
        <v>212</v>
      </c>
      <c r="P216" s="5" t="str">
        <f t="shared" si="59"/>
        <v>11010100</v>
      </c>
    </row>
    <row r="217" spans="1:16" x14ac:dyDescent="0.25">
      <c r="A217" s="4">
        <v>213</v>
      </c>
      <c r="B217" s="4">
        <f>IF(C217&lt;&gt;"",COUNTA($C$4:C217)-1,"")</f>
        <v>159</v>
      </c>
      <c r="C217" s="1" t="s">
        <v>531</v>
      </c>
      <c r="D217" s="1"/>
      <c r="E217" s="6"/>
      <c r="F217" s="10">
        <f t="shared" si="101"/>
        <v>0</v>
      </c>
      <c r="G217" s="1"/>
      <c r="H217" s="1"/>
      <c r="J217" s="6"/>
      <c r="K217" s="6">
        <f t="shared" si="102"/>
        <v>0</v>
      </c>
      <c r="O217" s="5">
        <f t="shared" ref="O217:O259" si="103">A217</f>
        <v>213</v>
      </c>
      <c r="P217" s="5" t="str">
        <f t="shared" si="59"/>
        <v>11010101</v>
      </c>
    </row>
    <row r="218" spans="1:16" x14ac:dyDescent="0.25">
      <c r="A218" s="4">
        <v>214</v>
      </c>
      <c r="B218" s="4">
        <f>IF(C218&lt;&gt;"",COUNTA($C$4:C218)-1,"")</f>
        <v>160</v>
      </c>
      <c r="C218" s="1" t="s">
        <v>532</v>
      </c>
      <c r="D218" s="1"/>
      <c r="E218" s="6"/>
      <c r="F218" s="10">
        <f t="shared" si="101"/>
        <v>0</v>
      </c>
      <c r="G218" s="1"/>
      <c r="H218" s="1"/>
      <c r="J218" s="6"/>
      <c r="K218" s="6">
        <f t="shared" si="102"/>
        <v>0</v>
      </c>
      <c r="O218" s="5">
        <f t="shared" si="103"/>
        <v>214</v>
      </c>
      <c r="P218" s="5" t="str">
        <f t="shared" ref="P218:P259" si="104">DEC2BIN(O218)</f>
        <v>11010110</v>
      </c>
    </row>
    <row r="219" spans="1:16" x14ac:dyDescent="0.25">
      <c r="A219" s="4">
        <v>215</v>
      </c>
      <c r="B219" s="4">
        <f>IF(C219&lt;&gt;"",COUNTA($C$4:C219)-1,"")</f>
        <v>161</v>
      </c>
      <c r="C219" s="1" t="s">
        <v>533</v>
      </c>
      <c r="D219" s="1"/>
      <c r="E219" s="6"/>
      <c r="F219" s="10">
        <f t="shared" si="101"/>
        <v>0</v>
      </c>
      <c r="G219" s="1"/>
      <c r="H219" s="1"/>
      <c r="J219" s="6"/>
      <c r="K219" s="6">
        <f t="shared" si="102"/>
        <v>0</v>
      </c>
      <c r="O219" s="5">
        <f t="shared" si="103"/>
        <v>215</v>
      </c>
      <c r="P219" s="5" t="str">
        <f t="shared" si="104"/>
        <v>11010111</v>
      </c>
    </row>
    <row r="220" spans="1:16" x14ac:dyDescent="0.25">
      <c r="A220" s="4">
        <v>216</v>
      </c>
      <c r="B220" s="4">
        <f>IF(C220&lt;&gt;"",COUNTA($C$4:C220)-1,"")</f>
        <v>162</v>
      </c>
      <c r="C220" s="1" t="s">
        <v>534</v>
      </c>
      <c r="D220" s="1"/>
      <c r="E220" s="6"/>
      <c r="F220" s="10">
        <f t="shared" si="101"/>
        <v>0</v>
      </c>
      <c r="G220" s="1"/>
      <c r="H220" s="1"/>
      <c r="J220" s="6"/>
      <c r="K220" s="6">
        <f t="shared" si="102"/>
        <v>0</v>
      </c>
      <c r="O220" s="5">
        <f t="shared" si="103"/>
        <v>216</v>
      </c>
      <c r="P220" s="5" t="str">
        <f t="shared" si="104"/>
        <v>11011000</v>
      </c>
    </row>
    <row r="221" spans="1:16" x14ac:dyDescent="0.25">
      <c r="A221" s="4">
        <v>217</v>
      </c>
      <c r="B221" s="4">
        <f>IF(C221&lt;&gt;"",COUNTA($C$4:C221)-1,"")</f>
        <v>163</v>
      </c>
      <c r="C221" s="26" t="s">
        <v>535</v>
      </c>
      <c r="D221" s="1"/>
      <c r="E221" s="6"/>
      <c r="F221" s="10">
        <f t="shared" si="101"/>
        <v>0</v>
      </c>
      <c r="G221" s="1"/>
      <c r="H221" s="1"/>
      <c r="J221" s="6"/>
      <c r="K221" s="6">
        <f t="shared" si="102"/>
        <v>0</v>
      </c>
      <c r="O221" s="5">
        <f t="shared" si="103"/>
        <v>217</v>
      </c>
      <c r="P221" s="5" t="str">
        <f t="shared" si="104"/>
        <v>11011001</v>
      </c>
    </row>
    <row r="222" spans="1:16" x14ac:dyDescent="0.25">
      <c r="A222" s="4">
        <v>218</v>
      </c>
      <c r="B222" s="4">
        <f>IF(C222&lt;&gt;"",COUNTA($C$4:C222)-1,"")</f>
        <v>164</v>
      </c>
      <c r="C222" s="26" t="s">
        <v>536</v>
      </c>
      <c r="D222" s="1"/>
      <c r="E222" s="6"/>
      <c r="F222" s="10">
        <f t="shared" si="101"/>
        <v>0</v>
      </c>
      <c r="G222" s="1"/>
      <c r="H222" s="1"/>
      <c r="J222" s="6"/>
      <c r="K222" s="6">
        <f t="shared" si="102"/>
        <v>0</v>
      </c>
      <c r="O222" s="5">
        <f t="shared" si="103"/>
        <v>218</v>
      </c>
      <c r="P222" s="5" t="str">
        <f t="shared" si="104"/>
        <v>11011010</v>
      </c>
    </row>
    <row r="223" spans="1:16" x14ac:dyDescent="0.25">
      <c r="A223" s="4">
        <v>219</v>
      </c>
      <c r="B223" s="4">
        <f>IF(C223&lt;&gt;"",COUNTA($C$4:C223)-1,"")</f>
        <v>165</v>
      </c>
      <c r="C223" s="26" t="s">
        <v>537</v>
      </c>
      <c r="D223" s="1"/>
      <c r="E223" s="6"/>
      <c r="F223" s="10">
        <f t="shared" si="101"/>
        <v>0</v>
      </c>
      <c r="G223" s="1"/>
      <c r="H223" s="1"/>
      <c r="J223" s="6"/>
      <c r="K223" s="6">
        <f t="shared" si="102"/>
        <v>0</v>
      </c>
      <c r="O223" s="5">
        <f t="shared" si="103"/>
        <v>219</v>
      </c>
      <c r="P223" s="5" t="str">
        <f t="shared" si="104"/>
        <v>11011011</v>
      </c>
    </row>
    <row r="224" spans="1:16" x14ac:dyDescent="0.25">
      <c r="A224" s="4">
        <v>220</v>
      </c>
      <c r="B224" s="4">
        <f>IF(C224&lt;&gt;"",COUNTA($C$4:C224)-1,"")</f>
        <v>166</v>
      </c>
      <c r="C224" s="26" t="s">
        <v>538</v>
      </c>
      <c r="D224" s="1"/>
      <c r="E224" s="6"/>
      <c r="F224" s="10">
        <f t="shared" si="101"/>
        <v>0</v>
      </c>
      <c r="G224" s="1"/>
      <c r="H224" s="1"/>
      <c r="J224" s="6"/>
      <c r="K224" s="6">
        <f t="shared" si="102"/>
        <v>0</v>
      </c>
      <c r="O224" s="5">
        <f t="shared" si="103"/>
        <v>220</v>
      </c>
      <c r="P224" s="5" t="str">
        <f t="shared" si="104"/>
        <v>11011100</v>
      </c>
    </row>
    <row r="225" spans="1:16" x14ac:dyDescent="0.25">
      <c r="A225" s="4">
        <v>221</v>
      </c>
      <c r="B225" s="4">
        <f>IF(C225&lt;&gt;"",COUNTA($C$4:C225)-1,"")</f>
        <v>167</v>
      </c>
      <c r="C225" s="26" t="s">
        <v>539</v>
      </c>
      <c r="D225" s="12"/>
      <c r="E225" s="6"/>
      <c r="F225" s="10">
        <f t="shared" si="101"/>
        <v>0</v>
      </c>
      <c r="G225" s="1"/>
      <c r="H225" s="1"/>
      <c r="J225" s="6"/>
      <c r="K225" s="6">
        <f t="shared" si="102"/>
        <v>0</v>
      </c>
      <c r="O225" s="5">
        <f t="shared" si="103"/>
        <v>221</v>
      </c>
      <c r="P225" s="5" t="str">
        <f t="shared" si="104"/>
        <v>11011101</v>
      </c>
    </row>
    <row r="226" spans="1:16" x14ac:dyDescent="0.25">
      <c r="A226" s="4">
        <v>222</v>
      </c>
      <c r="B226" s="4">
        <f>IF(C226&lt;&gt;"",COUNTA($C$4:C226)-1,"")</f>
        <v>168</v>
      </c>
      <c r="C226" s="26" t="s">
        <v>540</v>
      </c>
      <c r="D226" s="1"/>
      <c r="E226" s="6"/>
      <c r="F226" s="10">
        <f t="shared" si="101"/>
        <v>0</v>
      </c>
      <c r="G226" s="1"/>
      <c r="H226" s="1"/>
      <c r="J226" s="6"/>
      <c r="K226" s="6">
        <f t="shared" si="102"/>
        <v>0</v>
      </c>
      <c r="O226" s="5">
        <f t="shared" si="103"/>
        <v>222</v>
      </c>
      <c r="P226" s="5" t="str">
        <f t="shared" si="104"/>
        <v>11011110</v>
      </c>
    </row>
    <row r="227" spans="1:16" x14ac:dyDescent="0.25">
      <c r="A227" s="4">
        <v>223</v>
      </c>
      <c r="B227" s="4">
        <f>IF(C227&lt;&gt;"",COUNTA($C$4:C227)-1,"")</f>
        <v>169</v>
      </c>
      <c r="C227" s="26" t="s">
        <v>541</v>
      </c>
      <c r="D227" s="1"/>
      <c r="E227" s="6"/>
      <c r="F227" s="10">
        <f t="shared" si="101"/>
        <v>0</v>
      </c>
      <c r="G227" s="1"/>
      <c r="H227" s="1"/>
      <c r="J227" s="6"/>
      <c r="K227" s="6">
        <f t="shared" si="102"/>
        <v>0</v>
      </c>
      <c r="O227" s="5">
        <f t="shared" si="103"/>
        <v>223</v>
      </c>
      <c r="P227" s="5" t="str">
        <f t="shared" si="104"/>
        <v>11011111</v>
      </c>
    </row>
    <row r="228" spans="1:16" x14ac:dyDescent="0.25">
      <c r="A228" s="4">
        <v>224</v>
      </c>
      <c r="B228" s="4">
        <f>IF(C228&lt;&gt;"",COUNTA($C$4:C228)-1,"")</f>
        <v>170</v>
      </c>
      <c r="C228" s="26" t="s">
        <v>542</v>
      </c>
      <c r="D228" s="1"/>
      <c r="E228" s="6"/>
      <c r="F228" s="10">
        <f t="shared" si="101"/>
        <v>0</v>
      </c>
      <c r="G228" s="1"/>
      <c r="H228" s="1"/>
      <c r="J228" s="6"/>
      <c r="K228" s="6">
        <f t="shared" si="102"/>
        <v>0</v>
      </c>
      <c r="O228" s="5">
        <f t="shared" si="103"/>
        <v>224</v>
      </c>
      <c r="P228" s="5" t="str">
        <f t="shared" si="104"/>
        <v>11100000</v>
      </c>
    </row>
    <row r="229" spans="1:16" x14ac:dyDescent="0.25">
      <c r="A229" s="4">
        <v>225</v>
      </c>
      <c r="B229" s="4">
        <f>IF(C229&lt;&gt;"",COUNTA($C$4:C229)-1,"")</f>
        <v>171</v>
      </c>
      <c r="C229" s="26" t="s">
        <v>543</v>
      </c>
      <c r="D229" s="1"/>
      <c r="E229" s="6"/>
      <c r="F229" s="10">
        <f t="shared" si="101"/>
        <v>0</v>
      </c>
      <c r="G229" s="1"/>
      <c r="H229" s="1"/>
      <c r="J229" s="6"/>
      <c r="K229" s="6">
        <f t="shared" si="102"/>
        <v>0</v>
      </c>
      <c r="O229" s="5">
        <f t="shared" si="103"/>
        <v>225</v>
      </c>
      <c r="P229" s="5" t="str">
        <f t="shared" si="104"/>
        <v>11100001</v>
      </c>
    </row>
    <row r="230" spans="1:16" x14ac:dyDescent="0.25">
      <c r="A230" s="4">
        <v>226</v>
      </c>
      <c r="B230" s="4">
        <f>IF(C230&lt;&gt;"",COUNTA($C$4:C230)-1,"")</f>
        <v>172</v>
      </c>
      <c r="C230" s="26" t="s">
        <v>544</v>
      </c>
      <c r="D230" s="1"/>
      <c r="E230" s="6"/>
      <c r="F230" s="10">
        <f t="shared" si="101"/>
        <v>0</v>
      </c>
      <c r="G230" s="1"/>
      <c r="H230" s="1"/>
      <c r="J230" s="6"/>
      <c r="K230" s="6">
        <f t="shared" si="102"/>
        <v>0</v>
      </c>
      <c r="O230" s="5">
        <f t="shared" si="103"/>
        <v>226</v>
      </c>
      <c r="P230" s="5" t="str">
        <f t="shared" si="104"/>
        <v>11100010</v>
      </c>
    </row>
    <row r="231" spans="1:16" x14ac:dyDescent="0.25">
      <c r="A231" s="4">
        <v>227</v>
      </c>
      <c r="B231" s="4">
        <f>IF(C231&lt;&gt;"",COUNTA($C$4:C231)-1,"")</f>
        <v>173</v>
      </c>
      <c r="C231" s="26" t="s">
        <v>545</v>
      </c>
      <c r="D231" s="1"/>
      <c r="E231" s="6"/>
      <c r="F231" s="10">
        <f t="shared" si="101"/>
        <v>0</v>
      </c>
      <c r="G231" s="1"/>
      <c r="H231" s="1"/>
      <c r="J231" s="6"/>
      <c r="K231" s="6">
        <f t="shared" si="102"/>
        <v>0</v>
      </c>
      <c r="O231" s="5">
        <f t="shared" si="103"/>
        <v>227</v>
      </c>
      <c r="P231" s="5" t="str">
        <f t="shared" si="104"/>
        <v>11100011</v>
      </c>
    </row>
    <row r="232" spans="1:16" x14ac:dyDescent="0.25">
      <c r="A232" s="4">
        <v>228</v>
      </c>
      <c r="B232" s="4">
        <f>IF(C232&lt;&gt;"",COUNTA($C$4:C232)-1,"")</f>
        <v>174</v>
      </c>
      <c r="C232" s="26" t="s">
        <v>546</v>
      </c>
      <c r="D232" s="1"/>
      <c r="E232" s="6"/>
      <c r="F232" s="10">
        <f t="shared" si="101"/>
        <v>0</v>
      </c>
      <c r="G232" s="5"/>
      <c r="H232" s="1"/>
      <c r="J232" s="6"/>
      <c r="K232" s="6">
        <f t="shared" si="102"/>
        <v>0</v>
      </c>
      <c r="O232" s="5">
        <f t="shared" si="103"/>
        <v>228</v>
      </c>
      <c r="P232" s="5" t="str">
        <f t="shared" si="104"/>
        <v>11100100</v>
      </c>
    </row>
    <row r="233" spans="1:16" x14ac:dyDescent="0.25">
      <c r="A233" s="4">
        <v>229</v>
      </c>
      <c r="B233" s="4">
        <f>IF(C233&lt;&gt;"",COUNTA($C$4:C233)-1,"")</f>
        <v>175</v>
      </c>
      <c r="C233" s="26" t="s">
        <v>547</v>
      </c>
      <c r="D233" s="1"/>
      <c r="E233" s="6"/>
      <c r="F233" s="10">
        <f t="shared" si="101"/>
        <v>0</v>
      </c>
      <c r="G233" s="5"/>
      <c r="H233" s="1"/>
      <c r="J233" s="6"/>
      <c r="K233" s="6">
        <f t="shared" si="102"/>
        <v>0</v>
      </c>
      <c r="O233" s="5">
        <f t="shared" si="103"/>
        <v>229</v>
      </c>
      <c r="P233" s="5" t="str">
        <f t="shared" si="104"/>
        <v>11100101</v>
      </c>
    </row>
    <row r="234" spans="1:16" x14ac:dyDescent="0.25">
      <c r="A234" s="4">
        <v>230</v>
      </c>
      <c r="B234" s="4">
        <f>IF(C234&lt;&gt;"",COUNTA($C$4:C234)-1,"")</f>
        <v>176</v>
      </c>
      <c r="C234" s="26" t="s">
        <v>548</v>
      </c>
      <c r="D234" s="1"/>
      <c r="E234" s="6"/>
      <c r="F234" s="10">
        <f t="shared" si="101"/>
        <v>0</v>
      </c>
      <c r="G234" s="5"/>
      <c r="H234" s="1"/>
      <c r="O234" s="5">
        <f t="shared" si="103"/>
        <v>230</v>
      </c>
      <c r="P234" s="5" t="str">
        <f t="shared" si="104"/>
        <v>11100110</v>
      </c>
    </row>
    <row r="235" spans="1:16" x14ac:dyDescent="0.25">
      <c r="A235" s="4">
        <v>231</v>
      </c>
      <c r="B235" s="4">
        <f>IF(C235&lt;&gt;"",COUNTA($C$4:C235)-1,"")</f>
        <v>177</v>
      </c>
      <c r="C235" s="26" t="s">
        <v>549</v>
      </c>
      <c r="D235" s="1"/>
      <c r="E235" s="6"/>
      <c r="F235" s="10">
        <f t="shared" si="101"/>
        <v>0</v>
      </c>
      <c r="G235" s="5"/>
      <c r="H235" s="1"/>
      <c r="O235" s="5">
        <f t="shared" si="103"/>
        <v>231</v>
      </c>
      <c r="P235" s="5" t="str">
        <f t="shared" si="104"/>
        <v>11100111</v>
      </c>
    </row>
    <row r="236" spans="1:16" x14ac:dyDescent="0.25">
      <c r="A236" s="4">
        <v>232</v>
      </c>
      <c r="B236" s="4">
        <f>IF(C236&lt;&gt;"",COUNTA($C$4:C236)-1,"")</f>
        <v>178</v>
      </c>
      <c r="C236" s="26" t="s">
        <v>550</v>
      </c>
      <c r="D236" s="1"/>
      <c r="E236" s="6"/>
      <c r="F236" s="10">
        <f t="shared" si="101"/>
        <v>0</v>
      </c>
      <c r="G236" s="5"/>
      <c r="H236" s="1"/>
      <c r="O236" s="5">
        <f t="shared" si="103"/>
        <v>232</v>
      </c>
      <c r="P236" s="5" t="str">
        <f t="shared" si="104"/>
        <v>11101000</v>
      </c>
    </row>
    <row r="237" spans="1:16" x14ac:dyDescent="0.25">
      <c r="A237" s="4">
        <v>233</v>
      </c>
      <c r="B237" s="4">
        <f>IF(C237&lt;&gt;"",COUNTA($C$4:C237)-1,"")</f>
        <v>179</v>
      </c>
      <c r="C237" s="26" t="s">
        <v>551</v>
      </c>
      <c r="D237" s="1"/>
      <c r="E237" s="6"/>
      <c r="F237" s="10">
        <f t="shared" si="101"/>
        <v>0</v>
      </c>
      <c r="G237" s="5"/>
      <c r="H237" s="1"/>
      <c r="O237" s="5">
        <f t="shared" si="103"/>
        <v>233</v>
      </c>
      <c r="P237" s="5" t="str">
        <f t="shared" si="104"/>
        <v>11101001</v>
      </c>
    </row>
    <row r="238" spans="1:16" x14ac:dyDescent="0.25">
      <c r="A238" s="4">
        <v>234</v>
      </c>
      <c r="B238" s="4">
        <f>IF(C238&lt;&gt;"",COUNTA($C$4:C238)-1,"")</f>
        <v>180</v>
      </c>
      <c r="C238" s="26" t="s">
        <v>552</v>
      </c>
      <c r="D238" s="1"/>
      <c r="E238" s="6"/>
      <c r="F238" s="10">
        <f t="shared" si="101"/>
        <v>0</v>
      </c>
      <c r="G238" s="5"/>
      <c r="H238" s="1"/>
      <c r="O238" s="5">
        <f t="shared" si="103"/>
        <v>234</v>
      </c>
      <c r="P238" s="5" t="str">
        <f t="shared" si="104"/>
        <v>11101010</v>
      </c>
    </row>
    <row r="239" spans="1:16" x14ac:dyDescent="0.25">
      <c r="A239" s="4">
        <v>235</v>
      </c>
      <c r="B239" s="4">
        <f>IF(C239&lt;&gt;"",COUNTA($C$4:C239)-1,"")</f>
        <v>181</v>
      </c>
      <c r="C239" s="26" t="s">
        <v>553</v>
      </c>
      <c r="D239" s="1"/>
      <c r="E239" s="6"/>
      <c r="F239" s="10">
        <f t="shared" si="101"/>
        <v>0</v>
      </c>
      <c r="G239" s="5"/>
      <c r="H239" s="1"/>
      <c r="O239" s="5">
        <f t="shared" si="103"/>
        <v>235</v>
      </c>
      <c r="P239" s="5" t="str">
        <f t="shared" si="104"/>
        <v>11101011</v>
      </c>
    </row>
    <row r="240" spans="1:16" x14ac:dyDescent="0.25">
      <c r="A240" s="4">
        <v>236</v>
      </c>
      <c r="B240" s="4">
        <f>IF(C240&lt;&gt;"",COUNTA($C$4:C240)-1,"")</f>
        <v>182</v>
      </c>
      <c r="C240" s="26" t="s">
        <v>554</v>
      </c>
      <c r="D240" s="1"/>
      <c r="E240" s="6"/>
      <c r="F240" s="10">
        <f t="shared" si="101"/>
        <v>0</v>
      </c>
      <c r="G240" s="5"/>
      <c r="H240" s="1"/>
      <c r="O240" s="5">
        <f t="shared" si="103"/>
        <v>236</v>
      </c>
      <c r="P240" s="5" t="str">
        <f t="shared" si="104"/>
        <v>11101100</v>
      </c>
    </row>
    <row r="241" spans="1:16" x14ac:dyDescent="0.25">
      <c r="A241" s="4">
        <v>237</v>
      </c>
      <c r="B241" s="4">
        <f>IF(C241&lt;&gt;"",COUNTA($C$4:C241)-1,"")</f>
        <v>183</v>
      </c>
      <c r="C241" s="26" t="s">
        <v>555</v>
      </c>
      <c r="D241" s="1"/>
      <c r="E241" s="6"/>
      <c r="F241" s="10">
        <f t="shared" si="101"/>
        <v>0</v>
      </c>
      <c r="G241" s="5"/>
      <c r="H241" s="1"/>
      <c r="O241" s="5">
        <f t="shared" si="103"/>
        <v>237</v>
      </c>
      <c r="P241" s="5" t="str">
        <f t="shared" si="104"/>
        <v>11101101</v>
      </c>
    </row>
    <row r="242" spans="1:16" x14ac:dyDescent="0.25">
      <c r="A242" s="4">
        <v>238</v>
      </c>
      <c r="B242" s="4">
        <f>IF(C242&lt;&gt;"",COUNTA($C$4:C242)-1,"")</f>
        <v>184</v>
      </c>
      <c r="C242" s="26" t="s">
        <v>556</v>
      </c>
      <c r="D242" s="1"/>
      <c r="E242" s="6"/>
      <c r="F242" s="10">
        <f t="shared" si="101"/>
        <v>0</v>
      </c>
      <c r="G242" s="1"/>
      <c r="H242" s="1" t="s">
        <v>902</v>
      </c>
      <c r="O242" s="5">
        <f t="shared" si="103"/>
        <v>238</v>
      </c>
      <c r="P242" s="5" t="str">
        <f t="shared" si="104"/>
        <v>11101110</v>
      </c>
    </row>
    <row r="243" spans="1:16" x14ac:dyDescent="0.25">
      <c r="A243" s="4">
        <v>239</v>
      </c>
      <c r="B243" s="4">
        <f>IF(C243&lt;&gt;"",COUNTA($C$4:C243)-1,"")</f>
        <v>185</v>
      </c>
      <c r="C243" s="5" t="s">
        <v>917</v>
      </c>
      <c r="D243" s="1"/>
      <c r="E243" s="6"/>
      <c r="F243" s="10">
        <f t="shared" si="101"/>
        <v>0</v>
      </c>
      <c r="G243" s="5" t="s">
        <v>788</v>
      </c>
      <c r="H243" s="1"/>
      <c r="O243" s="5">
        <f t="shared" si="103"/>
        <v>239</v>
      </c>
      <c r="P243" s="5" t="str">
        <f t="shared" si="104"/>
        <v>11101111</v>
      </c>
    </row>
    <row r="244" spans="1:16" x14ac:dyDescent="0.25">
      <c r="A244" s="4">
        <v>240</v>
      </c>
      <c r="B244" s="4">
        <f>IF(C244&lt;&gt;"",COUNTA($C$4:C244)-1,"")</f>
        <v>186</v>
      </c>
      <c r="C244" s="5" t="s">
        <v>918</v>
      </c>
      <c r="D244" s="1"/>
      <c r="E244" s="6"/>
      <c r="F244" s="10">
        <f t="shared" si="101"/>
        <v>0</v>
      </c>
      <c r="G244" s="5" t="s">
        <v>794</v>
      </c>
      <c r="H244" s="1"/>
      <c r="O244" s="5">
        <f t="shared" si="103"/>
        <v>240</v>
      </c>
      <c r="P244" s="5" t="str">
        <f t="shared" si="104"/>
        <v>11110000</v>
      </c>
    </row>
    <row r="245" spans="1:16" x14ac:dyDescent="0.25">
      <c r="A245" s="4">
        <v>241</v>
      </c>
      <c r="B245" s="4">
        <f>IF(C245&lt;&gt;"",COUNTA($C$4:C245)-1,"")</f>
        <v>187</v>
      </c>
      <c r="C245" s="5" t="s">
        <v>939</v>
      </c>
      <c r="D245" s="1"/>
      <c r="E245" s="6"/>
      <c r="F245" s="10">
        <f t="shared" si="101"/>
        <v>0</v>
      </c>
      <c r="G245" s="5" t="s">
        <v>795</v>
      </c>
      <c r="H245" s="1"/>
      <c r="O245" s="5">
        <f t="shared" si="103"/>
        <v>241</v>
      </c>
      <c r="P245" s="5" t="str">
        <f t="shared" si="104"/>
        <v>11110001</v>
      </c>
    </row>
    <row r="246" spans="1:16" x14ac:dyDescent="0.25">
      <c r="A246" s="4">
        <v>242</v>
      </c>
      <c r="B246" s="4">
        <f>IF(C246&lt;&gt;"",COUNTA($C$4:C246)-1,"")</f>
        <v>188</v>
      </c>
      <c r="C246" s="5" t="s">
        <v>962</v>
      </c>
      <c r="D246" s="1"/>
      <c r="E246" s="6"/>
      <c r="F246" s="10">
        <f t="shared" si="101"/>
        <v>0</v>
      </c>
      <c r="G246" s="5" t="s">
        <v>796</v>
      </c>
      <c r="H246" s="1"/>
      <c r="O246" s="5">
        <f t="shared" si="103"/>
        <v>242</v>
      </c>
      <c r="P246" s="5" t="str">
        <f t="shared" si="104"/>
        <v>11110010</v>
      </c>
    </row>
    <row r="247" spans="1:16" x14ac:dyDescent="0.25">
      <c r="A247" s="4">
        <v>243</v>
      </c>
      <c r="B247" s="4">
        <f>IF(C247&lt;&gt;"",COUNTA($C$4:C247)-1,"")</f>
        <v>189</v>
      </c>
      <c r="C247" s="5" t="s">
        <v>961</v>
      </c>
      <c r="D247" s="1"/>
      <c r="E247" s="6"/>
      <c r="F247" s="10">
        <f t="shared" si="101"/>
        <v>0</v>
      </c>
      <c r="G247" s="5" t="s">
        <v>797</v>
      </c>
      <c r="H247" s="1"/>
      <c r="O247" s="5">
        <f t="shared" si="103"/>
        <v>243</v>
      </c>
      <c r="P247" s="5" t="str">
        <f t="shared" si="104"/>
        <v>11110011</v>
      </c>
    </row>
    <row r="248" spans="1:16" x14ac:dyDescent="0.25">
      <c r="A248" s="4">
        <v>244</v>
      </c>
      <c r="B248" s="4">
        <f>IF(C248&lt;&gt;"",COUNTA($C$4:C248)-1,"")</f>
        <v>190</v>
      </c>
      <c r="C248" s="5" t="s">
        <v>960</v>
      </c>
      <c r="D248" s="1"/>
      <c r="E248" s="6"/>
      <c r="F248" s="10">
        <f t="shared" si="101"/>
        <v>0</v>
      </c>
      <c r="G248" s="5" t="s">
        <v>798</v>
      </c>
      <c r="H248" s="1"/>
      <c r="O248" s="5">
        <f t="shared" si="103"/>
        <v>244</v>
      </c>
      <c r="P248" s="5" t="str">
        <f t="shared" si="104"/>
        <v>11110100</v>
      </c>
    </row>
    <row r="249" spans="1:16" x14ac:dyDescent="0.25">
      <c r="A249" s="4">
        <v>245</v>
      </c>
      <c r="B249" s="4">
        <f>IF(C249&lt;&gt;"",COUNTA($C$4:C249)-1,"")</f>
        <v>191</v>
      </c>
      <c r="C249" s="5" t="s">
        <v>959</v>
      </c>
      <c r="D249" s="1"/>
      <c r="E249" s="6"/>
      <c r="F249" s="10">
        <f t="shared" si="101"/>
        <v>0</v>
      </c>
      <c r="G249" s="5" t="s">
        <v>789</v>
      </c>
      <c r="H249" s="1"/>
      <c r="O249" s="5">
        <f t="shared" si="103"/>
        <v>245</v>
      </c>
      <c r="P249" s="5" t="str">
        <f t="shared" si="104"/>
        <v>11110101</v>
      </c>
    </row>
    <row r="250" spans="1:16" x14ac:dyDescent="0.25">
      <c r="A250" s="4">
        <v>246</v>
      </c>
      <c r="B250" s="4">
        <f>IF(C250&lt;&gt;"",COUNTA($C$4:C250)-1,"")</f>
        <v>192</v>
      </c>
      <c r="C250" s="5" t="s">
        <v>958</v>
      </c>
      <c r="D250" s="1"/>
      <c r="E250" s="6"/>
      <c r="F250" s="10">
        <f t="shared" si="101"/>
        <v>0</v>
      </c>
      <c r="G250" s="5" t="s">
        <v>790</v>
      </c>
      <c r="H250" s="1"/>
      <c r="O250" s="5">
        <f t="shared" si="103"/>
        <v>246</v>
      </c>
      <c r="P250" s="5" t="str">
        <f t="shared" si="104"/>
        <v>11110110</v>
      </c>
    </row>
    <row r="251" spans="1:16" x14ac:dyDescent="0.25">
      <c r="A251" s="4">
        <v>247</v>
      </c>
      <c r="B251" s="4">
        <f>IF(C251&lt;&gt;"",COUNTA($C$4:C251)-1,"")</f>
        <v>193</v>
      </c>
      <c r="C251" s="5" t="s">
        <v>957</v>
      </c>
      <c r="D251" s="1"/>
      <c r="E251" s="6"/>
      <c r="F251" s="10">
        <f t="shared" si="101"/>
        <v>0</v>
      </c>
      <c r="G251" s="5" t="s">
        <v>791</v>
      </c>
      <c r="H251" s="1"/>
      <c r="O251" s="5">
        <f t="shared" si="103"/>
        <v>247</v>
      </c>
      <c r="P251" s="5" t="str">
        <f t="shared" si="104"/>
        <v>11110111</v>
      </c>
    </row>
    <row r="252" spans="1:16" x14ac:dyDescent="0.25">
      <c r="A252" s="4">
        <v>248</v>
      </c>
      <c r="B252" s="4">
        <f>IF(C252&lt;&gt;"",COUNTA($C$4:C252)-1,"")</f>
        <v>194</v>
      </c>
      <c r="C252" s="5" t="s">
        <v>927</v>
      </c>
      <c r="D252" s="1"/>
      <c r="E252" s="6"/>
      <c r="F252" s="10">
        <f t="shared" si="101"/>
        <v>0</v>
      </c>
      <c r="G252" s="5" t="s">
        <v>792</v>
      </c>
      <c r="H252" s="1"/>
      <c r="O252" s="5">
        <f t="shared" si="103"/>
        <v>248</v>
      </c>
      <c r="P252" s="5" t="str">
        <f t="shared" si="104"/>
        <v>11111000</v>
      </c>
    </row>
    <row r="253" spans="1:16" x14ac:dyDescent="0.25">
      <c r="A253" s="4">
        <v>249</v>
      </c>
      <c r="B253" s="4">
        <f>IF(C253&lt;&gt;"",COUNTA($C$4:C253)-1,"")</f>
        <v>195</v>
      </c>
      <c r="C253" s="5" t="s">
        <v>956</v>
      </c>
      <c r="D253" s="1"/>
      <c r="E253" s="6"/>
      <c r="F253" s="10">
        <f t="shared" si="101"/>
        <v>0</v>
      </c>
      <c r="G253" s="5" t="s">
        <v>793</v>
      </c>
      <c r="H253" s="1"/>
      <c r="O253" s="5">
        <f t="shared" si="103"/>
        <v>249</v>
      </c>
      <c r="P253" s="5" t="str">
        <f t="shared" si="104"/>
        <v>11111001</v>
      </c>
    </row>
    <row r="254" spans="1:16" x14ac:dyDescent="0.25">
      <c r="A254" s="4">
        <v>250</v>
      </c>
      <c r="B254" s="4">
        <f>IF(C254&lt;&gt;"",COUNTA($C$4:C254)-1,"")</f>
        <v>196</v>
      </c>
      <c r="C254" s="5" t="s">
        <v>955</v>
      </c>
      <c r="D254" s="1"/>
      <c r="E254" s="6"/>
      <c r="F254" s="10">
        <f t="shared" si="101"/>
        <v>0</v>
      </c>
      <c r="G254" s="5" t="s">
        <v>354</v>
      </c>
      <c r="H254" s="1"/>
      <c r="O254" s="5">
        <f t="shared" si="103"/>
        <v>250</v>
      </c>
      <c r="P254" s="5" t="str">
        <f t="shared" si="104"/>
        <v>11111010</v>
      </c>
    </row>
    <row r="255" spans="1:16" x14ac:dyDescent="0.25">
      <c r="A255" s="4">
        <v>251</v>
      </c>
      <c r="B255" s="4">
        <f>IF(C255&lt;&gt;"",COUNTA($C$4:C255)-1,"")</f>
        <v>197</v>
      </c>
      <c r="C255" s="5" t="s">
        <v>920</v>
      </c>
      <c r="D255" s="1"/>
      <c r="E255" s="6"/>
      <c r="F255" s="10">
        <f t="shared" si="101"/>
        <v>0</v>
      </c>
      <c r="G255" s="5" t="s">
        <v>353</v>
      </c>
      <c r="H255" s="1"/>
      <c r="O255" s="5">
        <f t="shared" si="103"/>
        <v>251</v>
      </c>
      <c r="P255" s="5" t="str">
        <f t="shared" si="104"/>
        <v>11111011</v>
      </c>
    </row>
    <row r="256" spans="1:16" x14ac:dyDescent="0.25">
      <c r="A256" s="4">
        <v>252</v>
      </c>
      <c r="B256" s="4">
        <f>IF(C256&lt;&gt;"",COUNTA($C$4:C256)-1,"")</f>
        <v>198</v>
      </c>
      <c r="C256" s="5" t="s">
        <v>954</v>
      </c>
      <c r="D256" s="1"/>
      <c r="E256" s="6"/>
      <c r="F256" s="10">
        <f t="shared" si="101"/>
        <v>0</v>
      </c>
      <c r="G256" s="5" t="s">
        <v>355</v>
      </c>
      <c r="H256" s="1" t="s">
        <v>922</v>
      </c>
      <c r="O256" s="5">
        <f t="shared" si="103"/>
        <v>252</v>
      </c>
      <c r="P256" s="5" t="str">
        <f t="shared" si="104"/>
        <v>11111100</v>
      </c>
    </row>
    <row r="257" spans="1:16" x14ac:dyDescent="0.25">
      <c r="A257" s="4">
        <v>253</v>
      </c>
      <c r="B257" s="4">
        <f>IF(C257&lt;&gt;"",COUNTA($C$4:C257)-1,"")</f>
        <v>199</v>
      </c>
      <c r="C257" s="5" t="s">
        <v>953</v>
      </c>
      <c r="D257" s="1"/>
      <c r="E257" s="6"/>
      <c r="F257" s="10">
        <f t="shared" si="101"/>
        <v>0</v>
      </c>
      <c r="G257" s="5" t="s">
        <v>357</v>
      </c>
      <c r="H257" s="1"/>
      <c r="O257" s="5">
        <f t="shared" si="103"/>
        <v>253</v>
      </c>
      <c r="P257" s="5" t="str">
        <f t="shared" si="104"/>
        <v>11111101</v>
      </c>
    </row>
    <row r="258" spans="1:16" x14ac:dyDescent="0.25">
      <c r="A258" s="4">
        <v>254</v>
      </c>
      <c r="B258" s="4">
        <f>IF(C258&lt;&gt;"",COUNTA($C$4:C258)-1,"")</f>
        <v>200</v>
      </c>
      <c r="C258" s="5" t="s">
        <v>919</v>
      </c>
      <c r="D258" s="1"/>
      <c r="E258" s="6"/>
      <c r="F258" s="10">
        <f t="shared" si="101"/>
        <v>0</v>
      </c>
      <c r="G258" s="5" t="s">
        <v>356</v>
      </c>
      <c r="H258" s="1"/>
      <c r="O258" s="5">
        <f t="shared" si="103"/>
        <v>254</v>
      </c>
      <c r="P258" s="5" t="str">
        <f t="shared" si="104"/>
        <v>11111110</v>
      </c>
    </row>
    <row r="259" spans="1:16" x14ac:dyDescent="0.25">
      <c r="A259" s="4">
        <v>255</v>
      </c>
      <c r="B259" s="4">
        <f>IF(C259&lt;&gt;"",COUNTA($C$4:C259)-1,"")</f>
        <v>201</v>
      </c>
      <c r="C259" s="5" t="s">
        <v>952</v>
      </c>
      <c r="D259" s="1"/>
      <c r="E259" s="6"/>
      <c r="F259" s="10">
        <f t="shared" si="101"/>
        <v>0</v>
      </c>
      <c r="G259" s="5" t="s">
        <v>358</v>
      </c>
      <c r="H259" s="1" t="s">
        <v>922</v>
      </c>
      <c r="O259" s="5">
        <f t="shared" si="103"/>
        <v>255</v>
      </c>
      <c r="P259" s="5" t="str">
        <f t="shared" si="104"/>
        <v>11111111</v>
      </c>
    </row>
    <row r="260" spans="1:16" x14ac:dyDescent="0.25">
      <c r="A260" s="19">
        <v>256</v>
      </c>
    </row>
    <row r="261" spans="1:16" x14ac:dyDescent="0.25">
      <c r="A261" s="19">
        <v>257</v>
      </c>
    </row>
    <row r="262" spans="1:16" x14ac:dyDescent="0.25">
      <c r="A262" s="19">
        <v>258</v>
      </c>
    </row>
    <row r="263" spans="1:16" x14ac:dyDescent="0.25">
      <c r="A263" s="19">
        <v>259</v>
      </c>
    </row>
    <row r="264" spans="1:16" x14ac:dyDescent="0.25">
      <c r="A264" s="19">
        <v>260</v>
      </c>
    </row>
    <row r="265" spans="1:16" x14ac:dyDescent="0.25">
      <c r="A265" s="19">
        <v>261</v>
      </c>
    </row>
    <row r="266" spans="1:16" x14ac:dyDescent="0.25">
      <c r="A266" s="19">
        <v>262</v>
      </c>
    </row>
    <row r="267" spans="1:16" x14ac:dyDescent="0.25">
      <c r="A267" s="19">
        <v>263</v>
      </c>
    </row>
    <row r="268" spans="1:16" x14ac:dyDescent="0.25">
      <c r="A268" s="19">
        <v>264</v>
      </c>
    </row>
    <row r="269" spans="1:16" x14ac:dyDescent="0.25">
      <c r="A269" s="19">
        <v>265</v>
      </c>
    </row>
    <row r="270" spans="1:16" x14ac:dyDescent="0.25">
      <c r="A270" s="19">
        <v>266</v>
      </c>
    </row>
    <row r="271" spans="1:16" x14ac:dyDescent="0.25">
      <c r="A271" s="19">
        <v>267</v>
      </c>
    </row>
    <row r="272" spans="1:16" x14ac:dyDescent="0.25">
      <c r="A272" s="19">
        <v>268</v>
      </c>
    </row>
    <row r="273" spans="1:1" x14ac:dyDescent="0.25">
      <c r="A273" s="19">
        <v>269</v>
      </c>
    </row>
    <row r="274" spans="1:1" x14ac:dyDescent="0.25">
      <c r="A274" s="19">
        <v>270</v>
      </c>
    </row>
    <row r="275" spans="1:1" x14ac:dyDescent="0.25">
      <c r="A275" s="19">
        <v>271</v>
      </c>
    </row>
    <row r="276" spans="1:1" x14ac:dyDescent="0.25">
      <c r="A276" s="19">
        <v>272</v>
      </c>
    </row>
    <row r="277" spans="1:1" x14ac:dyDescent="0.25">
      <c r="A277" s="19">
        <v>273</v>
      </c>
    </row>
    <row r="278" spans="1:1" x14ac:dyDescent="0.25">
      <c r="A278" s="19">
        <v>274</v>
      </c>
    </row>
    <row r="279" spans="1:1" x14ac:dyDescent="0.25">
      <c r="A279" s="19">
        <v>275</v>
      </c>
    </row>
    <row r="280" spans="1:1" x14ac:dyDescent="0.25">
      <c r="A280" s="19">
        <v>276</v>
      </c>
    </row>
    <row r="281" spans="1:1" x14ac:dyDescent="0.25">
      <c r="A281" s="19">
        <v>277</v>
      </c>
    </row>
    <row r="282" spans="1:1" x14ac:dyDescent="0.25">
      <c r="A282" s="19">
        <v>278</v>
      </c>
    </row>
    <row r="283" spans="1:1" x14ac:dyDescent="0.25">
      <c r="A283" s="19">
        <v>279</v>
      </c>
    </row>
    <row r="284" spans="1:1" x14ac:dyDescent="0.25">
      <c r="A284" s="19">
        <v>280</v>
      </c>
    </row>
    <row r="285" spans="1:1" x14ac:dyDescent="0.25">
      <c r="A285" s="19">
        <v>281</v>
      </c>
    </row>
    <row r="286" spans="1:1" x14ac:dyDescent="0.25">
      <c r="A286" s="19">
        <v>282</v>
      </c>
    </row>
    <row r="287" spans="1:1" x14ac:dyDescent="0.25">
      <c r="A287" s="19">
        <v>283</v>
      </c>
    </row>
    <row r="288" spans="1:1" x14ac:dyDescent="0.25">
      <c r="A288" s="19">
        <v>284</v>
      </c>
    </row>
    <row r="289" spans="1:1" x14ac:dyDescent="0.25">
      <c r="A289" s="19">
        <v>285</v>
      </c>
    </row>
    <row r="290" spans="1:1" x14ac:dyDescent="0.25">
      <c r="A290" s="19">
        <v>286</v>
      </c>
    </row>
    <row r="291" spans="1:1" x14ac:dyDescent="0.25">
      <c r="A291" s="19">
        <v>287</v>
      </c>
    </row>
    <row r="292" spans="1:1" x14ac:dyDescent="0.25">
      <c r="A292" s="19">
        <v>288</v>
      </c>
    </row>
    <row r="293" spans="1:1" x14ac:dyDescent="0.25">
      <c r="A293" s="19">
        <v>289</v>
      </c>
    </row>
    <row r="294" spans="1:1" x14ac:dyDescent="0.25">
      <c r="A294" s="19">
        <v>290</v>
      </c>
    </row>
    <row r="295" spans="1:1" x14ac:dyDescent="0.25">
      <c r="A295" s="19">
        <v>291</v>
      </c>
    </row>
    <row r="296" spans="1:1" x14ac:dyDescent="0.25">
      <c r="A296" s="19">
        <v>292</v>
      </c>
    </row>
    <row r="297" spans="1:1" x14ac:dyDescent="0.25">
      <c r="A297" s="19">
        <v>293</v>
      </c>
    </row>
    <row r="298" spans="1:1" x14ac:dyDescent="0.25">
      <c r="A298" s="19">
        <v>294</v>
      </c>
    </row>
    <row r="299" spans="1:1" x14ac:dyDescent="0.25">
      <c r="A299" s="19">
        <v>295</v>
      </c>
    </row>
    <row r="300" spans="1:1" x14ac:dyDescent="0.25">
      <c r="A300" s="19">
        <v>296</v>
      </c>
    </row>
    <row r="301" spans="1:1" x14ac:dyDescent="0.25">
      <c r="A301" s="19">
        <v>297</v>
      </c>
    </row>
    <row r="302" spans="1:1" x14ac:dyDescent="0.25">
      <c r="A302" s="19">
        <v>298</v>
      </c>
    </row>
    <row r="303" spans="1:1" x14ac:dyDescent="0.25">
      <c r="A303" s="19">
        <v>299</v>
      </c>
    </row>
    <row r="304" spans="1:1" x14ac:dyDescent="0.25">
      <c r="A304" s="19">
        <v>300</v>
      </c>
    </row>
    <row r="305" spans="1:1" x14ac:dyDescent="0.25">
      <c r="A305" s="19">
        <v>301</v>
      </c>
    </row>
    <row r="306" spans="1:1" x14ac:dyDescent="0.25">
      <c r="A306" s="19">
        <v>302</v>
      </c>
    </row>
    <row r="307" spans="1:1" x14ac:dyDescent="0.25">
      <c r="A307" s="19">
        <v>303</v>
      </c>
    </row>
  </sheetData>
  <mergeCells count="21">
    <mergeCell ref="P49:Q49"/>
    <mergeCell ref="C2:H2"/>
    <mergeCell ref="J2:K2"/>
    <mergeCell ref="M2:Q2"/>
    <mergeCell ref="N3:Q3"/>
    <mergeCell ref="N4:Q4"/>
    <mergeCell ref="N5:Q5"/>
    <mergeCell ref="N6:Q6"/>
    <mergeCell ref="O8:Q8"/>
    <mergeCell ref="O29:Q29"/>
    <mergeCell ref="O47:Q47"/>
    <mergeCell ref="P48:Q48"/>
    <mergeCell ref="P56:Q56"/>
    <mergeCell ref="P57:Q57"/>
    <mergeCell ref="P58:Q58"/>
    <mergeCell ref="P50:Q50"/>
    <mergeCell ref="P51:Q51"/>
    <mergeCell ref="P52:Q52"/>
    <mergeCell ref="P53:Q53"/>
    <mergeCell ref="P54:Q54"/>
    <mergeCell ref="P55:Q55"/>
  </mergeCells>
  <phoneticPr fontId="3" type="noConversion"/>
  <conditionalFormatting sqref="K4:K233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Programs</vt:lpstr>
      <vt:lpstr>Conway's Game of Life</vt:lpstr>
      <vt:lpstr>Conway's Game of Life v2</vt:lpstr>
      <vt:lpstr>Conway's Game of Life v3</vt:lpstr>
      <vt:lpstr>Conway's Game of Life v4 (6x6)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Gibson, Owen</dc:creator>
  <cp:lastModifiedBy>Owen T. Gibson</cp:lastModifiedBy>
  <dcterms:created xsi:type="dcterms:W3CDTF">2015-06-05T18:17:20Z</dcterms:created>
  <dcterms:modified xsi:type="dcterms:W3CDTF">2024-06-16T00:42:51Z</dcterms:modified>
</cp:coreProperties>
</file>