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esktop\"/>
    </mc:Choice>
  </mc:AlternateContent>
  <xr:revisionPtr revIDLastSave="0" documentId="13_ncr:1_{2A07010A-18DD-4968-8F4D-0257C4EA1A0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ewertungskriterien" sheetId="1" r:id="rId1"/>
  </sheets>
  <definedNames>
    <definedName name="_xlnm.Print_Area" localSheetId="0">Bewertungskriterien!$A$1:$G$20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6" i="1"/>
  <c r="D8" i="1"/>
  <c r="C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Vogel</author>
  </authors>
  <commentList>
    <comment ref="D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Zusammensetzung Block 2:
Samuel Vogel:</t>
        </r>
        <r>
          <rPr>
            <sz val="9"/>
            <color indexed="81"/>
            <rFont val="Tahoma"/>
            <family val="2"/>
          </rPr>
          <t xml:space="preserve">
Gew 3 Theorie/Praxis
Gew 2 Analyse
Gew 2 Ziel/Betreuung</t>
        </r>
      </text>
    </comment>
  </commentList>
</comments>
</file>

<file path=xl/sharedStrings.xml><?xml version="1.0" encoding="utf-8"?>
<sst xmlns="http://schemas.openxmlformats.org/spreadsheetml/2006/main" count="24" uniqueCount="20">
  <si>
    <r>
      <rPr>
        <b/>
        <sz val="12"/>
        <color rgb="FFFF0000"/>
        <rFont val="Arial"/>
      </rPr>
      <t xml:space="preserve">Grundsatz: </t>
    </r>
    <r>
      <rPr>
        <sz val="12"/>
        <color rgb="FFFF0000"/>
        <rFont val="Arial"/>
      </rPr>
      <t xml:space="preserve">Die Note 5.0 ist zu erteilen, wenn für das jeweilige Kriterium die Leistung </t>
    </r>
    <r>
      <rPr>
        <b/>
        <sz val="12"/>
        <color rgb="FFFF0000"/>
        <rFont val="Arial"/>
      </rPr>
      <t>in vollem Umfang</t>
    </r>
    <r>
      <rPr>
        <sz val="12"/>
        <color rgb="FFFF0000"/>
        <rFont val="Arial"/>
      </rPr>
      <t xml:space="preserve"> die Anforderungen an einen in der Industrie tätige*n Ingenieur*in erfüllt.  </t>
    </r>
  </si>
  <si>
    <t>Name:</t>
  </si>
  <si>
    <t>Gewich-
tung</t>
  </si>
  <si>
    <t>Note</t>
  </si>
  <si>
    <t>Beschreibung</t>
  </si>
  <si>
    <t>Kommentar</t>
  </si>
  <si>
    <t>ORGANISATION, PLANUNG, METHODIK</t>
  </si>
  <si>
    <t>Lösungskonzept / Strategie</t>
  </si>
  <si>
    <t xml:space="preserve">
</t>
  </si>
  <si>
    <t>Blocknote 1 - Gewicht: 1</t>
  </si>
  <si>
    <t>FACHLICHES, ANWENDUNG VON WISSEN, SELBSTÄNDIGKEIT</t>
  </si>
  <si>
    <t>Blocknote 2 - Gewicht: 4</t>
  </si>
  <si>
    <t>DOKUMENTATION,  WISSENSTRANSFER</t>
  </si>
  <si>
    <r>
      <rPr>
        <b/>
        <i/>
        <sz val="11"/>
        <color rgb="FF000000"/>
        <rFont val="Arial"/>
      </rPr>
      <t xml:space="preserve">Blog-Beitrag
</t>
    </r>
    <r>
      <rPr>
        <i/>
        <sz val="11"/>
        <color rgb="FF000000"/>
        <rFont val="Arial"/>
      </rPr>
      <t>(Blog-Beitrag soll 'self-contained' sein: von Theorie mit Referenzen bis zur Diskussion der Resultate)</t>
    </r>
  </si>
  <si>
    <t>Schlusspräsentation</t>
  </si>
  <si>
    <t>Blocknote 3 - Gewicht: 2</t>
  </si>
  <si>
    <t>Schlussnote</t>
  </si>
  <si>
    <t>Theoretische Arbeit</t>
  </si>
  <si>
    <t>Praktische Arbeit</t>
  </si>
  <si>
    <t>Bewertungsbogen: NLP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</si>
</sst>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000"/>
    <numFmt numFmtId="166" formatCode="0.0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FF"/>
      <name val="Arial"/>
      <family val="2"/>
    </font>
    <font>
      <sz val="11"/>
      <color rgb="FF0000FF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4"/>
      <name val="Arial"/>
      <family val="2"/>
    </font>
    <font>
      <strike/>
      <sz val="11"/>
      <name val="Arial"/>
      <family val="2"/>
    </font>
    <font>
      <strike/>
      <sz val="11"/>
      <color rgb="FF0000FF"/>
      <name val="Arial"/>
      <family val="2"/>
    </font>
    <font>
      <strike/>
      <sz val="10"/>
      <name val="Arial"/>
      <family val="2"/>
    </font>
    <font>
      <b/>
      <i/>
      <sz val="16"/>
      <name val="Arial"/>
      <family val="2"/>
    </font>
    <font>
      <b/>
      <i/>
      <sz val="11"/>
      <color rgb="FF000000"/>
      <name val="Arial"/>
    </font>
    <font>
      <i/>
      <sz val="11"/>
      <color rgb="FF000000"/>
      <name val="Arial"/>
    </font>
    <font>
      <b/>
      <sz val="12"/>
      <color rgb="FFFF0000"/>
      <name val="Arial"/>
    </font>
    <font>
      <sz val="12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2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4" fillId="2" borderId="16" xfId="0" applyFont="1" applyFill="1" applyBorder="1" applyAlignment="1" applyProtection="1">
      <alignment horizontal="left" vertical="top" wrapText="1" readingOrder="1"/>
      <protection locked="0"/>
    </xf>
    <xf numFmtId="166" fontId="10" fillId="2" borderId="28" xfId="0" applyNumberFormat="1" applyFont="1" applyFill="1" applyBorder="1" applyAlignment="1" applyProtection="1">
      <alignment horizontal="center" vertical="top"/>
      <protection locked="0"/>
    </xf>
    <xf numFmtId="0" fontId="10" fillId="2" borderId="28" xfId="0" applyFont="1" applyFill="1" applyBorder="1" applyAlignment="1" applyProtection="1">
      <alignment horizontal="center" vertical="top"/>
      <protection locked="0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3" fillId="0" borderId="9" xfId="0" applyFont="1" applyBorder="1" applyAlignment="1">
      <alignment horizontal="center" wrapText="1"/>
    </xf>
    <xf numFmtId="0" fontId="5" fillId="0" borderId="30" xfId="0" applyFont="1" applyBorder="1" applyAlignment="1">
      <alignment horizontal="center" vertical="center"/>
    </xf>
    <xf numFmtId="0" fontId="0" fillId="0" borderId="4" xfId="0" applyBorder="1"/>
    <xf numFmtId="0" fontId="6" fillId="0" borderId="5" xfId="0" applyFont="1" applyBorder="1" applyAlignment="1">
      <alignment vertical="center"/>
    </xf>
    <xf numFmtId="0" fontId="6" fillId="4" borderId="2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top" wrapText="1" indent="1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 vertical="top" wrapText="1" readingOrder="1"/>
    </xf>
    <xf numFmtId="0" fontId="8" fillId="0" borderId="12" xfId="0" quotePrefix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top"/>
    </xf>
    <xf numFmtId="0" fontId="8" fillId="0" borderId="18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9" fillId="3" borderId="19" xfId="0" applyFont="1" applyFill="1" applyBorder="1" applyAlignment="1">
      <alignment vertical="center"/>
    </xf>
    <xf numFmtId="1" fontId="9" fillId="3" borderId="20" xfId="0" applyNumberFormat="1" applyFont="1" applyFill="1" applyBorder="1" applyAlignment="1">
      <alignment horizontal="center" vertical="center"/>
    </xf>
    <xf numFmtId="166" fontId="9" fillId="3" borderId="31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left" vertical="top" wrapText="1" readingOrder="1"/>
    </xf>
    <xf numFmtId="0" fontId="8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top" wrapText="1" indent="1"/>
    </xf>
    <xf numFmtId="0" fontId="0" fillId="0" borderId="10" xfId="0" applyBorder="1" applyAlignment="1">
      <alignment horizontal="center" vertical="center"/>
    </xf>
    <xf numFmtId="1" fontId="9" fillId="3" borderId="3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5" xfId="0" applyFont="1" applyBorder="1" applyAlignment="1">
      <alignment horizontal="left" vertical="top" wrapText="1" readingOrder="1"/>
    </xf>
    <xf numFmtId="0" fontId="21" fillId="0" borderId="0" xfId="0" applyFont="1"/>
    <xf numFmtId="0" fontId="19" fillId="0" borderId="14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 indent="1"/>
    </xf>
    <xf numFmtId="0" fontId="22" fillId="5" borderId="24" xfId="0" applyFont="1" applyFill="1" applyBorder="1" applyAlignment="1">
      <alignment vertical="center"/>
    </xf>
    <xf numFmtId="0" fontId="9" fillId="3" borderId="32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35" xfId="0" applyFont="1" applyBorder="1" applyAlignment="1">
      <alignment horizontal="left" vertical="top" wrapText="1" readingOrder="1"/>
    </xf>
    <xf numFmtId="0" fontId="6" fillId="0" borderId="8" xfId="0" applyFont="1" applyBorder="1" applyAlignment="1">
      <alignment vertical="center"/>
    </xf>
    <xf numFmtId="0" fontId="2" fillId="4" borderId="29" xfId="0" applyFont="1" applyFill="1" applyBorder="1" applyAlignment="1">
      <alignment horizontal="left" vertical="center"/>
    </xf>
    <xf numFmtId="0" fontId="20" fillId="2" borderId="12" xfId="0" applyFont="1" applyFill="1" applyBorder="1" applyAlignment="1" applyProtection="1">
      <alignment horizontal="left" vertical="top" wrapText="1" readingOrder="1"/>
      <protection locked="0"/>
    </xf>
    <xf numFmtId="0" fontId="8" fillId="0" borderId="10" xfId="0" applyFont="1" applyBorder="1" applyAlignment="1">
      <alignment horizontal="left" vertical="top" wrapText="1" readingOrder="1"/>
    </xf>
    <xf numFmtId="0" fontId="0" fillId="4" borderId="29" xfId="0" applyFill="1" applyBorder="1" applyAlignment="1">
      <alignment horizontal="left" vertical="top" wrapText="1" readingOrder="1"/>
    </xf>
    <xf numFmtId="0" fontId="0" fillId="4" borderId="29" xfId="0" applyFill="1" applyBorder="1" applyAlignment="1">
      <alignment horizontal="center" vertical="center" wrapText="1"/>
    </xf>
    <xf numFmtId="0" fontId="14" fillId="2" borderId="12" xfId="0" applyFont="1" applyFill="1" applyBorder="1" applyAlignment="1" applyProtection="1">
      <alignment horizontal="left" vertical="top" wrapText="1" readingOrder="1"/>
      <protection locked="0"/>
    </xf>
    <xf numFmtId="0" fontId="0" fillId="0" borderId="36" xfId="0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 wrapText="1"/>
    </xf>
    <xf numFmtId="166" fontId="9" fillId="3" borderId="33" xfId="0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left" vertical="top" wrapText="1" readingOrder="1"/>
    </xf>
    <xf numFmtId="0" fontId="2" fillId="0" borderId="0" xfId="0" applyFont="1" applyAlignment="1">
      <alignment horizontal="right"/>
    </xf>
    <xf numFmtId="164" fontId="2" fillId="0" borderId="0" xfId="1" applyFont="1" applyBorder="1" applyAlignment="1">
      <alignment horizontal="center"/>
    </xf>
    <xf numFmtId="16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23" fillId="0" borderId="13" xfId="0" applyFont="1" applyBorder="1" applyAlignment="1">
      <alignment horizontal="left" vertical="top" wrapText="1" indent="1"/>
    </xf>
    <xf numFmtId="0" fontId="8" fillId="0" borderId="15" xfId="0" applyFont="1" applyBorder="1" applyAlignment="1">
      <alignment horizontal="center" vertical="top" wrapText="1" readingOrder="1"/>
    </xf>
    <xf numFmtId="166" fontId="22" fillId="5" borderId="9" xfId="0" applyNumberFormat="1" applyFont="1" applyFill="1" applyBorder="1" applyAlignment="1">
      <alignment horizontal="center" vertical="center"/>
    </xf>
    <xf numFmtId="166" fontId="22" fillId="5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86325" y="1276350"/>
          <a:ext cx="4391025" cy="2038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Innovatives Lösungskonzept, übertrifft die Erwartungen klar, effektive kreative Strategie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Lösungskonzept und Strategie umfassend, klar, präzise und effektiv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Lösungskonzept und Strategie zielführend, Standardvorgehen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Lösungskonzept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nur teilweise nachvollziehbar, unklare Strategie</a:t>
          </a:r>
          <a:r>
            <a:rPr lang="en-GB" sz="1100"/>
            <a:t> 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Lösungskonzept nicht nachvollziehbar, keine Strategie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 Lösungskonzept vorhanden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953000" y="4812196"/>
          <a:ext cx="4389783" cy="2782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Neuartiger Lösungsansatz, der die üblichen theoretischen Grundlagenkenntnisse von Studierenden klar übertrifft, sehr gut und umfassend umgesetzt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umfassend in allen Aspekten erfasst und gelöst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mit bekannten Konzepten und Tools in seinen wesentlichen Aspekten erfasst und gelöst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Unzureichender theoretischer Hintergrund, teilweise falsche Argumentation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Theoretischer Hintergrund nicht ersichtlich, keine logische Argumentation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Bearbeitung eines theoretischen Hintergrundes</a:t>
          </a: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10</xdr:row>
      <xdr:rowOff>1409700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091113" y="6953250"/>
          <a:ext cx="451485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endParaRPr lang="en-GB" sz="1100"/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9348107" y="12246429"/>
          <a:ext cx="4449536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Blog nachvollziehbar,</a:t>
          </a:r>
          <a:r>
            <a:rPr lang="en-GB" sz="1100" baseline="0"/>
            <a:t> sehr gute Leseführung, Inhalte logisch strukturiert, sehr umfassen informativ, formal sowie sprachlich und gestalterisch herausragend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Blog inhaltlich vollständig, gut nachvollziehbar,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formal korrekt,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sprachlich und gestalterisch ansprechend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Alle wesentlichen Aspekte dokumentiert, wenig Leseführung, inhaltlich und sprachlich mehrheitlich verständlich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Nur ein Teil der wesentlichen Aspekte dokumentiert, anstrengend</a:t>
          </a:r>
          <a:r>
            <a:rPr lang="en-GB" sz="1100" baseline="0"/>
            <a:t> zu</a:t>
          </a:r>
          <a:r>
            <a:rPr lang="en-GB" sz="1100"/>
            <a:t> lesen, Darstellung verbesserungswürdig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Wesentliche Aspekte nicht dokumentiert, Blog unstrukturiert, Darstellung mangelhaft, formal ungenügend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</a:t>
          </a:r>
          <a:r>
            <a:rPr lang="en-GB" sz="1100" baseline="0"/>
            <a:t> Blog</a:t>
          </a:r>
          <a:r>
            <a:rPr lang="en-GB" sz="1100"/>
            <a:t> zum Abgabetermin vorhanden</a:t>
          </a: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8D5A290D-F2E8-459F-909C-260A829AE238}"/>
            </a:ext>
          </a:extLst>
        </xdr:cNvPr>
        <xdr:cNvSpPr txBox="1"/>
      </xdr:nvSpPr>
      <xdr:spPr>
        <a:xfrm>
          <a:off x="5090160" y="27432000"/>
          <a:ext cx="4514850" cy="2446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Inhaltlich vollständiger und logisch aufgebauter Vortrag,  grafisch sehr gut gestaltet (unterstützend) und souverän vorgetragen, Fragen korrekt und umfassend beantwortet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Vortrag inhaltlich vollständig, Aufbau und Präsentation logisch und ansprechend, Fragen korrekt beantwortet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 Vortrag relevante Inhalte behandelt, Einschränkungen in Aufbau (inkl. Folien) und Präsentationstechnik, Fragen gut beantwortet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Vortrag mit inhaltlichen Lücken, Aufbau unklar / unlogisch, Fragen nur teilweise richtig beantwortet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Vortrag inhaltlich unzureichend, Präsentation mangelhaft, Fragen nicht oder kaum beantwortet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Vortrag mit falschem/viel zu wenig Inhalt, Präsentation sehr schwach, keine Fragen beantwortet</a:t>
          </a:r>
        </a:p>
      </xdr:txBody>
    </xdr:sp>
    <xdr:clientData/>
  </xdr:twoCellAnchor>
  <xdr:twoCellAnchor>
    <xdr:from>
      <xdr:col>5</xdr:col>
      <xdr:colOff>9524</xdr:colOff>
      <xdr:row>10</xdr:row>
      <xdr:rowOff>20085</xdr:rowOff>
    </xdr:from>
    <xdr:to>
      <xdr:col>6</xdr:col>
      <xdr:colOff>9524</xdr:colOff>
      <xdr:row>10</xdr:row>
      <xdr:rowOff>3181350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C96AA16-1719-45E9-8EEC-2FE39E311C76}"/>
            </a:ext>
          </a:extLst>
        </xdr:cNvPr>
        <xdr:cNvSpPr txBox="1"/>
      </xdr:nvSpPr>
      <xdr:spPr>
        <a:xfrm>
          <a:off x="5100637" y="6973335"/>
          <a:ext cx="4514850" cy="3161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Äusserst umfassender und effizienter Einsatz der verfügbaren Mittel und Verfahren, Entwicklung problemspezifischer neuer Methoden. Sämtliche umfassend Fragestellungen beantwortet, Ergebnisse</a:t>
          </a:r>
          <a:r>
            <a:rPr lang="en-GB" sz="1100" baseline="0"/>
            <a:t> äusserst</a:t>
          </a:r>
          <a:r>
            <a:rPr lang="en-GB" sz="1100"/>
            <a:t> umfassend und kritisch analysiert, klare Schlussfolgerungen gezogen.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in Frage kommenden Verfahren werden in korrekter Gewichtung umfassend und effektiv eingesetzt. Die Fragestellungen beantwortet, vollständige Analyse der Ergebnisse.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Ausgewählte Standardverfahren und Vorgehensweisen werden zuverlässig eingesetzt. Die wichtigsten Fragestellungen grundlegend beantwortet, keine weiterführenden Aussagen.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Eingesetzte Verfahren nur teilweise angemessen, Durchführung unzureichend. Fragestellungen kaum beantwortet, nicht in der Lage, die Ergebnisse einzuordnen und zu bewerten.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Falsche Verfahren angewendet, unbrauchbare Umsetzung, schlechte oder komplett falsche Bewertung der Ergebnisse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oder falsche Verfahren angewendet, keine oder unbrauchbare Umsetzung, Keine Bewertung der Ergebnisse.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89" zoomScaleNormal="90" zoomScalePageLayoutView="85" workbookViewId="0">
      <selection activeCell="B2" sqref="B2"/>
    </sheetView>
  </sheetViews>
  <sheetFormatPr defaultColWidth="10.85546875" defaultRowHeight="12.75" x14ac:dyDescent="0.2"/>
  <cols>
    <col min="1" max="1" width="5" style="10" customWidth="1"/>
    <col min="2" max="2" width="45.85546875" customWidth="1"/>
    <col min="3" max="3" width="10.28515625" style="5" customWidth="1"/>
    <col min="4" max="4" width="10.28515625" style="2" customWidth="1"/>
    <col min="5" max="5" width="2.85546875" customWidth="1"/>
    <col min="6" max="6" width="65.85546875" customWidth="1"/>
    <col min="7" max="7" width="66.7109375" customWidth="1"/>
  </cols>
  <sheetData>
    <row r="1" spans="1:8" s="12" customFormat="1" ht="30" x14ac:dyDescent="0.35">
      <c r="B1" s="16" t="s">
        <v>19</v>
      </c>
      <c r="C1" s="17"/>
      <c r="D1" s="17"/>
      <c r="E1" s="17"/>
      <c r="F1" s="17"/>
      <c r="G1" s="17"/>
    </row>
    <row r="2" spans="1:8" s="12" customFormat="1" ht="45.75" customHeight="1" x14ac:dyDescent="0.35">
      <c r="A2" s="18"/>
      <c r="B2" s="18"/>
      <c r="C2" s="18"/>
      <c r="D2" s="18"/>
      <c r="E2" s="18"/>
      <c r="F2" s="18"/>
      <c r="G2" s="18"/>
    </row>
    <row r="3" spans="1:8" ht="17.25" customHeight="1" x14ac:dyDescent="0.2">
      <c r="B3" s="74"/>
      <c r="C3" s="74"/>
      <c r="D3" s="74"/>
      <c r="E3" s="74"/>
      <c r="F3" s="74"/>
      <c r="G3" s="74"/>
    </row>
    <row r="4" spans="1:8" ht="51" customHeight="1" x14ac:dyDescent="0.2">
      <c r="B4" s="75" t="s">
        <v>0</v>
      </c>
      <c r="C4" s="76"/>
      <c r="D4" s="76"/>
      <c r="E4" s="76"/>
      <c r="F4" s="76"/>
      <c r="G4" s="76"/>
    </row>
    <row r="5" spans="1:8" ht="33.75" customHeight="1" thickBot="1" x14ac:dyDescent="0.25">
      <c r="A5" s="19"/>
      <c r="B5" s="20" t="s">
        <v>1</v>
      </c>
      <c r="C5" s="21" t="s">
        <v>2</v>
      </c>
      <c r="D5" s="22" t="s">
        <v>3</v>
      </c>
      <c r="E5" s="23"/>
      <c r="F5" s="24" t="s">
        <v>4</v>
      </c>
      <c r="G5" s="53" t="s">
        <v>5</v>
      </c>
    </row>
    <row r="6" spans="1:8" s="9" customFormat="1" ht="30.75" customHeight="1" x14ac:dyDescent="0.2">
      <c r="A6" s="25">
        <v>1</v>
      </c>
      <c r="B6" s="77" t="s">
        <v>6</v>
      </c>
      <c r="C6" s="78"/>
      <c r="D6" s="78"/>
      <c r="E6" s="78"/>
      <c r="F6" s="79"/>
      <c r="G6" s="54"/>
    </row>
    <row r="7" spans="1:8" ht="113.25" customHeight="1" x14ac:dyDescent="0.2">
      <c r="A7" s="29">
        <v>1.1000000000000001</v>
      </c>
      <c r="B7" s="26" t="s">
        <v>7</v>
      </c>
      <c r="C7" s="15">
        <v>1</v>
      </c>
      <c r="D7" s="14">
        <v>4</v>
      </c>
      <c r="E7" s="46"/>
      <c r="F7" s="44" t="s">
        <v>8</v>
      </c>
      <c r="G7" s="55"/>
      <c r="H7" s="45"/>
    </row>
    <row r="8" spans="1:8" ht="30" customHeight="1" thickBot="1" x14ac:dyDescent="0.25">
      <c r="A8" s="33"/>
      <c r="B8" s="34" t="s">
        <v>9</v>
      </c>
      <c r="C8" s="35">
        <v>1</v>
      </c>
      <c r="D8" s="36">
        <f>D7</f>
        <v>4</v>
      </c>
      <c r="E8" s="37"/>
      <c r="F8" s="38"/>
      <c r="G8" s="56"/>
    </row>
    <row r="9" spans="1:8" ht="30" customHeight="1" x14ac:dyDescent="0.2">
      <c r="A9" s="61">
        <v>2</v>
      </c>
      <c r="B9" s="80" t="s">
        <v>10</v>
      </c>
      <c r="C9" s="81"/>
      <c r="D9" s="81"/>
      <c r="E9" s="81"/>
      <c r="F9" s="82"/>
      <c r="G9" s="57"/>
    </row>
    <row r="10" spans="1:8" ht="165.75" customHeight="1" x14ac:dyDescent="0.2">
      <c r="A10" s="39">
        <v>2.1</v>
      </c>
      <c r="B10" s="40" t="s">
        <v>17</v>
      </c>
      <c r="C10" s="15">
        <v>1</v>
      </c>
      <c r="D10" s="14">
        <v>4</v>
      </c>
      <c r="E10" s="27"/>
      <c r="F10" s="28" t="s">
        <v>8</v>
      </c>
      <c r="G10" s="13"/>
    </row>
    <row r="11" spans="1:8" ht="259.5" customHeight="1" x14ac:dyDescent="0.2">
      <c r="A11" s="30">
        <v>2.2000000000000002</v>
      </c>
      <c r="B11" s="26" t="s">
        <v>18</v>
      </c>
      <c r="C11" s="31">
        <v>3</v>
      </c>
      <c r="D11" s="14">
        <v>4</v>
      </c>
      <c r="E11" s="32"/>
      <c r="F11" s="71" t="s">
        <v>8</v>
      </c>
      <c r="G11" s="13"/>
    </row>
    <row r="12" spans="1:8" ht="33" customHeight="1" thickBot="1" x14ac:dyDescent="0.25">
      <c r="A12" s="41"/>
      <c r="B12" s="34" t="s">
        <v>11</v>
      </c>
      <c r="C12" s="42">
        <v>4</v>
      </c>
      <c r="D12" s="36">
        <f>(C10*D10+C11*D11)/SUM(C10:C11)</f>
        <v>4</v>
      </c>
      <c r="E12" s="37"/>
      <c r="F12" s="38"/>
      <c r="G12" s="56"/>
    </row>
    <row r="13" spans="1:8" s="10" customFormat="1" ht="30" customHeight="1" x14ac:dyDescent="0.2">
      <c r="A13" s="25">
        <v>3</v>
      </c>
      <c r="B13" s="77" t="s">
        <v>12</v>
      </c>
      <c r="C13" s="83"/>
      <c r="D13" s="83"/>
      <c r="E13" s="78"/>
      <c r="F13" s="79"/>
      <c r="G13" s="58"/>
    </row>
    <row r="14" spans="1:8" ht="180.75" customHeight="1" x14ac:dyDescent="0.2">
      <c r="A14" s="30">
        <v>3.1</v>
      </c>
      <c r="B14" s="70" t="s">
        <v>13</v>
      </c>
      <c r="C14" s="31">
        <v>2</v>
      </c>
      <c r="D14" s="14">
        <v>4</v>
      </c>
      <c r="E14" s="27"/>
      <c r="F14" s="28" t="s">
        <v>8</v>
      </c>
      <c r="G14" s="59"/>
    </row>
    <row r="15" spans="1:8" ht="192.75" customHeight="1" x14ac:dyDescent="0.2">
      <c r="A15" s="47">
        <v>3.3</v>
      </c>
      <c r="B15" s="48" t="s">
        <v>14</v>
      </c>
      <c r="C15" s="31">
        <v>0</v>
      </c>
      <c r="D15" s="14">
        <v>4</v>
      </c>
      <c r="E15" s="51"/>
      <c r="F15" s="28" t="s">
        <v>8</v>
      </c>
      <c r="G15" s="13"/>
    </row>
    <row r="16" spans="1:8" ht="25.5" customHeight="1" thickBot="1" x14ac:dyDescent="0.25">
      <c r="A16" s="60"/>
      <c r="B16" s="50" t="s">
        <v>15</v>
      </c>
      <c r="C16" s="62">
        <v>2</v>
      </c>
      <c r="D16" s="62">
        <f>(C14*D14+C15*D15)/SUM(C14:C15)</f>
        <v>4</v>
      </c>
      <c r="E16" s="63"/>
      <c r="F16" s="52"/>
      <c r="G16" s="52"/>
    </row>
    <row r="17" spans="1:7" ht="28.5" customHeight="1" thickBot="1" x14ac:dyDescent="0.25">
      <c r="A17" s="43"/>
      <c r="B17" s="49" t="s">
        <v>16</v>
      </c>
      <c r="C17" s="72">
        <f>(C8*D8+C12*D12+C16*D16)/SUM(C8,C12,C16)</f>
        <v>4</v>
      </c>
      <c r="D17" s="73"/>
      <c r="E17" s="64"/>
      <c r="F17" s="65"/>
      <c r="G17" s="65"/>
    </row>
    <row r="18" spans="1:7" s="1" customFormat="1" x14ac:dyDescent="0.2">
      <c r="A18" s="11"/>
      <c r="B18" s="66"/>
      <c r="C18" s="67"/>
      <c r="D18" s="67"/>
      <c r="E18" s="68"/>
      <c r="F18" s="68"/>
      <c r="G18" s="69"/>
    </row>
    <row r="19" spans="1:7" x14ac:dyDescent="0.2">
      <c r="C19" s="4"/>
      <c r="D19" s="7"/>
      <c r="E19" s="3"/>
      <c r="F19" s="3"/>
      <c r="G19" s="1"/>
    </row>
    <row r="20" spans="1:7" s="6" customFormat="1" x14ac:dyDescent="0.2">
      <c r="C20" s="8"/>
      <c r="D20" s="2"/>
      <c r="E20"/>
      <c r="F20"/>
      <c r="G20"/>
    </row>
  </sheetData>
  <mergeCells count="6">
    <mergeCell ref="C17:D17"/>
    <mergeCell ref="B3:G3"/>
    <mergeCell ref="B4:G4"/>
    <mergeCell ref="B6:F6"/>
    <mergeCell ref="B9:F9"/>
    <mergeCell ref="B13:F13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>
    <oddFooter>&amp;CBewertungsbogen Pro5/Pro6, Seite &amp;P von 2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DD0E6C6D92C14888A4235BFEB2BF90" ma:contentTypeVersion="11" ma:contentTypeDescription="Ein neues Dokument erstellen." ma:contentTypeScope="" ma:versionID="c93718a073285264a127ed365b5cc1c7">
  <xsd:schema xmlns:xsd="http://www.w3.org/2001/XMLSchema" xmlns:xs="http://www.w3.org/2001/XMLSchema" xmlns:p="http://schemas.microsoft.com/office/2006/metadata/properties" xmlns:ns2="5d81fb3d-9ac7-47f7-b1b6-0b94ca0621bc" xmlns:ns3="b3a8cb33-e1bb-4c9a-9254-f32d19de26d0" targetNamespace="http://schemas.microsoft.com/office/2006/metadata/properties" ma:root="true" ma:fieldsID="f2a76e81a9134c96eafa8328443af8bc" ns2:_="" ns3:_="">
    <xsd:import namespace="5d81fb3d-9ac7-47f7-b1b6-0b94ca0621bc"/>
    <xsd:import namespace="b3a8cb33-e1bb-4c9a-9254-f32d19de26d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1fb3d-9ac7-47f7-b1b6-0b94ca0621b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8cb33-e1bb-4c9a-9254-f32d19de26d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d2113e9-f975-4b41-8b4a-296158008893}" ma:internalName="TaxCatchAll" ma:showField="CatchAllData" ma:web="b3a8cb33-e1bb-4c9a-9254-f32d19de26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a8cb33-e1bb-4c9a-9254-f32d19de26d0" xsi:nil="true"/>
    <lcf76f155ced4ddcb4097134ff3c332f xmlns="5d81fb3d-9ac7-47f7-b1b6-0b94ca062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28BC67-9C6D-4752-971C-4809DC62A8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81273-1B35-473A-8922-EC7F2C5B897E}"/>
</file>

<file path=customXml/itemProps3.xml><?xml version="1.0" encoding="utf-8"?>
<ds:datastoreItem xmlns:ds="http://schemas.openxmlformats.org/officeDocument/2006/customXml" ds:itemID="{1CECB639-4E0F-4D47-B538-EB419A9F5FA8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f5694ea1-bed4-48a9-b3b3-93bc638b60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Bewertungskriterien</vt:lpstr>
      <vt:lpstr>Bewertungskriterien!Print_Area</vt:lpstr>
    </vt:vector>
  </TitlesOfParts>
  <Manager/>
  <Company>Fachhochschule Aargau, Nordwestschweiz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Kurt C. Heiniger</dc:creator>
  <cp:keywords/>
  <dc:description/>
  <cp:lastModifiedBy>Stephan Heule</cp:lastModifiedBy>
  <cp:revision/>
  <dcterms:created xsi:type="dcterms:W3CDTF">2005-12-11T12:27:27Z</dcterms:created>
  <dcterms:modified xsi:type="dcterms:W3CDTF">2025-03-03T10:13:04Z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0x010100E1DD0E6C6D92C14888A4235BFEB2BF90</vt:lpwstr>
  </property>
</Properties>
</file>