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57e051b42d5e2c/PostDoc/"/>
    </mc:Choice>
  </mc:AlternateContent>
  <xr:revisionPtr revIDLastSave="202" documentId="8_{73CF5E05-10F3-4397-9FD5-E829AB06F286}" xr6:coauthVersionLast="47" xr6:coauthVersionMax="47" xr10:uidLastSave="{4202E2D6-D86F-4823-8764-4F7BC4583C57}"/>
  <bookViews>
    <workbookView xWindow="19090" yWindow="-110" windowWidth="19420" windowHeight="10300" xr2:uid="{A50D5457-9BD7-4B80-AC60-60F13523C16F}"/>
  </bookViews>
  <sheets>
    <sheet name="VAI" sheetId="1" r:id="rId1"/>
    <sheet name="VII" sheetId="2" r:id="rId2"/>
    <sheet name="VTA" sheetId="3" r:id="rId3"/>
    <sheet name="VT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F5" i="1"/>
  <c r="G5" i="1"/>
  <c r="H5" i="1"/>
  <c r="G3" i="2"/>
  <c r="G4" i="2"/>
  <c r="G2" i="2"/>
  <c r="F4" i="2"/>
  <c r="H4" i="2"/>
  <c r="H4" i="1"/>
  <c r="H3" i="1"/>
  <c r="H2" i="1"/>
  <c r="H3" i="2"/>
  <c r="F3" i="2"/>
  <c r="H2" i="2"/>
  <c r="F2" i="2"/>
  <c r="H7" i="3"/>
  <c r="H6" i="3"/>
  <c r="H5" i="3"/>
  <c r="H4" i="3"/>
  <c r="H3" i="3"/>
  <c r="H2" i="3"/>
  <c r="H3" i="4"/>
  <c r="G3" i="4"/>
  <c r="F3" i="4"/>
  <c r="H2" i="4"/>
  <c r="G2" i="4"/>
  <c r="F2" i="4"/>
  <c r="F2" i="1"/>
  <c r="F3" i="3"/>
  <c r="G3" i="3"/>
  <c r="F4" i="3"/>
  <c r="G4" i="3"/>
  <c r="F5" i="3"/>
  <c r="G5" i="3"/>
  <c r="F6" i="3"/>
  <c r="G6" i="3"/>
  <c r="F7" i="3"/>
  <c r="G7" i="3"/>
  <c r="G2" i="3"/>
  <c r="F2" i="3"/>
  <c r="F3" i="1"/>
  <c r="G3" i="1"/>
  <c r="F4" i="1"/>
  <c r="G4" i="1"/>
  <c r="G2" i="1"/>
</calcChain>
</file>

<file path=xl/sharedStrings.xml><?xml version="1.0" encoding="utf-8"?>
<sst xmlns="http://schemas.openxmlformats.org/spreadsheetml/2006/main" count="100" uniqueCount="41">
  <si>
    <t>a'po'taki</t>
  </si>
  <si>
    <t>itapoo</t>
  </si>
  <si>
    <t>okska'si</t>
  </si>
  <si>
    <t>waahkayi</t>
  </si>
  <si>
    <t>soka'pii</t>
  </si>
  <si>
    <t>ai'stamatsi</t>
  </si>
  <si>
    <t>ihtsiipi</t>
  </si>
  <si>
    <t>ikakomimm</t>
  </si>
  <si>
    <t>inakat</t>
  </si>
  <si>
    <t>i2nakat</t>
  </si>
  <si>
    <t>ino</t>
  </si>
  <si>
    <t>i2no</t>
  </si>
  <si>
    <t>ipohkisstoyi</t>
  </si>
  <si>
    <t>poohkisstoyi</t>
  </si>
  <si>
    <t>i2pohkisstoyi</t>
  </si>
  <si>
    <t>oowatoo</t>
  </si>
  <si>
    <t>i2owatoo</t>
  </si>
  <si>
    <t>ssksini</t>
  </si>
  <si>
    <t>issksini</t>
  </si>
  <si>
    <t>i2oowatoo after miin, stam, aaksaam (or in imperatives?)</t>
  </si>
  <si>
    <t>Underlying</t>
  </si>
  <si>
    <t>Initial</t>
  </si>
  <si>
    <t>After person</t>
  </si>
  <si>
    <t>Elsewhere</t>
  </si>
  <si>
    <t>Notes</t>
  </si>
  <si>
    <t>optional mm</t>
  </si>
  <si>
    <t>st imperative</t>
  </si>
  <si>
    <t>i2kakomimm</t>
  </si>
  <si>
    <t>ikkitsinaattsi</t>
  </si>
  <si>
    <t>ikkitsinaatsi</t>
  </si>
  <si>
    <t>i2kkitsinaattsi</t>
  </si>
  <si>
    <t>maanikinako</t>
  </si>
  <si>
    <t>anikinako</t>
  </si>
  <si>
    <t>Pers (conj ot-)</t>
  </si>
  <si>
    <t>Pers</t>
  </si>
  <si>
    <t>wahkayi</t>
  </si>
  <si>
    <t>Tag</t>
  </si>
  <si>
    <t>Lemma</t>
  </si>
  <si>
    <t>waahkayimm%^3MM</t>
  </si>
  <si>
    <t>wahkayimm%^3MM</t>
  </si>
  <si>
    <t>%^IMPitapoo%^DIPH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</si>
</sst>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Times New Roman"/>
      <family val="2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E149-DEA8-41F6-B69F-758BE412516F}">
  <dimension ref="A1:H6"/>
  <sheetViews>
    <sheetView tabSelected="1" zoomScale="130" zoomScaleNormal="130" workbookViewId="0">
      <selection activeCell="F8" sqref="F8"/>
    </sheetView>
  </sheetViews>
  <sheetFormatPr defaultRowHeight="13.5" x14ac:dyDescent="0.25"/>
  <cols>
    <col min="1" max="4" width="20.83203125" style="1" customWidth="1"/>
    <col min="5" max="8" width="30.83203125" style="1" customWidth="1"/>
    <col min="9" max="16384" width="9.33203125" style="1"/>
  </cols>
  <sheetData>
    <row r="1" spans="1:8" x14ac:dyDescent="0.25">
      <c r="A1" s="1" t="s">
        <v>36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21</v>
      </c>
      <c r="G1" s="1" t="s">
        <v>22</v>
      </c>
      <c r="H1" s="1" t="s">
        <v>23</v>
      </c>
    </row>
    <row r="2" spans="1:8" x14ac:dyDescent="0.25">
      <c r="A2" s="1" t="s">
        <v>0</v>
      </c>
      <c r="B2" s="1" t="s">
        <v>0</v>
      </c>
      <c r="C2" s="1" t="s">
        <v>0</v>
      </c>
      <c r="D2" s="1" t="s">
        <v>0</v>
      </c>
      <c r="F2" s="1" t="str">
        <f>_xlfn.CONCAT(A2,":",B2," VAI ;")</f>
        <v>a'po'taki:a'po'taki VAI ;</v>
      </c>
      <c r="G2" s="1" t="str">
        <f>_xlfn.CONCAT(A2,":",C2," VAI ;")</f>
        <v>a'po'taki:a'po'taki VAI ;</v>
      </c>
      <c r="H2" s="1" t="str">
        <f>_xlfn.CONCAT(A2,":",D2,CHAR(9),"VAI ;")</f>
        <v>a'po'taki:a'po'taki	VAI ;</v>
      </c>
    </row>
    <row r="3" spans="1:8" x14ac:dyDescent="0.25">
      <c r="A3" s="1" t="s">
        <v>1</v>
      </c>
      <c r="B3" s="1" t="s">
        <v>40</v>
      </c>
      <c r="C3" s="1" t="s">
        <v>40</v>
      </c>
      <c r="D3" s="1" t="s">
        <v>40</v>
      </c>
      <c r="E3" s="1" t="s">
        <v>26</v>
      </c>
      <c r="F3" s="1" t="str">
        <f t="shared" ref="F3:F5" si="0">_xlfn.CONCAT(A3,":",B3," VAI ;")</f>
        <v>itapoo:%^IMPitapoo%^DIPH VAI ;</v>
      </c>
      <c r="G3" s="1" t="str">
        <f t="shared" ref="G3:G5" si="1">_xlfn.CONCAT(A3,":",C3," VAI ;")</f>
        <v>itapoo:%^IMPitapoo%^DIPH VAI ;</v>
      </c>
      <c r="H3" s="1" t="str">
        <f>_xlfn.CONCAT(A3,":",D3,CHAR(9),"VAI ;")</f>
        <v>itapoo:%^IMPitapoo%^DIPH	VAI ;</v>
      </c>
    </row>
    <row r="4" spans="1:8" x14ac:dyDescent="0.25">
      <c r="A4" s="1" t="s">
        <v>2</v>
      </c>
      <c r="B4" s="1" t="s">
        <v>2</v>
      </c>
      <c r="C4" s="1" t="s">
        <v>2</v>
      </c>
      <c r="D4" s="1" t="s">
        <v>2</v>
      </c>
      <c r="F4" s="1" t="str">
        <f t="shared" si="0"/>
        <v>okska'si:okska'si VAI ;</v>
      </c>
      <c r="G4" s="1" t="str">
        <f t="shared" si="1"/>
        <v>okska'si:okska'si VAI ;</v>
      </c>
      <c r="H4" s="1" t="str">
        <f>_xlfn.CONCAT(A4,":",D4,CHAR(9),"VAI ;")</f>
        <v>okska'si:okska'si	VAI ;</v>
      </c>
    </row>
    <row r="5" spans="1:8" x14ac:dyDescent="0.25">
      <c r="A5" s="1" t="s">
        <v>3</v>
      </c>
      <c r="B5" s="1" t="s">
        <v>3</v>
      </c>
      <c r="C5" s="1" t="s">
        <v>35</v>
      </c>
      <c r="D5" s="1" t="s">
        <v>35</v>
      </c>
      <c r="E5" s="1" t="s">
        <v>25</v>
      </c>
      <c r="F5" s="1" t="str">
        <f t="shared" si="0"/>
        <v>waahkayi:waahkayi VAI ;</v>
      </c>
      <c r="G5" s="1" t="str">
        <f t="shared" si="1"/>
        <v>waahkayi:wahkayi VAI ;</v>
      </c>
      <c r="H5" s="1" t="str">
        <f>_xlfn.CONCAT(A5,":",D5,CHAR(9),"VAI ;")</f>
        <v>waahkayi:wahkayi	VAI ;</v>
      </c>
    </row>
    <row r="6" spans="1:8" x14ac:dyDescent="0.25">
      <c r="A6" s="1" t="s">
        <v>3</v>
      </c>
      <c r="B6" s="1" t="s">
        <v>38</v>
      </c>
      <c r="C6" s="1" t="s">
        <v>39</v>
      </c>
      <c r="D6" s="1" t="s">
        <v>39</v>
      </c>
      <c r="E6" s="1" t="s">
        <v>25</v>
      </c>
      <c r="F6" s="1" t="str">
        <f t="shared" ref="F6" si="2">_xlfn.CONCAT(A6,":",B6," VAI ;")</f>
        <v>waahkayi:waahkayimm%^3MM VAI ;</v>
      </c>
      <c r="G6" s="1" t="str">
        <f t="shared" ref="G6" si="3">_xlfn.CONCAT(A6,":",C6," VAI ;")</f>
        <v>waahkayi:wahkayimm%^3MM VAI ;</v>
      </c>
      <c r="H6" s="1" t="str">
        <f>_xlfn.CONCAT(A6,":",D6,CHAR(9),"VAI ;")</f>
        <v>waahkayi:wahkayimm%^3MM	VAI 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57B8-6BAF-48BF-B823-5701503B6B91}">
  <dimension ref="A1:H4"/>
  <sheetViews>
    <sheetView zoomScale="130" zoomScaleNormal="130" workbookViewId="0">
      <selection activeCell="C3" sqref="A1:H4"/>
    </sheetView>
  </sheetViews>
  <sheetFormatPr defaultRowHeight="12.75" x14ac:dyDescent="0.2"/>
  <cols>
    <col min="1" max="4" width="20.83203125" customWidth="1"/>
    <col min="5" max="8" width="30.83203125" customWidth="1"/>
  </cols>
  <sheetData>
    <row r="1" spans="1:8" ht="13.5" x14ac:dyDescent="0.25">
      <c r="A1" s="1" t="s">
        <v>20</v>
      </c>
      <c r="B1" s="1" t="s">
        <v>21</v>
      </c>
      <c r="C1" s="1" t="s">
        <v>33</v>
      </c>
      <c r="D1" s="1" t="s">
        <v>23</v>
      </c>
      <c r="E1" s="1" t="s">
        <v>24</v>
      </c>
      <c r="F1" s="1" t="s">
        <v>21</v>
      </c>
      <c r="G1" s="1" t="s">
        <v>34</v>
      </c>
      <c r="H1" s="1" t="s">
        <v>23</v>
      </c>
    </row>
    <row r="2" spans="1:8" ht="13.5" x14ac:dyDescent="0.25">
      <c r="A2" s="1" t="s">
        <v>28</v>
      </c>
      <c r="B2" s="1" t="s">
        <v>29</v>
      </c>
      <c r="C2" s="1" t="s">
        <v>30</v>
      </c>
      <c r="D2" s="1" t="s">
        <v>30</v>
      </c>
      <c r="E2" s="1"/>
      <c r="F2" s="1" t="str">
        <f>_xlfn.CONCAT(A2,":",B2,CHAR(9),"VII ;")</f>
        <v>ikkitsinaattsi:ikkitsinaatsi	VII ;</v>
      </c>
      <c r="G2" s="1" t="str">
        <f>_xlfn.CONCAT(A2,":",C2,CHAR(9),"VII ;")</f>
        <v>ikkitsinaattsi:i2kkitsinaattsi	VII ;</v>
      </c>
      <c r="H2" s="1" t="str">
        <f>_xlfn.CONCAT(A2,":",D2,CHAR(9),"VII ;")</f>
        <v>ikkitsinaattsi:i2kkitsinaattsi	VII ;</v>
      </c>
    </row>
    <row r="3" spans="1:8" ht="13.5" x14ac:dyDescent="0.25">
      <c r="A3" s="1" t="s">
        <v>4</v>
      </c>
      <c r="B3" s="1" t="s">
        <v>4</v>
      </c>
      <c r="C3" s="1" t="s">
        <v>4</v>
      </c>
      <c r="D3" s="1" t="s">
        <v>4</v>
      </c>
      <c r="E3" s="1"/>
      <c r="F3" s="1" t="str">
        <f>_xlfn.CONCAT(A3,":",B3,CHAR(9),"VII ;")</f>
        <v>soka'pii:soka'pii	VII ;</v>
      </c>
      <c r="G3" s="1" t="str">
        <f t="shared" ref="G3:G4" si="0">_xlfn.CONCAT(A3,":",C3,CHAR(9),"VII ;")</f>
        <v>soka'pii:soka'pii	VII ;</v>
      </c>
      <c r="H3" s="1" t="str">
        <f>_xlfn.CONCAT(A3,":",D3,CHAR(9),"VII ;")</f>
        <v>soka'pii:soka'pii	VII ;</v>
      </c>
    </row>
    <row r="4" spans="1:8" ht="13.5" x14ac:dyDescent="0.25">
      <c r="A4" s="1" t="s">
        <v>31</v>
      </c>
      <c r="B4" s="1" t="s">
        <v>31</v>
      </c>
      <c r="C4" s="1" t="s">
        <v>32</v>
      </c>
      <c r="D4" s="1" t="s">
        <v>32</v>
      </c>
      <c r="E4" s="1"/>
      <c r="F4" s="1" t="str">
        <f>_xlfn.CONCAT(A4,":",B4,CHAR(9),"VII ;")</f>
        <v>maanikinako:maanikinako	VII ;</v>
      </c>
      <c r="G4" s="1" t="str">
        <f t="shared" si="0"/>
        <v>maanikinako:anikinako	VII ;</v>
      </c>
      <c r="H4" s="1" t="str">
        <f>_xlfn.CONCAT(A4,":",D4,CHAR(9),"VII ;")</f>
        <v>maanikinako:anikinako	VII 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15C-6139-4987-87C1-37475082194B}">
  <dimension ref="A1:H7"/>
  <sheetViews>
    <sheetView zoomScale="130" zoomScaleNormal="130" workbookViewId="0">
      <selection sqref="A1:XFD1048576"/>
    </sheetView>
  </sheetViews>
  <sheetFormatPr defaultRowHeight="13.5" x14ac:dyDescent="0.25"/>
  <cols>
    <col min="1" max="4" width="20.83203125" style="1" customWidth="1"/>
    <col min="5" max="8" width="30.83203125" style="1" customWidth="1"/>
    <col min="9" max="16384" width="9.33203125" style="1"/>
  </cols>
  <sheetData>
    <row r="1" spans="1:8" x14ac:dyDescent="0.25">
      <c r="A1" s="1" t="s">
        <v>37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21</v>
      </c>
      <c r="G1" s="1" t="s">
        <v>22</v>
      </c>
      <c r="H1" s="1" t="s">
        <v>23</v>
      </c>
    </row>
    <row r="2" spans="1:8" x14ac:dyDescent="0.25">
      <c r="A2" s="1" t="s">
        <v>5</v>
      </c>
      <c r="B2" s="1" t="s">
        <v>5</v>
      </c>
      <c r="C2" s="1" t="s">
        <v>5</v>
      </c>
      <c r="D2" s="1" t="s">
        <v>5</v>
      </c>
      <c r="F2" s="1" t="str">
        <f>_xlfn.CONCAT(A2,":",B2," VTA ;")</f>
        <v>ai'stamatsi:ai'stamatsi VTA ;</v>
      </c>
      <c r="G2" s="1" t="str">
        <f>_xlfn.CONCAT(A2,":",C2," VTA ;")</f>
        <v>ai'stamatsi:ai'stamatsi VTA ;</v>
      </c>
      <c r="H2" s="1" t="str">
        <f t="shared" ref="H2:H7" si="0">_xlfn.CONCAT(A2,":",D2,CHAR(9),"VTA ;")</f>
        <v>ai'stamatsi:ai'stamatsi	VTA ;</v>
      </c>
    </row>
    <row r="3" spans="1:8" x14ac:dyDescent="0.25">
      <c r="A3" s="1" t="s">
        <v>6</v>
      </c>
      <c r="B3" s="1" t="s">
        <v>6</v>
      </c>
      <c r="C3" s="1" t="s">
        <v>6</v>
      </c>
      <c r="D3" s="1" t="s">
        <v>6</v>
      </c>
      <c r="F3" s="1" t="str">
        <f t="shared" ref="F3:F7" si="1">_xlfn.CONCAT(A3,":",B3," VTA ;")</f>
        <v>ihtsiipi:ihtsiipi VTA ;</v>
      </c>
      <c r="G3" s="1" t="str">
        <f t="shared" ref="G3:G7" si="2">_xlfn.CONCAT(A3,":",C3," VTA ;")</f>
        <v>ihtsiipi:ihtsiipi VTA ;</v>
      </c>
      <c r="H3" s="1" t="str">
        <f t="shared" si="0"/>
        <v>ihtsiipi:ihtsiipi	VTA ;</v>
      </c>
    </row>
    <row r="4" spans="1:8" x14ac:dyDescent="0.25">
      <c r="A4" s="1" t="s">
        <v>7</v>
      </c>
      <c r="B4" s="1" t="s">
        <v>27</v>
      </c>
      <c r="C4" s="1" t="s">
        <v>27</v>
      </c>
      <c r="D4" s="1" t="s">
        <v>27</v>
      </c>
      <c r="F4" s="1" t="str">
        <f t="shared" si="1"/>
        <v>ikakomimm:i2kakomimm VTA ;</v>
      </c>
      <c r="G4" s="1" t="str">
        <f t="shared" si="2"/>
        <v>ikakomimm:i2kakomimm VTA ;</v>
      </c>
      <c r="H4" s="1" t="str">
        <f t="shared" si="0"/>
        <v>ikakomimm:i2kakomimm	VTA ;</v>
      </c>
    </row>
    <row r="5" spans="1:8" x14ac:dyDescent="0.25">
      <c r="A5" s="1" t="s">
        <v>8</v>
      </c>
      <c r="B5" s="1" t="s">
        <v>9</v>
      </c>
      <c r="C5" s="1" t="s">
        <v>9</v>
      </c>
      <c r="D5" s="1" t="s">
        <v>9</v>
      </c>
      <c r="F5" s="1" t="str">
        <f t="shared" si="1"/>
        <v>inakat:i2nakat VTA ;</v>
      </c>
      <c r="G5" s="1" t="str">
        <f t="shared" si="2"/>
        <v>inakat:i2nakat VTA ;</v>
      </c>
      <c r="H5" s="1" t="str">
        <f t="shared" si="0"/>
        <v>inakat:i2nakat	VTA ;</v>
      </c>
    </row>
    <row r="6" spans="1:8" x14ac:dyDescent="0.25">
      <c r="A6" s="1" t="s">
        <v>10</v>
      </c>
      <c r="B6" s="1" t="s">
        <v>11</v>
      </c>
      <c r="C6" s="1" t="s">
        <v>11</v>
      </c>
      <c r="D6" s="1" t="s">
        <v>11</v>
      </c>
      <c r="F6" s="1" t="str">
        <f t="shared" si="1"/>
        <v>ino:i2no VTA ;</v>
      </c>
      <c r="G6" s="1" t="str">
        <f t="shared" si="2"/>
        <v>ino:i2no VTA ;</v>
      </c>
      <c r="H6" s="1" t="str">
        <f t="shared" si="0"/>
        <v>ino:i2no	VTA ;</v>
      </c>
    </row>
    <row r="7" spans="1:8" x14ac:dyDescent="0.25">
      <c r="A7" s="1" t="s">
        <v>12</v>
      </c>
      <c r="B7" s="1" t="s">
        <v>13</v>
      </c>
      <c r="C7" s="1" t="s">
        <v>14</v>
      </c>
      <c r="D7" s="1" t="s">
        <v>14</v>
      </c>
      <c r="F7" s="1" t="str">
        <f t="shared" si="1"/>
        <v>ipohkisstoyi:poohkisstoyi VTA ;</v>
      </c>
      <c r="G7" s="1" t="str">
        <f t="shared" si="2"/>
        <v>ipohkisstoyi:i2pohkisstoyi VTA ;</v>
      </c>
      <c r="H7" s="1" t="str">
        <f t="shared" si="0"/>
        <v>ipohkisstoyi:i2pohkisstoyi	VTA 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4F8D-0A37-45E5-8E10-5ABDB74104E2}">
  <dimension ref="A1:H3"/>
  <sheetViews>
    <sheetView zoomScale="130" zoomScaleNormal="130" workbookViewId="0">
      <selection activeCell="C6" sqref="C6"/>
    </sheetView>
  </sheetViews>
  <sheetFormatPr defaultRowHeight="13.5" x14ac:dyDescent="0.25"/>
  <cols>
    <col min="1" max="4" width="20.83203125" style="1" customWidth="1"/>
    <col min="5" max="8" width="30.83203125" style="1" customWidth="1"/>
    <col min="9" max="16384" width="9.33203125" style="1"/>
  </cols>
  <sheetData>
    <row r="1" spans="1:8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21</v>
      </c>
      <c r="G1" s="1" t="s">
        <v>22</v>
      </c>
      <c r="H1" s="1" t="s">
        <v>23</v>
      </c>
    </row>
    <row r="2" spans="1:8" x14ac:dyDescent="0.25">
      <c r="A2" s="1" t="s">
        <v>15</v>
      </c>
      <c r="B2" s="1" t="s">
        <v>15</v>
      </c>
      <c r="C2" s="1" t="s">
        <v>16</v>
      </c>
      <c r="D2" s="1" t="s">
        <v>16</v>
      </c>
      <c r="E2" s="1" t="s">
        <v>19</v>
      </c>
      <c r="F2" s="1" t="str">
        <f>_xlfn.CONCAT(A2,":",B2,CHAR(9),"VTI ;")</f>
        <v>oowatoo:oowatoo	VTI ;</v>
      </c>
      <c r="G2" s="1" t="str">
        <f>_xlfn.CONCAT(A2,":",C2,CHAR(9),"VTI ;")</f>
        <v>oowatoo:i2owatoo	VTI ;</v>
      </c>
      <c r="H2" s="1" t="str">
        <f>_xlfn.CONCAT(A2,":",D2,CHAR(9),"VTI ;")</f>
        <v>oowatoo:i2owatoo	VTI ;</v>
      </c>
    </row>
    <row r="3" spans="1:8" x14ac:dyDescent="0.25">
      <c r="A3" s="1" t="s">
        <v>17</v>
      </c>
      <c r="B3" s="1" t="s">
        <v>18</v>
      </c>
      <c r="C3" s="1" t="s">
        <v>17</v>
      </c>
      <c r="D3" s="1" t="s">
        <v>17</v>
      </c>
      <c r="F3" s="1" t="str">
        <f>_xlfn.CONCAT(A3,":",B3,CHAR(9),"VTI ;")</f>
        <v>ssksini:issksini	VTI ;</v>
      </c>
      <c r="G3" s="1" t="str">
        <f>_xlfn.CONCAT(A3,":",C3,CHAR(9),"VTI ;")</f>
        <v>ssksini:ssksini	VTI ;</v>
      </c>
      <c r="H3" s="1" t="str">
        <f>_xlfn.CONCAT(A3,":",D3,CHAR(9),"VTI ;")</f>
        <v>ssksini:ssksini	VTI 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VAI</vt:lpstr>
      <vt:lpstr>VII</vt:lpstr>
      <vt:lpstr>VTA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Schmirler</dc:creator>
  <cp:lastModifiedBy>Katie Schmirler</cp:lastModifiedBy>
  <dcterms:created xsi:type="dcterms:W3CDTF">2025-03-08T23:17:44Z</dcterms:created>
  <dcterms:modified xsi:type="dcterms:W3CDTF">2025-04-24T17:19:59Z</dcterms:modified>
</cp:coreProperties>
</file>